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7175" windowHeight="7650"/>
  </bookViews>
  <sheets>
    <sheet name="CL_0_I0B" sheetId="1" r:id="rId1"/>
  </sheets>
  <calcPr calcId="145621"/>
</workbook>
</file>

<file path=xl/calcChain.xml><?xml version="1.0" encoding="utf-8"?>
<calcChain xmlns="http://schemas.openxmlformats.org/spreadsheetml/2006/main">
  <c r="G15" i="1" l="1"/>
  <c r="G18" i="1"/>
  <c r="G19" i="1"/>
  <c r="G20" i="1"/>
  <c r="G23" i="1"/>
  <c r="G24" i="1"/>
  <c r="G26" i="1"/>
  <c r="G27" i="1"/>
  <c r="G28" i="1"/>
  <c r="G31" i="1"/>
  <c r="G35" i="1"/>
  <c r="G36" i="1"/>
  <c r="G39" i="1"/>
  <c r="G43" i="1"/>
  <c r="G44" i="1"/>
  <c r="E13" i="1"/>
  <c r="G13" i="1" s="1"/>
  <c r="E14" i="1"/>
  <c r="E15" i="1"/>
  <c r="E16" i="1"/>
  <c r="E17" i="1"/>
  <c r="G17" i="1" s="1"/>
  <c r="E18" i="1"/>
  <c r="E19" i="1"/>
  <c r="E20" i="1"/>
  <c r="E21" i="1"/>
  <c r="G21" i="1" s="1"/>
  <c r="E22" i="1"/>
  <c r="E23" i="1"/>
  <c r="E24" i="1"/>
  <c r="E25" i="1"/>
  <c r="G25" i="1" s="1"/>
  <c r="E26" i="1"/>
  <c r="E27" i="1"/>
  <c r="E28" i="1"/>
  <c r="E29" i="1"/>
  <c r="G29" i="1" s="1"/>
  <c r="E30" i="1"/>
  <c r="E31" i="1"/>
  <c r="E32" i="1"/>
  <c r="E33" i="1"/>
  <c r="G33" i="1" s="1"/>
  <c r="E34" i="1"/>
  <c r="G34" i="1" s="1"/>
  <c r="E35" i="1"/>
  <c r="E36" i="1"/>
  <c r="E37" i="1"/>
  <c r="G37" i="1" s="1"/>
  <c r="E38" i="1"/>
  <c r="E39" i="1"/>
  <c r="E40" i="1"/>
  <c r="E41" i="1"/>
  <c r="G41" i="1" s="1"/>
  <c r="E42" i="1"/>
  <c r="E43" i="1"/>
  <c r="E44" i="1"/>
  <c r="E45" i="1"/>
  <c r="G45" i="1" s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12" i="1"/>
  <c r="G12" i="1" s="1"/>
  <c r="F2666" i="1"/>
  <c r="F3123" i="1"/>
  <c r="F3570" i="1"/>
  <c r="F3930" i="1"/>
  <c r="F4115" i="1"/>
  <c r="F4118" i="1"/>
  <c r="F4203" i="1"/>
  <c r="F4286" i="1"/>
  <c r="F4374" i="1"/>
  <c r="F4458" i="1"/>
  <c r="F4459" i="1"/>
  <c r="F4627" i="1"/>
  <c r="F4630" i="1"/>
  <c r="F4715" i="1"/>
  <c r="F4798" i="1"/>
  <c r="F4886" i="1"/>
  <c r="F4955" i="1"/>
  <c r="F4958" i="1"/>
  <c r="F5026" i="1"/>
  <c r="F5074" i="1"/>
  <c r="F5075" i="1"/>
  <c r="F5124" i="1"/>
  <c r="F5170" i="1"/>
  <c r="F5171" i="1"/>
  <c r="F5172" i="1"/>
  <c r="F5262" i="1"/>
  <c r="F5264" i="1"/>
  <c r="F5307" i="1"/>
  <c r="F5347" i="1"/>
  <c r="F5350" i="1"/>
  <c r="F5434" i="1"/>
  <c r="F5435" i="1"/>
  <c r="F5478" i="1"/>
  <c r="F5518" i="1"/>
  <c r="F5563" i="1"/>
  <c r="F5603" i="1"/>
  <c r="F5606" i="1"/>
  <c r="F5690" i="1"/>
  <c r="F5691" i="1"/>
  <c r="F5734" i="1"/>
  <c r="F5774" i="1"/>
  <c r="F5818" i="1"/>
  <c r="F5852" i="1"/>
  <c r="F5854" i="1"/>
  <c r="F5891" i="1"/>
  <c r="F5926" i="1"/>
  <c r="F5963" i="1"/>
  <c r="F5994" i="1"/>
  <c r="F5995" i="1"/>
  <c r="F6027" i="1"/>
  <c r="F6058" i="1"/>
  <c r="F6059" i="1"/>
  <c r="F6091" i="1"/>
  <c r="F6122" i="1"/>
  <c r="F6123" i="1"/>
  <c r="F6155" i="1"/>
  <c r="F6186" i="1"/>
  <c r="F6187" i="1"/>
  <c r="F6219" i="1"/>
  <c r="F6250" i="1"/>
  <c r="F6251" i="1"/>
  <c r="F6283" i="1"/>
  <c r="F6314" i="1"/>
  <c r="F6315" i="1"/>
  <c r="F6347" i="1"/>
  <c r="F6378" i="1"/>
  <c r="F6379" i="1"/>
  <c r="F6411" i="1"/>
  <c r="D18" i="1"/>
  <c r="D43" i="1"/>
  <c r="D67" i="1"/>
  <c r="D121" i="1"/>
  <c r="D163" i="1"/>
  <c r="D291" i="1"/>
  <c r="D293" i="1"/>
  <c r="D419" i="1"/>
  <c r="D547" i="1"/>
  <c r="D613" i="1"/>
  <c r="D675" i="1"/>
  <c r="D677" i="1"/>
  <c r="D803" i="1"/>
  <c r="D843" i="1"/>
  <c r="D844" i="1"/>
  <c r="D878" i="1"/>
  <c r="D899" i="1"/>
  <c r="D915" i="1"/>
  <c r="D916" i="1"/>
  <c r="D972" i="1"/>
  <c r="D988" i="1"/>
  <c r="D1027" i="1"/>
  <c r="D1159" i="1"/>
  <c r="D1161" i="1"/>
  <c r="D1287" i="1"/>
  <c r="D1415" i="1"/>
  <c r="D1543" i="1"/>
  <c r="D1671" i="1"/>
  <c r="D1673" i="1"/>
  <c r="D1799" i="1"/>
  <c r="D1927" i="1"/>
  <c r="D1976" i="1"/>
  <c r="D2036" i="1"/>
  <c r="D2060" i="1"/>
  <c r="D2092" i="1"/>
  <c r="D2100" i="1"/>
  <c r="D2103" i="1"/>
  <c r="D2124" i="1"/>
  <c r="D2156" i="1"/>
  <c r="D2164" i="1"/>
  <c r="D2188" i="1"/>
  <c r="D2199" i="1"/>
  <c r="D2209" i="1"/>
  <c r="D2220" i="1"/>
  <c r="D2228" i="1"/>
  <c r="D2252" i="1"/>
  <c r="D2284" i="1"/>
  <c r="D2292" i="1"/>
  <c r="D2316" i="1"/>
  <c r="D2335" i="1"/>
  <c r="D2348" i="1"/>
  <c r="D2356" i="1"/>
  <c r="D2380" i="1"/>
  <c r="D2412" i="1"/>
  <c r="D2420" i="1"/>
  <c r="D2423" i="1"/>
  <c r="D2444" i="1"/>
  <c r="D2476" i="1"/>
  <c r="D2484" i="1"/>
  <c r="D2508" i="1"/>
  <c r="D2540" i="1"/>
  <c r="D2548" i="1"/>
  <c r="D2572" i="1"/>
  <c r="D2604" i="1"/>
  <c r="D2612" i="1"/>
  <c r="D2636" i="1"/>
  <c r="D2668" i="1"/>
  <c r="D2676" i="1"/>
  <c r="D2700" i="1"/>
  <c r="D2732" i="1"/>
  <c r="D2740" i="1"/>
  <c r="D2764" i="1"/>
  <c r="D2780" i="1"/>
  <c r="D2783" i="1"/>
  <c r="D2792" i="1"/>
  <c r="D2819" i="1"/>
  <c r="D2828" i="1"/>
  <c r="D2835" i="1"/>
  <c r="D2836" i="1"/>
  <c r="D2856" i="1"/>
  <c r="D2883" i="1"/>
  <c r="D2891" i="1"/>
  <c r="D2892" i="1"/>
  <c r="D2908" i="1"/>
  <c r="D2947" i="1"/>
  <c r="D2956" i="1"/>
  <c r="D2963" i="1"/>
  <c r="D2964" i="1"/>
  <c r="D2984" i="1"/>
  <c r="D3011" i="1"/>
  <c r="D3019" i="1"/>
  <c r="D3020" i="1"/>
  <c r="D3029" i="1"/>
  <c r="D3036" i="1"/>
  <c r="D3055" i="1"/>
  <c r="D3075" i="1"/>
  <c r="D3084" i="1"/>
  <c r="D3091" i="1"/>
  <c r="D3092" i="1"/>
  <c r="D3103" i="1"/>
  <c r="D3139" i="1"/>
  <c r="D3147" i="1"/>
  <c r="D3148" i="1"/>
  <c r="D3164" i="1"/>
  <c r="D3203" i="1"/>
  <c r="D3212" i="1"/>
  <c r="D3219" i="1"/>
  <c r="D3220" i="1"/>
  <c r="D3237" i="1"/>
  <c r="D3240" i="1"/>
  <c r="D3267" i="1"/>
  <c r="D3275" i="1"/>
  <c r="D3276" i="1"/>
  <c r="D3292" i="1"/>
  <c r="D3304" i="1"/>
  <c r="D3331" i="1"/>
  <c r="D3340" i="1"/>
  <c r="D3347" i="1"/>
  <c r="D3348" i="1"/>
  <c r="D3364" i="1"/>
  <c r="D3374" i="1"/>
  <c r="D3380" i="1"/>
  <c r="D3390" i="1"/>
  <c r="D3396" i="1"/>
  <c r="D3412" i="1"/>
  <c r="D3428" i="1"/>
  <c r="D3430" i="1"/>
  <c r="D3444" i="1"/>
  <c r="D3454" i="1"/>
  <c r="D3460" i="1"/>
  <c r="D3476" i="1"/>
  <c r="D3492" i="1"/>
  <c r="D3502" i="1"/>
  <c r="D3508" i="1"/>
  <c r="D3518" i="1"/>
  <c r="D3524" i="1"/>
  <c r="D3540" i="1"/>
  <c r="D3556" i="1"/>
  <c r="D3558" i="1"/>
  <c r="D3572" i="1"/>
  <c r="D3582" i="1"/>
  <c r="D3588" i="1"/>
  <c r="D3596" i="1"/>
  <c r="D3612" i="1"/>
  <c r="D3614" i="1"/>
  <c r="D3625" i="1"/>
  <c r="D3628" i="1"/>
  <c r="D3652" i="1"/>
  <c r="D3660" i="1"/>
  <c r="D3662" i="1"/>
  <c r="D3668" i="1"/>
  <c r="D3670" i="1"/>
  <c r="D3684" i="1"/>
  <c r="D3692" i="1"/>
  <c r="D3700" i="1"/>
  <c r="D3702" i="1"/>
  <c r="D3716" i="1"/>
  <c r="D3724" i="1"/>
  <c r="D3732" i="1"/>
  <c r="D3742" i="1"/>
  <c r="D3745" i="1"/>
  <c r="D3748" i="1"/>
  <c r="D3756" i="1"/>
  <c r="D3764" i="1"/>
  <c r="D3774" i="1"/>
  <c r="D3780" i="1"/>
  <c r="D3788" i="1"/>
  <c r="D3796" i="1"/>
  <c r="D3812" i="1"/>
  <c r="D3820" i="1"/>
  <c r="D3828" i="1"/>
  <c r="D3844" i="1"/>
  <c r="D3852" i="1"/>
  <c r="D3860" i="1"/>
  <c r="D3876" i="1"/>
  <c r="D3884" i="1"/>
  <c r="D3886" i="1"/>
  <c r="D3892" i="1"/>
  <c r="D3908" i="1"/>
  <c r="D3916" i="1"/>
  <c r="D3924" i="1"/>
  <c r="D3934" i="1"/>
  <c r="D3937" i="1"/>
  <c r="D3940" i="1"/>
  <c r="D3948" i="1"/>
  <c r="D3956" i="1"/>
  <c r="D3958" i="1"/>
  <c r="D3959" i="1"/>
  <c r="D3972" i="1"/>
  <c r="D3980" i="1"/>
  <c r="D3988" i="1"/>
  <c r="D4004" i="1"/>
  <c r="D4012" i="1"/>
  <c r="D4020" i="1"/>
  <c r="D4036" i="1"/>
  <c r="D4044" i="1"/>
  <c r="D4052" i="1"/>
  <c r="D4068" i="1"/>
  <c r="D4076" i="1"/>
  <c r="D4077" i="1"/>
  <c r="D4078" i="1"/>
  <c r="D4084" i="1"/>
  <c r="D4087" i="1"/>
  <c r="D4100" i="1"/>
  <c r="D4108" i="1"/>
  <c r="D4109" i="1"/>
  <c r="D4116" i="1"/>
  <c r="D4132" i="1"/>
  <c r="D4140" i="1"/>
  <c r="D4141" i="1"/>
  <c r="D4142" i="1"/>
  <c r="D4148" i="1"/>
  <c r="D4151" i="1"/>
  <c r="D4164" i="1"/>
  <c r="D4172" i="1"/>
  <c r="D4173" i="1"/>
  <c r="D4180" i="1"/>
  <c r="D4196" i="1"/>
  <c r="D4204" i="1"/>
  <c r="D4205" i="1"/>
  <c r="D4206" i="1"/>
  <c r="D4212" i="1"/>
  <c r="D4215" i="1"/>
  <c r="D4228" i="1"/>
  <c r="D4236" i="1"/>
  <c r="D4237" i="1"/>
  <c r="D4244" i="1"/>
  <c r="D4260" i="1"/>
  <c r="D4268" i="1"/>
  <c r="D4269" i="1"/>
  <c r="D4270" i="1"/>
  <c r="D4276" i="1"/>
  <c r="D4279" i="1"/>
  <c r="D4292" i="1"/>
  <c r="D4300" i="1"/>
  <c r="D4301" i="1"/>
  <c r="D4308" i="1"/>
  <c r="D4324" i="1"/>
  <c r="D4332" i="1"/>
  <c r="D4333" i="1"/>
  <c r="D4334" i="1"/>
  <c r="D4340" i="1"/>
  <c r="D4343" i="1"/>
  <c r="D4356" i="1"/>
  <c r="D4364" i="1"/>
  <c r="D4365" i="1"/>
  <c r="D4372" i="1"/>
  <c r="D4388" i="1"/>
  <c r="D4396" i="1"/>
  <c r="D4397" i="1"/>
  <c r="D4398" i="1"/>
  <c r="D4404" i="1"/>
  <c r="D4407" i="1"/>
  <c r="D4420" i="1"/>
  <c r="D4428" i="1"/>
  <c r="D4429" i="1"/>
  <c r="D4436" i="1"/>
  <c r="D4452" i="1"/>
  <c r="D4460" i="1"/>
  <c r="D4461" i="1"/>
  <c r="D4462" i="1"/>
  <c r="D4468" i="1"/>
  <c r="D4471" i="1"/>
  <c r="D4484" i="1"/>
  <c r="D4492" i="1"/>
  <c r="D4500" i="1"/>
  <c r="D4501" i="1"/>
  <c r="D4516" i="1"/>
  <c r="D4520" i="1"/>
  <c r="D4525" i="1"/>
  <c r="D4528" i="1"/>
  <c r="D4548" i="1"/>
  <c r="D4556" i="1"/>
  <c r="D4557" i="1"/>
  <c r="D4564" i="1"/>
  <c r="D4580" i="1"/>
  <c r="D4583" i="1"/>
  <c r="D4592" i="1"/>
  <c r="D4612" i="1"/>
  <c r="D4620" i="1"/>
  <c r="D4628" i="1"/>
  <c r="D4629" i="1"/>
  <c r="D4644" i="1"/>
  <c r="D4648" i="1"/>
  <c r="D4653" i="1"/>
  <c r="D4656" i="1"/>
  <c r="D4676" i="1"/>
  <c r="D4684" i="1"/>
  <c r="D4685" i="1"/>
  <c r="D4692" i="1"/>
  <c r="D4708" i="1"/>
  <c r="D4711" i="1"/>
  <c r="D4720" i="1"/>
  <c r="D4740" i="1"/>
  <c r="D4748" i="1"/>
  <c r="D4756" i="1"/>
  <c r="D4757" i="1"/>
  <c r="D4772" i="1"/>
  <c r="D4776" i="1"/>
  <c r="D4781" i="1"/>
  <c r="D4784" i="1"/>
  <c r="D4804" i="1"/>
  <c r="D4812" i="1"/>
  <c r="D4813" i="1"/>
  <c r="D4817" i="1"/>
  <c r="D4820" i="1"/>
  <c r="D4836" i="1"/>
  <c r="D4839" i="1"/>
  <c r="D4848" i="1"/>
  <c r="D4867" i="1"/>
  <c r="D4871" i="1"/>
  <c r="D4874" i="1"/>
  <c r="D4875" i="1"/>
  <c r="D4883" i="1"/>
  <c r="D4891" i="1"/>
  <c r="D4899" i="1"/>
  <c r="D4903" i="1"/>
  <c r="D4907" i="1"/>
  <c r="D4915" i="1"/>
  <c r="D4923" i="1"/>
  <c r="D4931" i="1"/>
  <c r="D4935" i="1"/>
  <c r="D4939" i="1"/>
  <c r="D4947" i="1"/>
  <c r="D4951" i="1"/>
  <c r="D4955" i="1"/>
  <c r="D4963" i="1"/>
  <c r="D4971" i="1"/>
  <c r="D4979" i="1"/>
  <c r="D4987" i="1"/>
  <c r="D4995" i="1"/>
  <c r="D4999" i="1"/>
  <c r="D5002" i="1"/>
  <c r="D5003" i="1"/>
  <c r="D5011" i="1"/>
  <c r="D5019" i="1"/>
  <c r="D5027" i="1"/>
  <c r="D5031" i="1"/>
  <c r="D5035" i="1"/>
  <c r="D5043" i="1"/>
  <c r="D5051" i="1"/>
  <c r="D5059" i="1"/>
  <c r="D5063" i="1"/>
  <c r="D5067" i="1"/>
  <c r="D5075" i="1"/>
  <c r="D5079" i="1"/>
  <c r="D5083" i="1"/>
  <c r="D5091" i="1"/>
  <c r="D5099" i="1"/>
  <c r="D5107" i="1"/>
  <c r="D5115" i="1"/>
  <c r="D5123" i="1"/>
  <c r="D5127" i="1"/>
  <c r="D5130" i="1"/>
  <c r="D5131" i="1"/>
  <c r="D5139" i="1"/>
  <c r="D5147" i="1"/>
  <c r="D5155" i="1"/>
  <c r="D5159" i="1"/>
  <c r="D5163" i="1"/>
  <c r="D5171" i="1"/>
  <c r="D5179" i="1"/>
  <c r="D5187" i="1"/>
  <c r="D5191" i="1"/>
  <c r="D5195" i="1"/>
  <c r="D5203" i="1"/>
  <c r="D5207" i="1"/>
  <c r="D5211" i="1"/>
  <c r="D5219" i="1"/>
  <c r="D5227" i="1"/>
  <c r="D5235" i="1"/>
  <c r="D5243" i="1"/>
  <c r="D5251" i="1"/>
  <c r="D5255" i="1"/>
  <c r="D5258" i="1"/>
  <c r="D5259" i="1"/>
  <c r="D5267" i="1"/>
  <c r="D5275" i="1"/>
  <c r="D5283" i="1"/>
  <c r="D5287" i="1"/>
  <c r="D5291" i="1"/>
  <c r="D5299" i="1"/>
  <c r="D5307" i="1"/>
  <c r="D5315" i="1"/>
  <c r="D5319" i="1"/>
  <c r="D5323" i="1"/>
  <c r="D5331" i="1"/>
  <c r="D5335" i="1"/>
  <c r="D5339" i="1"/>
  <c r="D5347" i="1"/>
  <c r="D5355" i="1"/>
  <c r="D5363" i="1"/>
  <c r="D5371" i="1"/>
  <c r="D5379" i="1"/>
  <c r="D5383" i="1"/>
  <c r="D5386" i="1"/>
  <c r="D5387" i="1"/>
  <c r="D5395" i="1"/>
  <c r="D5403" i="1"/>
  <c r="D5411" i="1"/>
  <c r="D5415" i="1"/>
  <c r="D5419" i="1"/>
  <c r="D5427" i="1"/>
  <c r="D5435" i="1"/>
  <c r="D5443" i="1"/>
  <c r="D5447" i="1"/>
  <c r="D5451" i="1"/>
  <c r="D5459" i="1"/>
  <c r="D5463" i="1"/>
  <c r="D5467" i="1"/>
  <c r="D5475" i="1"/>
  <c r="D5483" i="1"/>
  <c r="D5491" i="1"/>
  <c r="D5499" i="1"/>
  <c r="D5507" i="1"/>
  <c r="D5511" i="1"/>
  <c r="D5514" i="1"/>
  <c r="D5515" i="1"/>
  <c r="D5523" i="1"/>
  <c r="D5531" i="1"/>
  <c r="D5539" i="1"/>
  <c r="D5543" i="1"/>
  <c r="D5547" i="1"/>
  <c r="D5555" i="1"/>
  <c r="D5563" i="1"/>
  <c r="D5571" i="1"/>
  <c r="D5575" i="1"/>
  <c r="D5579" i="1"/>
  <c r="D5587" i="1"/>
  <c r="D5591" i="1"/>
  <c r="D5595" i="1"/>
  <c r="D5603" i="1"/>
  <c r="D5611" i="1"/>
  <c r="D5619" i="1"/>
  <c r="D5627" i="1"/>
  <c r="D5635" i="1"/>
  <c r="D5639" i="1"/>
  <c r="D5642" i="1"/>
  <c r="D5643" i="1"/>
  <c r="D5651" i="1"/>
  <c r="D5659" i="1"/>
  <c r="D5667" i="1"/>
  <c r="D5671" i="1"/>
  <c r="D5675" i="1"/>
  <c r="D5683" i="1"/>
  <c r="D5691" i="1"/>
  <c r="D5699" i="1"/>
  <c r="D5703" i="1"/>
  <c r="D5707" i="1"/>
  <c r="D5715" i="1"/>
  <c r="D5719" i="1"/>
  <c r="D5723" i="1"/>
  <c r="D5731" i="1"/>
  <c r="D5739" i="1"/>
  <c r="D5747" i="1"/>
  <c r="D5755" i="1"/>
  <c r="D5763" i="1"/>
  <c r="D5767" i="1"/>
  <c r="D5770" i="1"/>
  <c r="D5771" i="1"/>
  <c r="D5779" i="1"/>
  <c r="D5787" i="1"/>
  <c r="D5795" i="1"/>
  <c r="D5799" i="1"/>
  <c r="D5803" i="1"/>
  <c r="D5811" i="1"/>
  <c r="D5819" i="1"/>
  <c r="D5827" i="1"/>
  <c r="D5835" i="1"/>
  <c r="D5843" i="1"/>
  <c r="D5847" i="1"/>
  <c r="D5851" i="1"/>
  <c r="D5859" i="1"/>
  <c r="D5867" i="1"/>
  <c r="D5875" i="1"/>
  <c r="D5883" i="1"/>
  <c r="D5891" i="1"/>
  <c r="D5895" i="1"/>
  <c r="D5899" i="1"/>
  <c r="D5907" i="1"/>
  <c r="D5915" i="1"/>
  <c r="D5923" i="1"/>
  <c r="D5927" i="1"/>
  <c r="D5931" i="1"/>
  <c r="D5939" i="1"/>
  <c r="D5947" i="1"/>
  <c r="D5954" i="1"/>
  <c r="D5955" i="1"/>
  <c r="D5963" i="1"/>
  <c r="D5971" i="1"/>
  <c r="D5975" i="1"/>
  <c r="D5979" i="1"/>
  <c r="D5987" i="1"/>
  <c r="D5995" i="1"/>
  <c r="D6003" i="1"/>
  <c r="D6011" i="1"/>
  <c r="D6019" i="1"/>
  <c r="D6023" i="1"/>
  <c r="D6027" i="1"/>
  <c r="D6035" i="1"/>
  <c r="D6043" i="1"/>
  <c r="D6051" i="1"/>
  <c r="D6055" i="1"/>
  <c r="D6059" i="1"/>
  <c r="D6067" i="1"/>
  <c r="D6075" i="1"/>
  <c r="D6083" i="1"/>
  <c r="D6091" i="1"/>
  <c r="D6099" i="1"/>
  <c r="D6103" i="1"/>
  <c r="D6107" i="1"/>
  <c r="D6115" i="1"/>
  <c r="D6123" i="1"/>
  <c r="D6130" i="1"/>
  <c r="D6131" i="1"/>
  <c r="D6139" i="1"/>
  <c r="D6147" i="1"/>
  <c r="D6151" i="1"/>
  <c r="D6155" i="1"/>
  <c r="D6163" i="1"/>
  <c r="D6171" i="1"/>
  <c r="D6179" i="1"/>
  <c r="D6183" i="1"/>
  <c r="D6187" i="1"/>
  <c r="D6195" i="1"/>
  <c r="D6203" i="1"/>
  <c r="D6211" i="1"/>
  <c r="D6219" i="1"/>
  <c r="D6227" i="1"/>
  <c r="D6231" i="1"/>
  <c r="D6235" i="1"/>
  <c r="D6243" i="1"/>
  <c r="D6251" i="1"/>
  <c r="D6259" i="1"/>
  <c r="D6267" i="1"/>
  <c r="D6275" i="1"/>
  <c r="D6279" i="1"/>
  <c r="D6283" i="1"/>
  <c r="D6291" i="1"/>
  <c r="D6299" i="1"/>
  <c r="D6306" i="1"/>
  <c r="D6307" i="1"/>
  <c r="D6315" i="1"/>
  <c r="D6323" i="1"/>
  <c r="D6327" i="1"/>
  <c r="D6331" i="1"/>
  <c r="D6339" i="1"/>
  <c r="D6346" i="1"/>
  <c r="D6347" i="1"/>
  <c r="D6355" i="1"/>
  <c r="D6363" i="1"/>
  <c r="D6371" i="1"/>
  <c r="D6379" i="1"/>
  <c r="D6387" i="1"/>
  <c r="D6391" i="1"/>
  <c r="D6395" i="1"/>
  <c r="D6403" i="1"/>
  <c r="D6411" i="1"/>
  <c r="D6419" i="1"/>
  <c r="D6427" i="1"/>
  <c r="D6434" i="1"/>
  <c r="D6435" i="1"/>
  <c r="C12" i="1"/>
  <c r="F12" i="1" s="1"/>
  <c r="C13" i="1"/>
  <c r="C14" i="1"/>
  <c r="C15" i="1"/>
  <c r="C16" i="1"/>
  <c r="C17" i="1"/>
  <c r="F17" i="1" s="1"/>
  <c r="C18" i="1"/>
  <c r="C19" i="1"/>
  <c r="C20" i="1"/>
  <c r="D20" i="1" s="1"/>
  <c r="C21" i="1"/>
  <c r="C22" i="1"/>
  <c r="C23" i="1"/>
  <c r="C24" i="1"/>
  <c r="C25" i="1"/>
  <c r="C26" i="1"/>
  <c r="C27" i="1"/>
  <c r="C28" i="1"/>
  <c r="D28" i="1" s="1"/>
  <c r="C29" i="1"/>
  <c r="C30" i="1"/>
  <c r="C31" i="1"/>
  <c r="C32" i="1"/>
  <c r="C33" i="1"/>
  <c r="C34" i="1"/>
  <c r="C35" i="1"/>
  <c r="C36" i="1"/>
  <c r="D36" i="1" s="1"/>
  <c r="C37" i="1"/>
  <c r="C38" i="1"/>
  <c r="C39" i="1"/>
  <c r="C40" i="1"/>
  <c r="C41" i="1"/>
  <c r="C42" i="1"/>
  <c r="D42" i="1" s="1"/>
  <c r="C43" i="1"/>
  <c r="F43" i="1" s="1"/>
  <c r="C44" i="1"/>
  <c r="D44" i="1" s="1"/>
  <c r="C45" i="1"/>
  <c r="C46" i="1"/>
  <c r="C47" i="1"/>
  <c r="C48" i="1"/>
  <c r="C49" i="1"/>
  <c r="C50" i="1"/>
  <c r="C51" i="1"/>
  <c r="C52" i="1"/>
  <c r="D52" i="1" s="1"/>
  <c r="C53" i="1"/>
  <c r="C54" i="1"/>
  <c r="C55" i="1"/>
  <c r="C56" i="1"/>
  <c r="C57" i="1"/>
  <c r="C58" i="1"/>
  <c r="C59" i="1"/>
  <c r="C60" i="1"/>
  <c r="D60" i="1" s="1"/>
  <c r="C61" i="1"/>
  <c r="C62" i="1"/>
  <c r="C63" i="1"/>
  <c r="C64" i="1"/>
  <c r="C65" i="1"/>
  <c r="C66" i="1"/>
  <c r="C67" i="1"/>
  <c r="F67" i="1" s="1"/>
  <c r="C68" i="1"/>
  <c r="D68" i="1" s="1"/>
  <c r="C69" i="1"/>
  <c r="C70" i="1"/>
  <c r="C71" i="1"/>
  <c r="C72" i="1"/>
  <c r="C73" i="1"/>
  <c r="C74" i="1"/>
  <c r="C75" i="1"/>
  <c r="C76" i="1"/>
  <c r="D76" i="1" s="1"/>
  <c r="C77" i="1"/>
  <c r="C78" i="1"/>
  <c r="C79" i="1"/>
  <c r="C80" i="1"/>
  <c r="C81" i="1"/>
  <c r="C82" i="1"/>
  <c r="D82" i="1" s="1"/>
  <c r="C83" i="1"/>
  <c r="C84" i="1"/>
  <c r="D84" i="1" s="1"/>
  <c r="C85" i="1"/>
  <c r="C86" i="1"/>
  <c r="C87" i="1"/>
  <c r="C88" i="1"/>
  <c r="C89" i="1"/>
  <c r="C90" i="1"/>
  <c r="C91" i="1"/>
  <c r="F91" i="1" s="1"/>
  <c r="C92" i="1"/>
  <c r="D92" i="1" s="1"/>
  <c r="C93" i="1"/>
  <c r="C94" i="1"/>
  <c r="C95" i="1"/>
  <c r="C96" i="1"/>
  <c r="C97" i="1"/>
  <c r="C98" i="1"/>
  <c r="C99" i="1"/>
  <c r="C100" i="1"/>
  <c r="D100" i="1" s="1"/>
  <c r="C101" i="1"/>
  <c r="C102" i="1"/>
  <c r="C103" i="1"/>
  <c r="C104" i="1"/>
  <c r="C105" i="1"/>
  <c r="C106" i="1"/>
  <c r="C107" i="1"/>
  <c r="F107" i="1" s="1"/>
  <c r="C108" i="1"/>
  <c r="D108" i="1" s="1"/>
  <c r="C109" i="1"/>
  <c r="C110" i="1"/>
  <c r="C111" i="1"/>
  <c r="C112" i="1"/>
  <c r="C113" i="1"/>
  <c r="C114" i="1"/>
  <c r="C115" i="1"/>
  <c r="C116" i="1"/>
  <c r="D116" i="1" s="1"/>
  <c r="C117" i="1"/>
  <c r="C118" i="1"/>
  <c r="C119" i="1"/>
  <c r="C120" i="1"/>
  <c r="C121" i="1"/>
  <c r="F121" i="1" s="1"/>
  <c r="C122" i="1"/>
  <c r="C123" i="1"/>
  <c r="C124" i="1"/>
  <c r="D124" i="1" s="1"/>
  <c r="C125" i="1"/>
  <c r="C126" i="1"/>
  <c r="C127" i="1"/>
  <c r="C128" i="1"/>
  <c r="C129" i="1"/>
  <c r="C130" i="1"/>
  <c r="C131" i="1"/>
  <c r="C132" i="1"/>
  <c r="D132" i="1" s="1"/>
  <c r="C133" i="1"/>
  <c r="C134" i="1"/>
  <c r="C135" i="1"/>
  <c r="C136" i="1"/>
  <c r="C137" i="1"/>
  <c r="C138" i="1"/>
  <c r="C139" i="1"/>
  <c r="C140" i="1"/>
  <c r="D140" i="1" s="1"/>
  <c r="C141" i="1"/>
  <c r="C142" i="1"/>
  <c r="C143" i="1"/>
  <c r="C144" i="1"/>
  <c r="C145" i="1"/>
  <c r="C146" i="1"/>
  <c r="C147" i="1"/>
  <c r="C148" i="1"/>
  <c r="D148" i="1" s="1"/>
  <c r="C149" i="1"/>
  <c r="C150" i="1"/>
  <c r="C151" i="1"/>
  <c r="C152" i="1"/>
  <c r="C153" i="1"/>
  <c r="C154" i="1"/>
  <c r="D154" i="1" s="1"/>
  <c r="C155" i="1"/>
  <c r="C156" i="1"/>
  <c r="D156" i="1" s="1"/>
  <c r="C157" i="1"/>
  <c r="C158" i="1"/>
  <c r="C159" i="1"/>
  <c r="C160" i="1"/>
  <c r="C161" i="1"/>
  <c r="C162" i="1"/>
  <c r="C163" i="1"/>
  <c r="F163" i="1" s="1"/>
  <c r="C164" i="1"/>
  <c r="D164" i="1" s="1"/>
  <c r="C165" i="1"/>
  <c r="C166" i="1"/>
  <c r="C167" i="1"/>
  <c r="C168" i="1"/>
  <c r="C169" i="1"/>
  <c r="C170" i="1"/>
  <c r="C171" i="1"/>
  <c r="C172" i="1"/>
  <c r="D172" i="1" s="1"/>
  <c r="C173" i="1"/>
  <c r="C174" i="1"/>
  <c r="C175" i="1"/>
  <c r="C176" i="1"/>
  <c r="C177" i="1"/>
  <c r="C178" i="1"/>
  <c r="C179" i="1"/>
  <c r="C180" i="1"/>
  <c r="D180" i="1" s="1"/>
  <c r="C181" i="1"/>
  <c r="C182" i="1"/>
  <c r="C183" i="1"/>
  <c r="C184" i="1"/>
  <c r="C185" i="1"/>
  <c r="C186" i="1"/>
  <c r="C187" i="1"/>
  <c r="C188" i="1"/>
  <c r="D188" i="1" s="1"/>
  <c r="C189" i="1"/>
  <c r="C190" i="1"/>
  <c r="C191" i="1"/>
  <c r="C192" i="1"/>
  <c r="C193" i="1"/>
  <c r="C194" i="1"/>
  <c r="C195" i="1"/>
  <c r="C196" i="1"/>
  <c r="D196" i="1" s="1"/>
  <c r="C197" i="1"/>
  <c r="C198" i="1"/>
  <c r="C199" i="1"/>
  <c r="C200" i="1"/>
  <c r="C201" i="1"/>
  <c r="C202" i="1"/>
  <c r="C203" i="1"/>
  <c r="C204" i="1"/>
  <c r="D204" i="1" s="1"/>
  <c r="C205" i="1"/>
  <c r="C206" i="1"/>
  <c r="C207" i="1"/>
  <c r="C208" i="1"/>
  <c r="C209" i="1"/>
  <c r="C210" i="1"/>
  <c r="C211" i="1"/>
  <c r="C212" i="1"/>
  <c r="D212" i="1" s="1"/>
  <c r="C213" i="1"/>
  <c r="C214" i="1"/>
  <c r="C215" i="1"/>
  <c r="C216" i="1"/>
  <c r="C217" i="1"/>
  <c r="C218" i="1"/>
  <c r="D218" i="1" s="1"/>
  <c r="C219" i="1"/>
  <c r="C220" i="1"/>
  <c r="D220" i="1" s="1"/>
  <c r="C221" i="1"/>
  <c r="C222" i="1"/>
  <c r="C223" i="1"/>
  <c r="C224" i="1"/>
  <c r="C225" i="1"/>
  <c r="C226" i="1"/>
  <c r="D226" i="1" s="1"/>
  <c r="C227" i="1"/>
  <c r="F227" i="1" s="1"/>
  <c r="C228" i="1"/>
  <c r="D228" i="1" s="1"/>
  <c r="C229" i="1"/>
  <c r="C230" i="1"/>
  <c r="C231" i="1"/>
  <c r="C232" i="1"/>
  <c r="D232" i="1" s="1"/>
  <c r="C233" i="1"/>
  <c r="C234" i="1"/>
  <c r="C235" i="1"/>
  <c r="C236" i="1"/>
  <c r="D236" i="1" s="1"/>
  <c r="C237" i="1"/>
  <c r="C238" i="1"/>
  <c r="C239" i="1"/>
  <c r="C240" i="1"/>
  <c r="D240" i="1" s="1"/>
  <c r="C241" i="1"/>
  <c r="C242" i="1"/>
  <c r="C243" i="1"/>
  <c r="C244" i="1"/>
  <c r="D244" i="1" s="1"/>
  <c r="C245" i="1"/>
  <c r="C246" i="1"/>
  <c r="C247" i="1"/>
  <c r="C248" i="1"/>
  <c r="D248" i="1" s="1"/>
  <c r="C249" i="1"/>
  <c r="F249" i="1" s="1"/>
  <c r="C250" i="1"/>
  <c r="C251" i="1"/>
  <c r="C252" i="1"/>
  <c r="D252" i="1" s="1"/>
  <c r="C253" i="1"/>
  <c r="C254" i="1"/>
  <c r="C255" i="1"/>
  <c r="C256" i="1"/>
  <c r="D256" i="1" s="1"/>
  <c r="C257" i="1"/>
  <c r="C258" i="1"/>
  <c r="C259" i="1"/>
  <c r="C260" i="1"/>
  <c r="D260" i="1" s="1"/>
  <c r="C261" i="1"/>
  <c r="C262" i="1"/>
  <c r="C263" i="1"/>
  <c r="C264" i="1"/>
  <c r="D264" i="1" s="1"/>
  <c r="C265" i="1"/>
  <c r="C266" i="1"/>
  <c r="C267" i="1"/>
  <c r="C268" i="1"/>
  <c r="D268" i="1" s="1"/>
  <c r="C269" i="1"/>
  <c r="C270" i="1"/>
  <c r="C271" i="1"/>
  <c r="C272" i="1"/>
  <c r="D272" i="1" s="1"/>
  <c r="C273" i="1"/>
  <c r="C274" i="1"/>
  <c r="C275" i="1"/>
  <c r="C276" i="1"/>
  <c r="D276" i="1" s="1"/>
  <c r="C277" i="1"/>
  <c r="C278" i="1"/>
  <c r="C279" i="1"/>
  <c r="C280" i="1"/>
  <c r="D280" i="1" s="1"/>
  <c r="C281" i="1"/>
  <c r="C282" i="1"/>
  <c r="D282" i="1" s="1"/>
  <c r="C283" i="1"/>
  <c r="C284" i="1"/>
  <c r="D284" i="1" s="1"/>
  <c r="C285" i="1"/>
  <c r="C286" i="1"/>
  <c r="C287" i="1"/>
  <c r="C288" i="1"/>
  <c r="D288" i="1" s="1"/>
  <c r="C289" i="1"/>
  <c r="C290" i="1"/>
  <c r="C291" i="1"/>
  <c r="F291" i="1" s="1"/>
  <c r="C292" i="1"/>
  <c r="D292" i="1" s="1"/>
  <c r="C293" i="1"/>
  <c r="F293" i="1" s="1"/>
  <c r="C294" i="1"/>
  <c r="C295" i="1"/>
  <c r="C296" i="1"/>
  <c r="D296" i="1" s="1"/>
  <c r="C297" i="1"/>
  <c r="C298" i="1"/>
  <c r="C299" i="1"/>
  <c r="C300" i="1"/>
  <c r="D300" i="1" s="1"/>
  <c r="C301" i="1"/>
  <c r="C302" i="1"/>
  <c r="C303" i="1"/>
  <c r="C304" i="1"/>
  <c r="D304" i="1" s="1"/>
  <c r="C305" i="1"/>
  <c r="C306" i="1"/>
  <c r="C307" i="1"/>
  <c r="C308" i="1"/>
  <c r="D308" i="1" s="1"/>
  <c r="C309" i="1"/>
  <c r="C310" i="1"/>
  <c r="C311" i="1"/>
  <c r="C312" i="1"/>
  <c r="D312" i="1" s="1"/>
  <c r="C313" i="1"/>
  <c r="C314" i="1"/>
  <c r="C315" i="1"/>
  <c r="C316" i="1"/>
  <c r="D316" i="1" s="1"/>
  <c r="C317" i="1"/>
  <c r="C318" i="1"/>
  <c r="C319" i="1"/>
  <c r="C320" i="1"/>
  <c r="D320" i="1" s="1"/>
  <c r="C321" i="1"/>
  <c r="C322" i="1"/>
  <c r="C323" i="1"/>
  <c r="C324" i="1"/>
  <c r="D324" i="1" s="1"/>
  <c r="C325" i="1"/>
  <c r="C326" i="1"/>
  <c r="C327" i="1"/>
  <c r="C328" i="1"/>
  <c r="D328" i="1" s="1"/>
  <c r="C329" i="1"/>
  <c r="C330" i="1"/>
  <c r="C331" i="1"/>
  <c r="C332" i="1"/>
  <c r="D332" i="1" s="1"/>
  <c r="C333" i="1"/>
  <c r="C334" i="1"/>
  <c r="C335" i="1"/>
  <c r="C336" i="1"/>
  <c r="D336" i="1" s="1"/>
  <c r="C337" i="1"/>
  <c r="C338" i="1"/>
  <c r="C339" i="1"/>
  <c r="C340" i="1"/>
  <c r="D340" i="1" s="1"/>
  <c r="C341" i="1"/>
  <c r="C342" i="1"/>
  <c r="C343" i="1"/>
  <c r="C344" i="1"/>
  <c r="D344" i="1" s="1"/>
  <c r="C345" i="1"/>
  <c r="C346" i="1"/>
  <c r="D346" i="1" s="1"/>
  <c r="C347" i="1"/>
  <c r="C348" i="1"/>
  <c r="D348" i="1" s="1"/>
  <c r="C349" i="1"/>
  <c r="C350" i="1"/>
  <c r="C351" i="1"/>
  <c r="C352" i="1"/>
  <c r="D352" i="1" s="1"/>
  <c r="C353" i="1"/>
  <c r="C354" i="1"/>
  <c r="D354" i="1" s="1"/>
  <c r="C355" i="1"/>
  <c r="F355" i="1" s="1"/>
  <c r="C356" i="1"/>
  <c r="D356" i="1" s="1"/>
  <c r="C357" i="1"/>
  <c r="C358" i="1"/>
  <c r="C359" i="1"/>
  <c r="C360" i="1"/>
  <c r="D360" i="1" s="1"/>
  <c r="C361" i="1"/>
  <c r="C362" i="1"/>
  <c r="C363" i="1"/>
  <c r="C364" i="1"/>
  <c r="D364" i="1" s="1"/>
  <c r="C365" i="1"/>
  <c r="C366" i="1"/>
  <c r="C367" i="1"/>
  <c r="C368" i="1"/>
  <c r="D368" i="1" s="1"/>
  <c r="C369" i="1"/>
  <c r="C370" i="1"/>
  <c r="C371" i="1"/>
  <c r="C372" i="1"/>
  <c r="D372" i="1" s="1"/>
  <c r="C373" i="1"/>
  <c r="C374" i="1"/>
  <c r="C375" i="1"/>
  <c r="C376" i="1"/>
  <c r="D376" i="1" s="1"/>
  <c r="C377" i="1"/>
  <c r="C378" i="1"/>
  <c r="C379" i="1"/>
  <c r="C380" i="1"/>
  <c r="D380" i="1" s="1"/>
  <c r="C381" i="1"/>
  <c r="C382" i="1"/>
  <c r="C383" i="1"/>
  <c r="C384" i="1"/>
  <c r="D384" i="1" s="1"/>
  <c r="C385" i="1"/>
  <c r="C386" i="1"/>
  <c r="C387" i="1"/>
  <c r="C388" i="1"/>
  <c r="D388" i="1" s="1"/>
  <c r="C389" i="1"/>
  <c r="C390" i="1"/>
  <c r="C391" i="1"/>
  <c r="C392" i="1"/>
  <c r="D392" i="1" s="1"/>
  <c r="C393" i="1"/>
  <c r="C394" i="1"/>
  <c r="C395" i="1"/>
  <c r="C396" i="1"/>
  <c r="D396" i="1" s="1"/>
  <c r="C397" i="1"/>
  <c r="C398" i="1"/>
  <c r="C399" i="1"/>
  <c r="C400" i="1"/>
  <c r="D400" i="1" s="1"/>
  <c r="C401" i="1"/>
  <c r="C402" i="1"/>
  <c r="C403" i="1"/>
  <c r="C404" i="1"/>
  <c r="D404" i="1" s="1"/>
  <c r="C405" i="1"/>
  <c r="C406" i="1"/>
  <c r="C407" i="1"/>
  <c r="C408" i="1"/>
  <c r="D408" i="1" s="1"/>
  <c r="C409" i="1"/>
  <c r="C410" i="1"/>
  <c r="D410" i="1" s="1"/>
  <c r="C411" i="1"/>
  <c r="C412" i="1"/>
  <c r="D412" i="1" s="1"/>
  <c r="C413" i="1"/>
  <c r="C414" i="1"/>
  <c r="C415" i="1"/>
  <c r="C416" i="1"/>
  <c r="D416" i="1" s="1"/>
  <c r="C417" i="1"/>
  <c r="C418" i="1"/>
  <c r="C419" i="1"/>
  <c r="F419" i="1" s="1"/>
  <c r="C420" i="1"/>
  <c r="D420" i="1" s="1"/>
  <c r="C421" i="1"/>
  <c r="F421" i="1" s="1"/>
  <c r="C422" i="1"/>
  <c r="C423" i="1"/>
  <c r="C424" i="1"/>
  <c r="D424" i="1" s="1"/>
  <c r="C425" i="1"/>
  <c r="C426" i="1"/>
  <c r="C427" i="1"/>
  <c r="C428" i="1"/>
  <c r="D428" i="1" s="1"/>
  <c r="C429" i="1"/>
  <c r="C430" i="1"/>
  <c r="C431" i="1"/>
  <c r="C432" i="1"/>
  <c r="D432" i="1" s="1"/>
  <c r="C433" i="1"/>
  <c r="C434" i="1"/>
  <c r="C435" i="1"/>
  <c r="C436" i="1"/>
  <c r="D436" i="1" s="1"/>
  <c r="C437" i="1"/>
  <c r="C438" i="1"/>
  <c r="C439" i="1"/>
  <c r="C440" i="1"/>
  <c r="D440" i="1" s="1"/>
  <c r="C441" i="1"/>
  <c r="C442" i="1"/>
  <c r="C443" i="1"/>
  <c r="C444" i="1"/>
  <c r="D444" i="1" s="1"/>
  <c r="C445" i="1"/>
  <c r="C446" i="1"/>
  <c r="C447" i="1"/>
  <c r="C448" i="1"/>
  <c r="D448" i="1" s="1"/>
  <c r="C449" i="1"/>
  <c r="C450" i="1"/>
  <c r="C451" i="1"/>
  <c r="C452" i="1"/>
  <c r="D452" i="1" s="1"/>
  <c r="C453" i="1"/>
  <c r="C454" i="1"/>
  <c r="C455" i="1"/>
  <c r="C456" i="1"/>
  <c r="D456" i="1" s="1"/>
  <c r="C457" i="1"/>
  <c r="C458" i="1"/>
  <c r="C459" i="1"/>
  <c r="C460" i="1"/>
  <c r="D460" i="1" s="1"/>
  <c r="C461" i="1"/>
  <c r="C462" i="1"/>
  <c r="C463" i="1"/>
  <c r="C464" i="1"/>
  <c r="D464" i="1" s="1"/>
  <c r="C465" i="1"/>
  <c r="C466" i="1"/>
  <c r="C467" i="1"/>
  <c r="C468" i="1"/>
  <c r="D468" i="1" s="1"/>
  <c r="C469" i="1"/>
  <c r="C470" i="1"/>
  <c r="C471" i="1"/>
  <c r="C472" i="1"/>
  <c r="D472" i="1" s="1"/>
  <c r="C473" i="1"/>
  <c r="C474" i="1"/>
  <c r="D474" i="1" s="1"/>
  <c r="C475" i="1"/>
  <c r="C476" i="1"/>
  <c r="D476" i="1" s="1"/>
  <c r="C477" i="1"/>
  <c r="C478" i="1"/>
  <c r="C479" i="1"/>
  <c r="C480" i="1"/>
  <c r="D480" i="1" s="1"/>
  <c r="C481" i="1"/>
  <c r="C482" i="1"/>
  <c r="D482" i="1" s="1"/>
  <c r="C483" i="1"/>
  <c r="F483" i="1" s="1"/>
  <c r="C484" i="1"/>
  <c r="D484" i="1" s="1"/>
  <c r="C485" i="1"/>
  <c r="C486" i="1"/>
  <c r="C487" i="1"/>
  <c r="C488" i="1"/>
  <c r="D488" i="1" s="1"/>
  <c r="C489" i="1"/>
  <c r="C490" i="1"/>
  <c r="C491" i="1"/>
  <c r="C492" i="1"/>
  <c r="D492" i="1" s="1"/>
  <c r="C493" i="1"/>
  <c r="C494" i="1"/>
  <c r="C495" i="1"/>
  <c r="C496" i="1"/>
  <c r="D496" i="1" s="1"/>
  <c r="C497" i="1"/>
  <c r="C498" i="1"/>
  <c r="C499" i="1"/>
  <c r="C500" i="1"/>
  <c r="D500" i="1" s="1"/>
  <c r="C501" i="1"/>
  <c r="C502" i="1"/>
  <c r="C503" i="1"/>
  <c r="C504" i="1"/>
  <c r="D504" i="1" s="1"/>
  <c r="C505" i="1"/>
  <c r="C506" i="1"/>
  <c r="C507" i="1"/>
  <c r="C508" i="1"/>
  <c r="D508" i="1" s="1"/>
  <c r="C509" i="1"/>
  <c r="C510" i="1"/>
  <c r="C511" i="1"/>
  <c r="C512" i="1"/>
  <c r="D512" i="1" s="1"/>
  <c r="C513" i="1"/>
  <c r="C514" i="1"/>
  <c r="C515" i="1"/>
  <c r="C516" i="1"/>
  <c r="D516" i="1" s="1"/>
  <c r="C517" i="1"/>
  <c r="C518" i="1"/>
  <c r="C519" i="1"/>
  <c r="C520" i="1"/>
  <c r="D520" i="1" s="1"/>
  <c r="C521" i="1"/>
  <c r="C522" i="1"/>
  <c r="C523" i="1"/>
  <c r="C524" i="1"/>
  <c r="D524" i="1" s="1"/>
  <c r="C525" i="1"/>
  <c r="C526" i="1"/>
  <c r="F526" i="1" s="1"/>
  <c r="C527" i="1"/>
  <c r="C528" i="1"/>
  <c r="C529" i="1"/>
  <c r="C530" i="1"/>
  <c r="C531" i="1"/>
  <c r="C532" i="1"/>
  <c r="C533" i="1"/>
  <c r="C534" i="1"/>
  <c r="C535" i="1"/>
  <c r="C536" i="1"/>
  <c r="C537" i="1"/>
  <c r="C538" i="1"/>
  <c r="F538" i="1" s="1"/>
  <c r="C539" i="1"/>
  <c r="C540" i="1"/>
  <c r="C541" i="1"/>
  <c r="C542" i="1"/>
  <c r="C543" i="1"/>
  <c r="C544" i="1"/>
  <c r="C545" i="1"/>
  <c r="C546" i="1"/>
  <c r="F546" i="1" s="1"/>
  <c r="C547" i="1"/>
  <c r="F547" i="1" s="1"/>
  <c r="C548" i="1"/>
  <c r="C549" i="1"/>
  <c r="F549" i="1" s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F570" i="1" s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F590" i="1" s="1"/>
  <c r="C591" i="1"/>
  <c r="C592" i="1"/>
  <c r="C593" i="1"/>
  <c r="C594" i="1"/>
  <c r="C595" i="1"/>
  <c r="C596" i="1"/>
  <c r="C597" i="1"/>
  <c r="C598" i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F610" i="1" s="1"/>
  <c r="C611" i="1"/>
  <c r="F611" i="1" s="1"/>
  <c r="C612" i="1"/>
  <c r="C613" i="1"/>
  <c r="F613" i="1" s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F634" i="1" s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F654" i="1" s="1"/>
  <c r="C655" i="1"/>
  <c r="C656" i="1"/>
  <c r="C657" i="1"/>
  <c r="C658" i="1"/>
  <c r="C659" i="1"/>
  <c r="C660" i="1"/>
  <c r="C661" i="1"/>
  <c r="C662" i="1"/>
  <c r="C663" i="1"/>
  <c r="C664" i="1"/>
  <c r="C665" i="1"/>
  <c r="C666" i="1"/>
  <c r="F666" i="1" s="1"/>
  <c r="C667" i="1"/>
  <c r="C668" i="1"/>
  <c r="C669" i="1"/>
  <c r="C670" i="1"/>
  <c r="C671" i="1"/>
  <c r="C672" i="1"/>
  <c r="C673" i="1"/>
  <c r="C674" i="1"/>
  <c r="F674" i="1" s="1"/>
  <c r="C675" i="1"/>
  <c r="F675" i="1" s="1"/>
  <c r="C676" i="1"/>
  <c r="C677" i="1"/>
  <c r="F677" i="1" s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F698" i="1" s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F718" i="1" s="1"/>
  <c r="C719" i="1"/>
  <c r="C720" i="1"/>
  <c r="C721" i="1"/>
  <c r="C722" i="1"/>
  <c r="C723" i="1"/>
  <c r="C724" i="1"/>
  <c r="C725" i="1"/>
  <c r="C726" i="1"/>
  <c r="C727" i="1"/>
  <c r="C728" i="1"/>
  <c r="C729" i="1"/>
  <c r="C730" i="1"/>
  <c r="F730" i="1" s="1"/>
  <c r="C731" i="1"/>
  <c r="C732" i="1"/>
  <c r="C733" i="1"/>
  <c r="C734" i="1"/>
  <c r="C735" i="1"/>
  <c r="C736" i="1"/>
  <c r="C737" i="1"/>
  <c r="C738" i="1"/>
  <c r="F738" i="1" s="1"/>
  <c r="C739" i="1"/>
  <c r="F739" i="1" s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F762" i="1" s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F782" i="1" s="1"/>
  <c r="C783" i="1"/>
  <c r="C784" i="1"/>
  <c r="C785" i="1"/>
  <c r="C786" i="1"/>
  <c r="C787" i="1"/>
  <c r="C788" i="1"/>
  <c r="C789" i="1"/>
  <c r="C790" i="1"/>
  <c r="C791" i="1"/>
  <c r="C792" i="1"/>
  <c r="C793" i="1"/>
  <c r="C794" i="1"/>
  <c r="F794" i="1" s="1"/>
  <c r="C795" i="1"/>
  <c r="C796" i="1"/>
  <c r="C797" i="1"/>
  <c r="C798" i="1"/>
  <c r="C799" i="1"/>
  <c r="C800" i="1"/>
  <c r="C801" i="1"/>
  <c r="C802" i="1"/>
  <c r="F802" i="1" s="1"/>
  <c r="C803" i="1"/>
  <c r="F803" i="1" s="1"/>
  <c r="C804" i="1"/>
  <c r="C805" i="1"/>
  <c r="F805" i="1" s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F826" i="1" s="1"/>
  <c r="C827" i="1"/>
  <c r="C828" i="1"/>
  <c r="C829" i="1"/>
  <c r="C830" i="1"/>
  <c r="C831" i="1"/>
  <c r="C832" i="1"/>
  <c r="C833" i="1"/>
  <c r="C834" i="1"/>
  <c r="C835" i="1"/>
  <c r="F835" i="1" s="1"/>
  <c r="C836" i="1"/>
  <c r="C837" i="1"/>
  <c r="C838" i="1"/>
  <c r="C839" i="1"/>
  <c r="C840" i="1"/>
  <c r="C841" i="1"/>
  <c r="C842" i="1"/>
  <c r="F842" i="1" s="1"/>
  <c r="C843" i="1"/>
  <c r="F843" i="1" s="1"/>
  <c r="C844" i="1"/>
  <c r="F844" i="1" s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F860" i="1" s="1"/>
  <c r="C861" i="1"/>
  <c r="C862" i="1"/>
  <c r="F862" i="1" s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F878" i="1" s="1"/>
  <c r="C879" i="1"/>
  <c r="C880" i="1"/>
  <c r="C881" i="1"/>
  <c r="C882" i="1"/>
  <c r="C883" i="1"/>
  <c r="C884" i="1"/>
  <c r="C885" i="1"/>
  <c r="C886" i="1"/>
  <c r="C887" i="1"/>
  <c r="C888" i="1"/>
  <c r="C889" i="1"/>
  <c r="C890" i="1"/>
  <c r="F890" i="1" s="1"/>
  <c r="C891" i="1"/>
  <c r="C892" i="1"/>
  <c r="C893" i="1"/>
  <c r="C894" i="1"/>
  <c r="C895" i="1"/>
  <c r="C896" i="1"/>
  <c r="C897" i="1"/>
  <c r="C898" i="1"/>
  <c r="F898" i="1" s="1"/>
  <c r="C899" i="1"/>
  <c r="F899" i="1" s="1"/>
  <c r="C900" i="1"/>
  <c r="C901" i="1"/>
  <c r="C902" i="1"/>
  <c r="C903" i="1"/>
  <c r="C904" i="1"/>
  <c r="C905" i="1"/>
  <c r="C906" i="1"/>
  <c r="C907" i="1"/>
  <c r="C908" i="1"/>
  <c r="F908" i="1" s="1"/>
  <c r="C909" i="1"/>
  <c r="C910" i="1"/>
  <c r="C911" i="1"/>
  <c r="C912" i="1"/>
  <c r="C913" i="1"/>
  <c r="C914" i="1"/>
  <c r="C915" i="1"/>
  <c r="F915" i="1" s="1"/>
  <c r="C916" i="1"/>
  <c r="F916" i="1" s="1"/>
  <c r="C917" i="1"/>
  <c r="F917" i="1" s="1"/>
  <c r="C918" i="1"/>
  <c r="C919" i="1"/>
  <c r="C920" i="1"/>
  <c r="C921" i="1"/>
  <c r="C922" i="1"/>
  <c r="C923" i="1"/>
  <c r="C924" i="1"/>
  <c r="C925" i="1"/>
  <c r="C926" i="1"/>
  <c r="F926" i="1" s="1"/>
  <c r="C927" i="1"/>
  <c r="C928" i="1"/>
  <c r="C929" i="1"/>
  <c r="C930" i="1"/>
  <c r="C931" i="1"/>
  <c r="C932" i="1"/>
  <c r="C933" i="1"/>
  <c r="C934" i="1"/>
  <c r="F934" i="1" s="1"/>
  <c r="C935" i="1"/>
  <c r="C936" i="1"/>
  <c r="F936" i="1" s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F954" i="1" s="1"/>
  <c r="C955" i="1"/>
  <c r="C956" i="1"/>
  <c r="C957" i="1"/>
  <c r="C958" i="1"/>
  <c r="C959" i="1"/>
  <c r="C960" i="1"/>
  <c r="C961" i="1"/>
  <c r="C962" i="1"/>
  <c r="C963" i="1"/>
  <c r="F963" i="1" s="1"/>
  <c r="C964" i="1"/>
  <c r="C965" i="1"/>
  <c r="C966" i="1"/>
  <c r="C967" i="1"/>
  <c r="C968" i="1"/>
  <c r="C969" i="1"/>
  <c r="C970" i="1"/>
  <c r="F970" i="1" s="1"/>
  <c r="C971" i="1"/>
  <c r="F971" i="1" s="1"/>
  <c r="C972" i="1"/>
  <c r="F972" i="1" s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F988" i="1" s="1"/>
  <c r="C989" i="1"/>
  <c r="C990" i="1"/>
  <c r="F990" i="1" s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F1006" i="1" s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F1018" i="1" s="1"/>
  <c r="C1019" i="1"/>
  <c r="C1020" i="1"/>
  <c r="C1021" i="1"/>
  <c r="C1022" i="1"/>
  <c r="C1023" i="1"/>
  <c r="C1024" i="1"/>
  <c r="C1025" i="1"/>
  <c r="C1026" i="1"/>
  <c r="F1026" i="1" s="1"/>
  <c r="C1027" i="1"/>
  <c r="F1027" i="1" s="1"/>
  <c r="C1028" i="1"/>
  <c r="C1029" i="1"/>
  <c r="C1030" i="1"/>
  <c r="C1031" i="1"/>
  <c r="C1032" i="1"/>
  <c r="C1033" i="1"/>
  <c r="C1034" i="1"/>
  <c r="C1035" i="1"/>
  <c r="C1036" i="1"/>
  <c r="F1036" i="1" s="1"/>
  <c r="C1037" i="1"/>
  <c r="C1038" i="1"/>
  <c r="C1039" i="1"/>
  <c r="C1040" i="1"/>
  <c r="C1041" i="1"/>
  <c r="C1042" i="1"/>
  <c r="C1043" i="1"/>
  <c r="F1043" i="1" s="1"/>
  <c r="C1044" i="1"/>
  <c r="F1044" i="1" s="1"/>
  <c r="C1045" i="1"/>
  <c r="C1046" i="1"/>
  <c r="C1047" i="1"/>
  <c r="C1048" i="1"/>
  <c r="C1049" i="1"/>
  <c r="C1050" i="1"/>
  <c r="C1051" i="1"/>
  <c r="C1052" i="1"/>
  <c r="C1053" i="1"/>
  <c r="C1054" i="1"/>
  <c r="F1054" i="1" s="1"/>
  <c r="C1055" i="1"/>
  <c r="C1056" i="1"/>
  <c r="C1057" i="1"/>
  <c r="C1058" i="1"/>
  <c r="C1059" i="1"/>
  <c r="C1060" i="1"/>
  <c r="C1061" i="1"/>
  <c r="C1062" i="1"/>
  <c r="F1062" i="1" s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F1159" i="1" s="1"/>
  <c r="C1160" i="1"/>
  <c r="C1161" i="1"/>
  <c r="F1161" i="1" s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F1209" i="1" s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F1250" i="1" s="1"/>
  <c r="C1251" i="1"/>
  <c r="F1251" i="1" s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F1287" i="1" s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F1415" i="1" s="1"/>
  <c r="C1416" i="1"/>
  <c r="C1417" i="1"/>
  <c r="F1417" i="1" s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F1465" i="1" s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F1543" i="1" s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F1671" i="1" s="1"/>
  <c r="C1672" i="1"/>
  <c r="C1673" i="1"/>
  <c r="F1673" i="1" s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F1721" i="1" s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F1799" i="1" s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F1927" i="1" s="1"/>
  <c r="C1928" i="1"/>
  <c r="C1929" i="1"/>
  <c r="F1929" i="1" s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F1976" i="1" s="1"/>
  <c r="C1977" i="1"/>
  <c r="C1978" i="1"/>
  <c r="C1979" i="1"/>
  <c r="C1980" i="1"/>
  <c r="C1981" i="1"/>
  <c r="C1982" i="1"/>
  <c r="C1983" i="1"/>
  <c r="C1984" i="1"/>
  <c r="C1985" i="1"/>
  <c r="C1986" i="1"/>
  <c r="F1986" i="1" s="1"/>
  <c r="C1987" i="1"/>
  <c r="C1988" i="1"/>
  <c r="C1989" i="1"/>
  <c r="C1990" i="1"/>
  <c r="C1991" i="1"/>
  <c r="C1992" i="1"/>
  <c r="C1993" i="1"/>
  <c r="C1994" i="1"/>
  <c r="F1994" i="1" s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F2010" i="1" s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F2026" i="1" s="1"/>
  <c r="C2027" i="1"/>
  <c r="C2028" i="1"/>
  <c r="C2029" i="1"/>
  <c r="C2030" i="1"/>
  <c r="C2031" i="1"/>
  <c r="C2032" i="1"/>
  <c r="C2033" i="1"/>
  <c r="C2034" i="1"/>
  <c r="C2035" i="1"/>
  <c r="C2036" i="1"/>
  <c r="F2036" i="1" s="1"/>
  <c r="C2037" i="1"/>
  <c r="C2038" i="1"/>
  <c r="C2039" i="1"/>
  <c r="F2039" i="1" s="1"/>
  <c r="C2040" i="1"/>
  <c r="C2041" i="1"/>
  <c r="C2042" i="1"/>
  <c r="C2043" i="1"/>
  <c r="C2044" i="1"/>
  <c r="F2044" i="1" s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F2058" i="1" s="1"/>
  <c r="C2059" i="1"/>
  <c r="C2060" i="1"/>
  <c r="F2060" i="1" s="1"/>
  <c r="C2061" i="1"/>
  <c r="C2062" i="1"/>
  <c r="C2063" i="1"/>
  <c r="C2064" i="1"/>
  <c r="C2065" i="1"/>
  <c r="C2066" i="1"/>
  <c r="C2067" i="1"/>
  <c r="C2068" i="1"/>
  <c r="F2068" i="1" s="1"/>
  <c r="C2069" i="1"/>
  <c r="C2070" i="1"/>
  <c r="C2071" i="1"/>
  <c r="F2071" i="1" s="1"/>
  <c r="C2072" i="1"/>
  <c r="C2073" i="1"/>
  <c r="C2074" i="1"/>
  <c r="C2075" i="1"/>
  <c r="C2076" i="1"/>
  <c r="F2076" i="1" s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F2090" i="1" s="1"/>
  <c r="C2091" i="1"/>
  <c r="C2092" i="1"/>
  <c r="F2092" i="1" s="1"/>
  <c r="C2093" i="1"/>
  <c r="C2094" i="1"/>
  <c r="C2095" i="1"/>
  <c r="C2096" i="1"/>
  <c r="C2097" i="1"/>
  <c r="C2098" i="1"/>
  <c r="C2099" i="1"/>
  <c r="C2100" i="1"/>
  <c r="F2100" i="1" s="1"/>
  <c r="C2101" i="1"/>
  <c r="C2102" i="1"/>
  <c r="C2103" i="1"/>
  <c r="F2103" i="1" s="1"/>
  <c r="C2104" i="1"/>
  <c r="C2105" i="1"/>
  <c r="C2106" i="1"/>
  <c r="C2107" i="1"/>
  <c r="C2108" i="1"/>
  <c r="F2108" i="1" s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F2122" i="1" s="1"/>
  <c r="C2123" i="1"/>
  <c r="C2124" i="1"/>
  <c r="F2124" i="1" s="1"/>
  <c r="C2125" i="1"/>
  <c r="C2126" i="1"/>
  <c r="C2127" i="1"/>
  <c r="C2128" i="1"/>
  <c r="C2129" i="1"/>
  <c r="C2130" i="1"/>
  <c r="C2131" i="1"/>
  <c r="C2132" i="1"/>
  <c r="F2132" i="1" s="1"/>
  <c r="C2133" i="1"/>
  <c r="C2134" i="1"/>
  <c r="C2135" i="1"/>
  <c r="C2136" i="1"/>
  <c r="C2137" i="1"/>
  <c r="C2138" i="1"/>
  <c r="C2139" i="1"/>
  <c r="C2140" i="1"/>
  <c r="F2140" i="1" s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F2154" i="1" s="1"/>
  <c r="C2155" i="1"/>
  <c r="C2156" i="1"/>
  <c r="F2156" i="1" s="1"/>
  <c r="C2157" i="1"/>
  <c r="C2158" i="1"/>
  <c r="C2159" i="1"/>
  <c r="C2160" i="1"/>
  <c r="C2161" i="1"/>
  <c r="C2162" i="1"/>
  <c r="C2163" i="1"/>
  <c r="C2164" i="1"/>
  <c r="F2164" i="1" s="1"/>
  <c r="C2165" i="1"/>
  <c r="C2166" i="1"/>
  <c r="C2167" i="1"/>
  <c r="F2167" i="1" s="1"/>
  <c r="C2168" i="1"/>
  <c r="C2169" i="1"/>
  <c r="C2170" i="1"/>
  <c r="C2171" i="1"/>
  <c r="C2172" i="1"/>
  <c r="F2172" i="1" s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F2186" i="1" s="1"/>
  <c r="C2187" i="1"/>
  <c r="C2188" i="1"/>
  <c r="F2188" i="1" s="1"/>
  <c r="C2189" i="1"/>
  <c r="C2190" i="1"/>
  <c r="C2191" i="1"/>
  <c r="C2192" i="1"/>
  <c r="C2193" i="1"/>
  <c r="C2194" i="1"/>
  <c r="C2195" i="1"/>
  <c r="C2196" i="1"/>
  <c r="F2196" i="1" s="1"/>
  <c r="C2197" i="1"/>
  <c r="C2198" i="1"/>
  <c r="C2199" i="1"/>
  <c r="F2199" i="1" s="1"/>
  <c r="C2200" i="1"/>
  <c r="C2201" i="1"/>
  <c r="C2202" i="1"/>
  <c r="C2203" i="1"/>
  <c r="C2204" i="1"/>
  <c r="F2204" i="1" s="1"/>
  <c r="C2205" i="1"/>
  <c r="C2206" i="1"/>
  <c r="C2207" i="1"/>
  <c r="C2208" i="1"/>
  <c r="C2209" i="1"/>
  <c r="F2209" i="1" s="1"/>
  <c r="C2210" i="1"/>
  <c r="C2211" i="1"/>
  <c r="C2212" i="1"/>
  <c r="C2213" i="1"/>
  <c r="C2214" i="1"/>
  <c r="C2215" i="1"/>
  <c r="C2216" i="1"/>
  <c r="C2217" i="1"/>
  <c r="C2218" i="1"/>
  <c r="F2218" i="1" s="1"/>
  <c r="C2219" i="1"/>
  <c r="C2220" i="1"/>
  <c r="F2220" i="1" s="1"/>
  <c r="C2221" i="1"/>
  <c r="C2222" i="1"/>
  <c r="C2223" i="1"/>
  <c r="C2224" i="1"/>
  <c r="C2225" i="1"/>
  <c r="C2226" i="1"/>
  <c r="C2227" i="1"/>
  <c r="C2228" i="1"/>
  <c r="F2228" i="1" s="1"/>
  <c r="C2229" i="1"/>
  <c r="C2230" i="1"/>
  <c r="C2231" i="1"/>
  <c r="C2232" i="1"/>
  <c r="C2233" i="1"/>
  <c r="C2234" i="1"/>
  <c r="C2235" i="1"/>
  <c r="C2236" i="1"/>
  <c r="F2236" i="1" s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F2250" i="1" s="1"/>
  <c r="C2251" i="1"/>
  <c r="C2252" i="1"/>
  <c r="F2252" i="1" s="1"/>
  <c r="C2253" i="1"/>
  <c r="C2254" i="1"/>
  <c r="C2255" i="1"/>
  <c r="C2256" i="1"/>
  <c r="C2257" i="1"/>
  <c r="C2258" i="1"/>
  <c r="C2259" i="1"/>
  <c r="C2260" i="1"/>
  <c r="F2260" i="1" s="1"/>
  <c r="C2261" i="1"/>
  <c r="C2262" i="1"/>
  <c r="C2263" i="1"/>
  <c r="C2264" i="1"/>
  <c r="C2265" i="1"/>
  <c r="C2266" i="1"/>
  <c r="C2267" i="1"/>
  <c r="C2268" i="1"/>
  <c r="F2268" i="1" s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F2282" i="1" s="1"/>
  <c r="C2283" i="1"/>
  <c r="C2284" i="1"/>
  <c r="F2284" i="1" s="1"/>
  <c r="C2285" i="1"/>
  <c r="C2286" i="1"/>
  <c r="C2287" i="1"/>
  <c r="C2288" i="1"/>
  <c r="C2289" i="1"/>
  <c r="C2290" i="1"/>
  <c r="C2291" i="1"/>
  <c r="C2292" i="1"/>
  <c r="F2292" i="1" s="1"/>
  <c r="C2293" i="1"/>
  <c r="C2294" i="1"/>
  <c r="C2295" i="1"/>
  <c r="C2296" i="1"/>
  <c r="C2297" i="1"/>
  <c r="C2298" i="1"/>
  <c r="C2299" i="1"/>
  <c r="C2300" i="1"/>
  <c r="F2300" i="1" s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F2314" i="1" s="1"/>
  <c r="C2315" i="1"/>
  <c r="C2316" i="1"/>
  <c r="F2316" i="1" s="1"/>
  <c r="C2317" i="1"/>
  <c r="C2318" i="1"/>
  <c r="C2319" i="1"/>
  <c r="C2320" i="1"/>
  <c r="C2321" i="1"/>
  <c r="C2322" i="1"/>
  <c r="C2323" i="1"/>
  <c r="C2324" i="1"/>
  <c r="F2324" i="1" s="1"/>
  <c r="C2325" i="1"/>
  <c r="C2326" i="1"/>
  <c r="C2327" i="1"/>
  <c r="F2327" i="1" s="1"/>
  <c r="C2328" i="1"/>
  <c r="C2329" i="1"/>
  <c r="C2330" i="1"/>
  <c r="C2331" i="1"/>
  <c r="C2332" i="1"/>
  <c r="F2332" i="1" s="1"/>
  <c r="C2333" i="1"/>
  <c r="C2334" i="1"/>
  <c r="C2335" i="1"/>
  <c r="F2335" i="1" s="1"/>
  <c r="C2336" i="1"/>
  <c r="C2337" i="1"/>
  <c r="C2338" i="1"/>
  <c r="C2339" i="1"/>
  <c r="C2340" i="1"/>
  <c r="C2341" i="1"/>
  <c r="C2342" i="1"/>
  <c r="C2343" i="1"/>
  <c r="C2344" i="1"/>
  <c r="C2345" i="1"/>
  <c r="C2346" i="1"/>
  <c r="F2346" i="1" s="1"/>
  <c r="C2347" i="1"/>
  <c r="C2348" i="1"/>
  <c r="F2348" i="1" s="1"/>
  <c r="C2349" i="1"/>
  <c r="C2350" i="1"/>
  <c r="C2351" i="1"/>
  <c r="C2352" i="1"/>
  <c r="C2353" i="1"/>
  <c r="C2354" i="1"/>
  <c r="C2355" i="1"/>
  <c r="C2356" i="1"/>
  <c r="F2356" i="1" s="1"/>
  <c r="C2357" i="1"/>
  <c r="C2358" i="1"/>
  <c r="C2359" i="1"/>
  <c r="C2360" i="1"/>
  <c r="C2361" i="1"/>
  <c r="C2362" i="1"/>
  <c r="C2363" i="1"/>
  <c r="C2364" i="1"/>
  <c r="F2364" i="1" s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F2378" i="1" s="1"/>
  <c r="C2379" i="1"/>
  <c r="C2380" i="1"/>
  <c r="F2380" i="1" s="1"/>
  <c r="C2381" i="1"/>
  <c r="C2382" i="1"/>
  <c r="C2383" i="1"/>
  <c r="C2384" i="1"/>
  <c r="C2385" i="1"/>
  <c r="C2386" i="1"/>
  <c r="C2387" i="1"/>
  <c r="C2388" i="1"/>
  <c r="F2388" i="1" s="1"/>
  <c r="C2389" i="1"/>
  <c r="C2390" i="1"/>
  <c r="C2391" i="1"/>
  <c r="C2392" i="1"/>
  <c r="C2393" i="1"/>
  <c r="C2394" i="1"/>
  <c r="C2395" i="1"/>
  <c r="C2396" i="1"/>
  <c r="F2396" i="1" s="1"/>
  <c r="C2397" i="1"/>
  <c r="C2398" i="1"/>
  <c r="C2399" i="1"/>
  <c r="C2400" i="1"/>
  <c r="C2401" i="1"/>
  <c r="F2401" i="1" s="1"/>
  <c r="C2402" i="1"/>
  <c r="C2403" i="1"/>
  <c r="C2404" i="1"/>
  <c r="C2405" i="1"/>
  <c r="C2406" i="1"/>
  <c r="C2407" i="1"/>
  <c r="C2408" i="1"/>
  <c r="C2409" i="1"/>
  <c r="C2410" i="1"/>
  <c r="F2410" i="1" s="1"/>
  <c r="C2411" i="1"/>
  <c r="C2412" i="1"/>
  <c r="F2412" i="1" s="1"/>
  <c r="C2413" i="1"/>
  <c r="C2414" i="1"/>
  <c r="C2415" i="1"/>
  <c r="C2416" i="1"/>
  <c r="C2417" i="1"/>
  <c r="C2418" i="1"/>
  <c r="C2419" i="1"/>
  <c r="C2420" i="1"/>
  <c r="F2420" i="1" s="1"/>
  <c r="C2421" i="1"/>
  <c r="C2422" i="1"/>
  <c r="C2423" i="1"/>
  <c r="F2423" i="1" s="1"/>
  <c r="C2424" i="1"/>
  <c r="C2425" i="1"/>
  <c r="C2426" i="1"/>
  <c r="C2427" i="1"/>
  <c r="C2428" i="1"/>
  <c r="F2428" i="1" s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F2442" i="1" s="1"/>
  <c r="C2443" i="1"/>
  <c r="C2444" i="1"/>
  <c r="F2444" i="1" s="1"/>
  <c r="C2445" i="1"/>
  <c r="C2446" i="1"/>
  <c r="C2447" i="1"/>
  <c r="C2448" i="1"/>
  <c r="C2449" i="1"/>
  <c r="C2450" i="1"/>
  <c r="C2451" i="1"/>
  <c r="C2452" i="1"/>
  <c r="F2452" i="1" s="1"/>
  <c r="C2453" i="1"/>
  <c r="C2454" i="1"/>
  <c r="C2455" i="1"/>
  <c r="C2456" i="1"/>
  <c r="C2457" i="1"/>
  <c r="C2458" i="1"/>
  <c r="C2459" i="1"/>
  <c r="C2460" i="1"/>
  <c r="F2460" i="1" s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F2474" i="1" s="1"/>
  <c r="C2475" i="1"/>
  <c r="C2476" i="1"/>
  <c r="F2476" i="1" s="1"/>
  <c r="C2477" i="1"/>
  <c r="C2478" i="1"/>
  <c r="C2479" i="1"/>
  <c r="C2480" i="1"/>
  <c r="C2481" i="1"/>
  <c r="C2482" i="1"/>
  <c r="C2483" i="1"/>
  <c r="C2484" i="1"/>
  <c r="F2484" i="1" s="1"/>
  <c r="C2485" i="1"/>
  <c r="C2486" i="1"/>
  <c r="C2487" i="1"/>
  <c r="C2488" i="1"/>
  <c r="C2489" i="1"/>
  <c r="C2490" i="1"/>
  <c r="C2491" i="1"/>
  <c r="C2492" i="1"/>
  <c r="F2492" i="1" s="1"/>
  <c r="C2493" i="1"/>
  <c r="C2494" i="1"/>
  <c r="C2495" i="1"/>
  <c r="C2496" i="1"/>
  <c r="C2497" i="1"/>
  <c r="F2497" i="1" s="1"/>
  <c r="C2498" i="1"/>
  <c r="C2499" i="1"/>
  <c r="C2500" i="1"/>
  <c r="C2501" i="1"/>
  <c r="C2502" i="1"/>
  <c r="C2503" i="1"/>
  <c r="C2504" i="1"/>
  <c r="C2505" i="1"/>
  <c r="C2506" i="1"/>
  <c r="F2506" i="1" s="1"/>
  <c r="C2507" i="1"/>
  <c r="C2508" i="1"/>
  <c r="F2508" i="1" s="1"/>
  <c r="C2509" i="1"/>
  <c r="C2510" i="1"/>
  <c r="C2511" i="1"/>
  <c r="C2512" i="1"/>
  <c r="C2513" i="1"/>
  <c r="C2514" i="1"/>
  <c r="C2515" i="1"/>
  <c r="C2516" i="1"/>
  <c r="F2516" i="1" s="1"/>
  <c r="C2517" i="1"/>
  <c r="C2518" i="1"/>
  <c r="C2519" i="1"/>
  <c r="C2520" i="1"/>
  <c r="C2521" i="1"/>
  <c r="C2522" i="1"/>
  <c r="C2523" i="1"/>
  <c r="C2524" i="1"/>
  <c r="F2524" i="1" s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F2538" i="1" s="1"/>
  <c r="C2539" i="1"/>
  <c r="C2540" i="1"/>
  <c r="F2540" i="1" s="1"/>
  <c r="C2541" i="1"/>
  <c r="C2542" i="1"/>
  <c r="C2543" i="1"/>
  <c r="C2544" i="1"/>
  <c r="C2545" i="1"/>
  <c r="C2546" i="1"/>
  <c r="F2546" i="1" s="1"/>
  <c r="C2547" i="1"/>
  <c r="C2548" i="1"/>
  <c r="F2548" i="1" s="1"/>
  <c r="C2549" i="1"/>
  <c r="C2550" i="1"/>
  <c r="C2551" i="1"/>
  <c r="C2552" i="1"/>
  <c r="C2553" i="1"/>
  <c r="C2554" i="1"/>
  <c r="C2555" i="1"/>
  <c r="C2556" i="1"/>
  <c r="F2556" i="1" s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F2570" i="1" s="1"/>
  <c r="C2571" i="1"/>
  <c r="C2572" i="1"/>
  <c r="F2572" i="1" s="1"/>
  <c r="C2573" i="1"/>
  <c r="C2574" i="1"/>
  <c r="C2575" i="1"/>
  <c r="C2576" i="1"/>
  <c r="C2577" i="1"/>
  <c r="C2578" i="1"/>
  <c r="C2579" i="1"/>
  <c r="C2580" i="1"/>
  <c r="F2580" i="1" s="1"/>
  <c r="C2581" i="1"/>
  <c r="C2582" i="1"/>
  <c r="C2583" i="1"/>
  <c r="C2584" i="1"/>
  <c r="C2585" i="1"/>
  <c r="C2586" i="1"/>
  <c r="C2587" i="1"/>
  <c r="C2588" i="1"/>
  <c r="F2588" i="1" s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F2602" i="1" s="1"/>
  <c r="C2603" i="1"/>
  <c r="C2604" i="1"/>
  <c r="F2604" i="1" s="1"/>
  <c r="C2605" i="1"/>
  <c r="C2606" i="1"/>
  <c r="C2607" i="1"/>
  <c r="C2608" i="1"/>
  <c r="C2609" i="1"/>
  <c r="C2610" i="1"/>
  <c r="C2611" i="1"/>
  <c r="C2612" i="1"/>
  <c r="F2612" i="1" s="1"/>
  <c r="C2613" i="1"/>
  <c r="C2614" i="1"/>
  <c r="C2615" i="1"/>
  <c r="C2616" i="1"/>
  <c r="C2617" i="1"/>
  <c r="C2618" i="1"/>
  <c r="C2619" i="1"/>
  <c r="C2620" i="1"/>
  <c r="F2620" i="1" s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F2634" i="1" s="1"/>
  <c r="C2635" i="1"/>
  <c r="C2636" i="1"/>
  <c r="F2636" i="1" s="1"/>
  <c r="C2637" i="1"/>
  <c r="C2638" i="1"/>
  <c r="C2639" i="1"/>
  <c r="C2640" i="1"/>
  <c r="C2641" i="1"/>
  <c r="C2642" i="1"/>
  <c r="C2643" i="1"/>
  <c r="C2644" i="1"/>
  <c r="F2644" i="1" s="1"/>
  <c r="C2645" i="1"/>
  <c r="C2646" i="1"/>
  <c r="C2647" i="1"/>
  <c r="C2648" i="1"/>
  <c r="C2649" i="1"/>
  <c r="C2650" i="1"/>
  <c r="C2651" i="1"/>
  <c r="C2652" i="1"/>
  <c r="F2652" i="1" s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D2666" i="1" s="1"/>
  <c r="C2667" i="1"/>
  <c r="C2668" i="1"/>
  <c r="F2668" i="1" s="1"/>
  <c r="C2669" i="1"/>
  <c r="C2670" i="1"/>
  <c r="C2671" i="1"/>
  <c r="C2672" i="1"/>
  <c r="C2673" i="1"/>
  <c r="C2674" i="1"/>
  <c r="C2675" i="1"/>
  <c r="C2676" i="1"/>
  <c r="F2676" i="1" s="1"/>
  <c r="C2677" i="1"/>
  <c r="C2678" i="1"/>
  <c r="C2679" i="1"/>
  <c r="C2680" i="1"/>
  <c r="C2681" i="1"/>
  <c r="C2682" i="1"/>
  <c r="C2683" i="1"/>
  <c r="C2684" i="1"/>
  <c r="F2684" i="1" s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F2698" i="1" s="1"/>
  <c r="C2699" i="1"/>
  <c r="C2700" i="1"/>
  <c r="F2700" i="1" s="1"/>
  <c r="C2701" i="1"/>
  <c r="C2702" i="1"/>
  <c r="C2703" i="1"/>
  <c r="C2704" i="1"/>
  <c r="C2705" i="1"/>
  <c r="C2706" i="1"/>
  <c r="C2707" i="1"/>
  <c r="C2708" i="1"/>
  <c r="F2708" i="1" s="1"/>
  <c r="C2709" i="1"/>
  <c r="C2710" i="1"/>
  <c r="C2711" i="1"/>
  <c r="C2712" i="1"/>
  <c r="C2713" i="1"/>
  <c r="C2714" i="1"/>
  <c r="C2715" i="1"/>
  <c r="C2716" i="1"/>
  <c r="F2716" i="1" s="1"/>
  <c r="C2717" i="1"/>
  <c r="C2718" i="1"/>
  <c r="C2719" i="1"/>
  <c r="C2720" i="1"/>
  <c r="C2721" i="1"/>
  <c r="F2721" i="1" s="1"/>
  <c r="C2722" i="1"/>
  <c r="C2723" i="1"/>
  <c r="C2724" i="1"/>
  <c r="C2725" i="1"/>
  <c r="C2726" i="1"/>
  <c r="C2727" i="1"/>
  <c r="C2728" i="1"/>
  <c r="C2729" i="1"/>
  <c r="C2730" i="1"/>
  <c r="F2730" i="1" s="1"/>
  <c r="C2731" i="1"/>
  <c r="C2732" i="1"/>
  <c r="F2732" i="1" s="1"/>
  <c r="C2733" i="1"/>
  <c r="C2734" i="1"/>
  <c r="C2735" i="1"/>
  <c r="C2736" i="1"/>
  <c r="C2737" i="1"/>
  <c r="C2738" i="1"/>
  <c r="C2739" i="1"/>
  <c r="C2740" i="1"/>
  <c r="F2740" i="1" s="1"/>
  <c r="C2741" i="1"/>
  <c r="C2742" i="1"/>
  <c r="C2743" i="1"/>
  <c r="C2744" i="1"/>
  <c r="C2745" i="1"/>
  <c r="C2746" i="1"/>
  <c r="C2747" i="1"/>
  <c r="C2748" i="1"/>
  <c r="F2748" i="1" s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F2762" i="1" s="1"/>
  <c r="C2763" i="1"/>
  <c r="C2764" i="1"/>
  <c r="F2764" i="1" s="1"/>
  <c r="C2765" i="1"/>
  <c r="C2766" i="1"/>
  <c r="C2767" i="1"/>
  <c r="C2768" i="1"/>
  <c r="C2769" i="1"/>
  <c r="C2770" i="1"/>
  <c r="C2771" i="1"/>
  <c r="F2771" i="1" s="1"/>
  <c r="C2772" i="1"/>
  <c r="F2772" i="1" s="1"/>
  <c r="C2773" i="1"/>
  <c r="C2774" i="1"/>
  <c r="C2775" i="1"/>
  <c r="C2776" i="1"/>
  <c r="C2777" i="1"/>
  <c r="C2778" i="1"/>
  <c r="F2778" i="1" s="1"/>
  <c r="C2779" i="1"/>
  <c r="C2780" i="1"/>
  <c r="F2780" i="1" s="1"/>
  <c r="C2781" i="1"/>
  <c r="C2782" i="1"/>
  <c r="C2783" i="1"/>
  <c r="F2783" i="1" s="1"/>
  <c r="C2784" i="1"/>
  <c r="C2785" i="1"/>
  <c r="C2786" i="1"/>
  <c r="C2787" i="1"/>
  <c r="F2787" i="1" s="1"/>
  <c r="C2788" i="1"/>
  <c r="C2789" i="1"/>
  <c r="C2790" i="1"/>
  <c r="C2791" i="1"/>
  <c r="C2792" i="1"/>
  <c r="F2792" i="1" s="1"/>
  <c r="C2793" i="1"/>
  <c r="C2794" i="1"/>
  <c r="C2795" i="1"/>
  <c r="C2796" i="1"/>
  <c r="F2796" i="1" s="1"/>
  <c r="C2797" i="1"/>
  <c r="C2798" i="1"/>
  <c r="C2799" i="1"/>
  <c r="C2800" i="1"/>
  <c r="C2801" i="1"/>
  <c r="F2801" i="1" s="1"/>
  <c r="C2802" i="1"/>
  <c r="C2803" i="1"/>
  <c r="C2804" i="1"/>
  <c r="C2805" i="1"/>
  <c r="C2806" i="1"/>
  <c r="C2807" i="1"/>
  <c r="C2808" i="1"/>
  <c r="C2809" i="1"/>
  <c r="C2810" i="1"/>
  <c r="F2810" i="1" s="1"/>
  <c r="C2811" i="1"/>
  <c r="C2812" i="1"/>
  <c r="C2813" i="1"/>
  <c r="C2814" i="1"/>
  <c r="C2815" i="1"/>
  <c r="C2816" i="1"/>
  <c r="C2817" i="1"/>
  <c r="C2818" i="1"/>
  <c r="F2818" i="1" s="1"/>
  <c r="C2819" i="1"/>
  <c r="F2819" i="1" s="1"/>
  <c r="C2820" i="1"/>
  <c r="C2821" i="1"/>
  <c r="C2822" i="1"/>
  <c r="C2823" i="1"/>
  <c r="C2824" i="1"/>
  <c r="C2825" i="1"/>
  <c r="C2826" i="1"/>
  <c r="F2826" i="1" s="1"/>
  <c r="C2827" i="1"/>
  <c r="F2827" i="1" s="1"/>
  <c r="C2828" i="1"/>
  <c r="F2828" i="1" s="1"/>
  <c r="C2829" i="1"/>
  <c r="C2830" i="1"/>
  <c r="C2831" i="1"/>
  <c r="C2832" i="1"/>
  <c r="C2833" i="1"/>
  <c r="C2834" i="1"/>
  <c r="C2835" i="1"/>
  <c r="F2835" i="1" s="1"/>
  <c r="C2836" i="1"/>
  <c r="F2836" i="1" s="1"/>
  <c r="C2837" i="1"/>
  <c r="F2837" i="1" s="1"/>
  <c r="C2838" i="1"/>
  <c r="C2839" i="1"/>
  <c r="C2840" i="1"/>
  <c r="C2841" i="1"/>
  <c r="C2842" i="1"/>
  <c r="F2842" i="1" s="1"/>
  <c r="C2843" i="1"/>
  <c r="C2844" i="1"/>
  <c r="F2844" i="1" s="1"/>
  <c r="C2845" i="1"/>
  <c r="C2846" i="1"/>
  <c r="C2847" i="1"/>
  <c r="C2848" i="1"/>
  <c r="C2849" i="1"/>
  <c r="C2850" i="1"/>
  <c r="C2851" i="1"/>
  <c r="F2851" i="1" s="1"/>
  <c r="C2852" i="1"/>
  <c r="C2853" i="1"/>
  <c r="C2854" i="1"/>
  <c r="C2855" i="1"/>
  <c r="C2856" i="1"/>
  <c r="F2856" i="1" s="1"/>
  <c r="C2857" i="1"/>
  <c r="C2858" i="1"/>
  <c r="C2859" i="1"/>
  <c r="C2860" i="1"/>
  <c r="F2860" i="1" s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F2874" i="1" s="1"/>
  <c r="C2875" i="1"/>
  <c r="C2876" i="1"/>
  <c r="C2877" i="1"/>
  <c r="C2878" i="1"/>
  <c r="C2879" i="1"/>
  <c r="C2880" i="1"/>
  <c r="C2881" i="1"/>
  <c r="C2882" i="1"/>
  <c r="F2882" i="1" s="1"/>
  <c r="C2883" i="1"/>
  <c r="F2883" i="1" s="1"/>
  <c r="C2884" i="1"/>
  <c r="C2885" i="1"/>
  <c r="C2886" i="1"/>
  <c r="C2887" i="1"/>
  <c r="C2888" i="1"/>
  <c r="C2889" i="1"/>
  <c r="C2890" i="1"/>
  <c r="F2890" i="1" s="1"/>
  <c r="C2891" i="1"/>
  <c r="F2891" i="1" s="1"/>
  <c r="C2892" i="1"/>
  <c r="F2892" i="1" s="1"/>
  <c r="C2893" i="1"/>
  <c r="C2894" i="1"/>
  <c r="C2895" i="1"/>
  <c r="C2896" i="1"/>
  <c r="C2897" i="1"/>
  <c r="C2898" i="1"/>
  <c r="C2899" i="1"/>
  <c r="F2899" i="1" s="1"/>
  <c r="C2900" i="1"/>
  <c r="F2900" i="1" s="1"/>
  <c r="C2901" i="1"/>
  <c r="C2902" i="1"/>
  <c r="C2903" i="1"/>
  <c r="C2904" i="1"/>
  <c r="C2905" i="1"/>
  <c r="C2906" i="1"/>
  <c r="F2906" i="1" s="1"/>
  <c r="C2907" i="1"/>
  <c r="C2908" i="1"/>
  <c r="F2908" i="1" s="1"/>
  <c r="C2909" i="1"/>
  <c r="C2910" i="1"/>
  <c r="C2911" i="1"/>
  <c r="C2912" i="1"/>
  <c r="C2913" i="1"/>
  <c r="C2914" i="1"/>
  <c r="C2915" i="1"/>
  <c r="F2915" i="1" s="1"/>
  <c r="C2916" i="1"/>
  <c r="C2917" i="1"/>
  <c r="C2918" i="1"/>
  <c r="C2919" i="1"/>
  <c r="C2920" i="1"/>
  <c r="C2921" i="1"/>
  <c r="C2922" i="1"/>
  <c r="C2923" i="1"/>
  <c r="C2924" i="1"/>
  <c r="F2924" i="1" s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F2938" i="1" s="1"/>
  <c r="C2939" i="1"/>
  <c r="C2940" i="1"/>
  <c r="C2941" i="1"/>
  <c r="C2942" i="1"/>
  <c r="C2943" i="1"/>
  <c r="C2944" i="1"/>
  <c r="C2945" i="1"/>
  <c r="C2946" i="1"/>
  <c r="F2946" i="1" s="1"/>
  <c r="C2947" i="1"/>
  <c r="F2947" i="1" s="1"/>
  <c r="C2948" i="1"/>
  <c r="C2949" i="1"/>
  <c r="C2950" i="1"/>
  <c r="C2951" i="1"/>
  <c r="C2952" i="1"/>
  <c r="C2953" i="1"/>
  <c r="C2954" i="1"/>
  <c r="F2954" i="1" s="1"/>
  <c r="C2955" i="1"/>
  <c r="F2955" i="1" s="1"/>
  <c r="C2956" i="1"/>
  <c r="F2956" i="1" s="1"/>
  <c r="C2957" i="1"/>
  <c r="C2958" i="1"/>
  <c r="C2959" i="1"/>
  <c r="C2960" i="1"/>
  <c r="C2961" i="1"/>
  <c r="C2962" i="1"/>
  <c r="C2963" i="1"/>
  <c r="F2963" i="1" s="1"/>
  <c r="C2964" i="1"/>
  <c r="F2964" i="1" s="1"/>
  <c r="C2965" i="1"/>
  <c r="C2966" i="1"/>
  <c r="C2967" i="1"/>
  <c r="C2968" i="1"/>
  <c r="C2969" i="1"/>
  <c r="C2970" i="1"/>
  <c r="F2970" i="1" s="1"/>
  <c r="C2971" i="1"/>
  <c r="C2972" i="1"/>
  <c r="F2972" i="1" s="1"/>
  <c r="C2973" i="1"/>
  <c r="C2974" i="1"/>
  <c r="C2975" i="1"/>
  <c r="C2976" i="1"/>
  <c r="C2977" i="1"/>
  <c r="C2978" i="1"/>
  <c r="C2979" i="1"/>
  <c r="F2979" i="1" s="1"/>
  <c r="C2980" i="1"/>
  <c r="C2981" i="1"/>
  <c r="F2981" i="1" s="1"/>
  <c r="C2982" i="1"/>
  <c r="C2983" i="1"/>
  <c r="C2984" i="1"/>
  <c r="F2984" i="1" s="1"/>
  <c r="C2985" i="1"/>
  <c r="C2986" i="1"/>
  <c r="C2987" i="1"/>
  <c r="C2988" i="1"/>
  <c r="F2988" i="1" s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F3002" i="1" s="1"/>
  <c r="C3003" i="1"/>
  <c r="C3004" i="1"/>
  <c r="C3005" i="1"/>
  <c r="C3006" i="1"/>
  <c r="C3007" i="1"/>
  <c r="C3008" i="1"/>
  <c r="C3009" i="1"/>
  <c r="C3010" i="1"/>
  <c r="D3010" i="1" s="1"/>
  <c r="C3011" i="1"/>
  <c r="F3011" i="1" s="1"/>
  <c r="C3012" i="1"/>
  <c r="C3013" i="1"/>
  <c r="C3014" i="1"/>
  <c r="C3015" i="1"/>
  <c r="C3016" i="1"/>
  <c r="C3017" i="1"/>
  <c r="C3018" i="1"/>
  <c r="F3018" i="1" s="1"/>
  <c r="C3019" i="1"/>
  <c r="F3019" i="1" s="1"/>
  <c r="C3020" i="1"/>
  <c r="F3020" i="1" s="1"/>
  <c r="C3021" i="1"/>
  <c r="C3022" i="1"/>
  <c r="C3023" i="1"/>
  <c r="C3024" i="1"/>
  <c r="C3025" i="1"/>
  <c r="C3026" i="1"/>
  <c r="C3027" i="1"/>
  <c r="F3027" i="1" s="1"/>
  <c r="C3028" i="1"/>
  <c r="F3028" i="1" s="1"/>
  <c r="C3029" i="1"/>
  <c r="F3029" i="1" s="1"/>
  <c r="C3030" i="1"/>
  <c r="C3031" i="1"/>
  <c r="C3032" i="1"/>
  <c r="C3033" i="1"/>
  <c r="C3034" i="1"/>
  <c r="F3034" i="1" s="1"/>
  <c r="C3035" i="1"/>
  <c r="C3036" i="1"/>
  <c r="F3036" i="1" s="1"/>
  <c r="C3037" i="1"/>
  <c r="C3038" i="1"/>
  <c r="C3039" i="1"/>
  <c r="F3039" i="1" s="1"/>
  <c r="C3040" i="1"/>
  <c r="C3041" i="1"/>
  <c r="C3042" i="1"/>
  <c r="C3043" i="1"/>
  <c r="F3043" i="1" s="1"/>
  <c r="C3044" i="1"/>
  <c r="C3045" i="1"/>
  <c r="C3046" i="1"/>
  <c r="C3047" i="1"/>
  <c r="C3048" i="1"/>
  <c r="C3049" i="1"/>
  <c r="C3050" i="1"/>
  <c r="C3051" i="1"/>
  <c r="C3052" i="1"/>
  <c r="F3052" i="1" s="1"/>
  <c r="C3053" i="1"/>
  <c r="C3054" i="1"/>
  <c r="C3055" i="1"/>
  <c r="F3055" i="1" s="1"/>
  <c r="C3056" i="1"/>
  <c r="C3057" i="1"/>
  <c r="C3058" i="1"/>
  <c r="C3059" i="1"/>
  <c r="C3060" i="1"/>
  <c r="C3061" i="1"/>
  <c r="C3062" i="1"/>
  <c r="C3063" i="1"/>
  <c r="C3064" i="1"/>
  <c r="C3065" i="1"/>
  <c r="C3066" i="1"/>
  <c r="F3066" i="1" s="1"/>
  <c r="C3067" i="1"/>
  <c r="C3068" i="1"/>
  <c r="C3069" i="1"/>
  <c r="C3070" i="1"/>
  <c r="C3071" i="1"/>
  <c r="C3072" i="1"/>
  <c r="C3073" i="1"/>
  <c r="C3074" i="1"/>
  <c r="F3074" i="1" s="1"/>
  <c r="C3075" i="1"/>
  <c r="F3075" i="1" s="1"/>
  <c r="C3076" i="1"/>
  <c r="C3077" i="1"/>
  <c r="C3078" i="1"/>
  <c r="C3079" i="1"/>
  <c r="C3080" i="1"/>
  <c r="C3081" i="1"/>
  <c r="C3082" i="1"/>
  <c r="F3082" i="1" s="1"/>
  <c r="C3083" i="1"/>
  <c r="F3083" i="1" s="1"/>
  <c r="C3084" i="1"/>
  <c r="F3084" i="1" s="1"/>
  <c r="C3085" i="1"/>
  <c r="C3086" i="1"/>
  <c r="C3087" i="1"/>
  <c r="C3088" i="1"/>
  <c r="C3089" i="1"/>
  <c r="C3090" i="1"/>
  <c r="C3091" i="1"/>
  <c r="F3091" i="1" s="1"/>
  <c r="C3092" i="1"/>
  <c r="F3092" i="1" s="1"/>
  <c r="C3093" i="1"/>
  <c r="C3094" i="1"/>
  <c r="C3095" i="1"/>
  <c r="C3096" i="1"/>
  <c r="C3097" i="1"/>
  <c r="C3098" i="1"/>
  <c r="F3098" i="1" s="1"/>
  <c r="C3099" i="1"/>
  <c r="C3100" i="1"/>
  <c r="F3100" i="1" s="1"/>
  <c r="C3101" i="1"/>
  <c r="C3102" i="1"/>
  <c r="C3103" i="1"/>
  <c r="F3103" i="1" s="1"/>
  <c r="C3104" i="1"/>
  <c r="C3105" i="1"/>
  <c r="C3106" i="1"/>
  <c r="C3107" i="1"/>
  <c r="F3107" i="1" s="1"/>
  <c r="C3108" i="1"/>
  <c r="C3109" i="1"/>
  <c r="C3110" i="1"/>
  <c r="C3111" i="1"/>
  <c r="C3112" i="1"/>
  <c r="C3113" i="1"/>
  <c r="C3114" i="1"/>
  <c r="C3115" i="1"/>
  <c r="C3116" i="1"/>
  <c r="F3116" i="1" s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D3130" i="1" s="1"/>
  <c r="C3130" i="1"/>
  <c r="F3130" i="1" s="1"/>
  <c r="C3131" i="1"/>
  <c r="C3132" i="1"/>
  <c r="C3133" i="1"/>
  <c r="C3134" i="1"/>
  <c r="C3135" i="1"/>
  <c r="C3136" i="1"/>
  <c r="C3137" i="1"/>
  <c r="C3138" i="1"/>
  <c r="F3138" i="1" s="1"/>
  <c r="C3139" i="1"/>
  <c r="F3139" i="1" s="1"/>
  <c r="C3140" i="1"/>
  <c r="C3141" i="1"/>
  <c r="C3142" i="1"/>
  <c r="C3143" i="1"/>
  <c r="C3144" i="1"/>
  <c r="C3145" i="1"/>
  <c r="C3146" i="1"/>
  <c r="F3146" i="1" s="1"/>
  <c r="C3147" i="1"/>
  <c r="F3147" i="1" s="1"/>
  <c r="C3148" i="1"/>
  <c r="F3148" i="1" s="1"/>
  <c r="C3149" i="1"/>
  <c r="C3150" i="1"/>
  <c r="C3151" i="1"/>
  <c r="C3152" i="1"/>
  <c r="C3153" i="1"/>
  <c r="C3154" i="1"/>
  <c r="C3155" i="1"/>
  <c r="F3155" i="1" s="1"/>
  <c r="C3156" i="1"/>
  <c r="F3156" i="1" s="1"/>
  <c r="C3157" i="1"/>
  <c r="F3157" i="1" s="1"/>
  <c r="C3158" i="1"/>
  <c r="C3159" i="1"/>
  <c r="C3160" i="1"/>
  <c r="C3161" i="1"/>
  <c r="C3162" i="1"/>
  <c r="F3162" i="1" s="1"/>
  <c r="C3163" i="1"/>
  <c r="C3164" i="1"/>
  <c r="F3164" i="1" s="1"/>
  <c r="C3165" i="1"/>
  <c r="C3166" i="1"/>
  <c r="C3167" i="1"/>
  <c r="C3168" i="1"/>
  <c r="C3169" i="1"/>
  <c r="C3170" i="1"/>
  <c r="C3171" i="1"/>
  <c r="F3171" i="1" s="1"/>
  <c r="C3172" i="1"/>
  <c r="C3173" i="1"/>
  <c r="C3174" i="1"/>
  <c r="C3175" i="1"/>
  <c r="C3176" i="1"/>
  <c r="C3177" i="1"/>
  <c r="C3178" i="1"/>
  <c r="C3179" i="1"/>
  <c r="C3180" i="1"/>
  <c r="F3180" i="1" s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F3194" i="1" s="1"/>
  <c r="C3195" i="1"/>
  <c r="C3196" i="1"/>
  <c r="C3197" i="1"/>
  <c r="C3198" i="1"/>
  <c r="C3199" i="1"/>
  <c r="C3200" i="1"/>
  <c r="C3201" i="1"/>
  <c r="C3202" i="1"/>
  <c r="F3202" i="1" s="1"/>
  <c r="C3203" i="1"/>
  <c r="F3203" i="1" s="1"/>
  <c r="C3204" i="1"/>
  <c r="C3205" i="1"/>
  <c r="C3206" i="1"/>
  <c r="C3207" i="1"/>
  <c r="C3208" i="1"/>
  <c r="C3209" i="1"/>
  <c r="C3210" i="1"/>
  <c r="F3210" i="1" s="1"/>
  <c r="C3211" i="1"/>
  <c r="F3211" i="1" s="1"/>
  <c r="C3212" i="1"/>
  <c r="F3212" i="1" s="1"/>
  <c r="C3213" i="1"/>
  <c r="C3214" i="1"/>
  <c r="C3215" i="1"/>
  <c r="C3216" i="1"/>
  <c r="C3217" i="1"/>
  <c r="C3218" i="1"/>
  <c r="C3219" i="1"/>
  <c r="F3219" i="1" s="1"/>
  <c r="C3220" i="1"/>
  <c r="F3220" i="1" s="1"/>
  <c r="C3221" i="1"/>
  <c r="C3222" i="1"/>
  <c r="C3223" i="1"/>
  <c r="C3224" i="1"/>
  <c r="C3225" i="1"/>
  <c r="C3226" i="1"/>
  <c r="F3226" i="1" s="1"/>
  <c r="C3227" i="1"/>
  <c r="C3228" i="1"/>
  <c r="F3228" i="1" s="1"/>
  <c r="C3229" i="1"/>
  <c r="C3230" i="1"/>
  <c r="C3231" i="1"/>
  <c r="F3231" i="1" s="1"/>
  <c r="C3232" i="1"/>
  <c r="C3233" i="1"/>
  <c r="C3234" i="1"/>
  <c r="C3235" i="1"/>
  <c r="F3235" i="1" s="1"/>
  <c r="C3236" i="1"/>
  <c r="C3237" i="1"/>
  <c r="F3237" i="1" s="1"/>
  <c r="C3238" i="1"/>
  <c r="C3239" i="1"/>
  <c r="C3240" i="1"/>
  <c r="F3240" i="1" s="1"/>
  <c r="C3241" i="1"/>
  <c r="C3242" i="1"/>
  <c r="C3243" i="1"/>
  <c r="C3244" i="1"/>
  <c r="F3244" i="1" s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F3258" i="1" s="1"/>
  <c r="C3259" i="1"/>
  <c r="C3260" i="1"/>
  <c r="C3261" i="1"/>
  <c r="C3262" i="1"/>
  <c r="C3263" i="1"/>
  <c r="C3264" i="1"/>
  <c r="C3265" i="1"/>
  <c r="C3266" i="1"/>
  <c r="F3266" i="1" s="1"/>
  <c r="C3267" i="1"/>
  <c r="F3267" i="1" s="1"/>
  <c r="C3268" i="1"/>
  <c r="C3269" i="1"/>
  <c r="C3270" i="1"/>
  <c r="C3271" i="1"/>
  <c r="C3272" i="1"/>
  <c r="C3273" i="1"/>
  <c r="C3274" i="1"/>
  <c r="F3274" i="1" s="1"/>
  <c r="C3275" i="1"/>
  <c r="F3275" i="1" s="1"/>
  <c r="C3276" i="1"/>
  <c r="F3276" i="1" s="1"/>
  <c r="C3277" i="1"/>
  <c r="C3278" i="1"/>
  <c r="C3279" i="1"/>
  <c r="C3280" i="1"/>
  <c r="C3281" i="1"/>
  <c r="C3282" i="1"/>
  <c r="C3283" i="1"/>
  <c r="F3283" i="1" s="1"/>
  <c r="C3284" i="1"/>
  <c r="F3284" i="1" s="1"/>
  <c r="C3285" i="1"/>
  <c r="F3285" i="1" s="1"/>
  <c r="C3286" i="1"/>
  <c r="C3287" i="1"/>
  <c r="C3288" i="1"/>
  <c r="C3289" i="1"/>
  <c r="C3290" i="1"/>
  <c r="F3290" i="1" s="1"/>
  <c r="C3291" i="1"/>
  <c r="C3292" i="1"/>
  <c r="F3292" i="1" s="1"/>
  <c r="C3293" i="1"/>
  <c r="C3294" i="1"/>
  <c r="C3295" i="1"/>
  <c r="C3296" i="1"/>
  <c r="C3297" i="1"/>
  <c r="C3298" i="1"/>
  <c r="C3299" i="1"/>
  <c r="F3299" i="1" s="1"/>
  <c r="C3300" i="1"/>
  <c r="C3301" i="1"/>
  <c r="C3302" i="1"/>
  <c r="C3303" i="1"/>
  <c r="C3304" i="1"/>
  <c r="F3304" i="1" s="1"/>
  <c r="C3305" i="1"/>
  <c r="C3306" i="1"/>
  <c r="C3307" i="1"/>
  <c r="C3308" i="1"/>
  <c r="F3308" i="1" s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F3322" i="1" s="1"/>
  <c r="C3323" i="1"/>
  <c r="C3324" i="1"/>
  <c r="C3325" i="1"/>
  <c r="C3326" i="1"/>
  <c r="C3327" i="1"/>
  <c r="C3328" i="1"/>
  <c r="C3329" i="1"/>
  <c r="D3329" i="1" s="1"/>
  <c r="C3330" i="1"/>
  <c r="F3330" i="1" s="1"/>
  <c r="C3331" i="1"/>
  <c r="F3331" i="1" s="1"/>
  <c r="C3332" i="1"/>
  <c r="C3333" i="1"/>
  <c r="C3334" i="1"/>
  <c r="C3335" i="1"/>
  <c r="C3336" i="1"/>
  <c r="C3337" i="1"/>
  <c r="C3338" i="1"/>
  <c r="F3338" i="1" s="1"/>
  <c r="C3339" i="1"/>
  <c r="F3339" i="1" s="1"/>
  <c r="C3340" i="1"/>
  <c r="F3340" i="1" s="1"/>
  <c r="C3341" i="1"/>
  <c r="C3342" i="1"/>
  <c r="C3343" i="1"/>
  <c r="C3344" i="1"/>
  <c r="C3345" i="1"/>
  <c r="C3346" i="1"/>
  <c r="C3347" i="1"/>
  <c r="F3347" i="1" s="1"/>
  <c r="C3348" i="1"/>
  <c r="F3348" i="1" s="1"/>
  <c r="C3349" i="1"/>
  <c r="C3350" i="1"/>
  <c r="C3351" i="1"/>
  <c r="C3352" i="1"/>
  <c r="C3353" i="1"/>
  <c r="C3354" i="1"/>
  <c r="F3354" i="1" s="1"/>
  <c r="C3355" i="1"/>
  <c r="C3356" i="1"/>
  <c r="F3356" i="1" s="1"/>
  <c r="C3357" i="1"/>
  <c r="C3358" i="1"/>
  <c r="F3358" i="1" s="1"/>
  <c r="C3359" i="1"/>
  <c r="C3360" i="1"/>
  <c r="C3361" i="1"/>
  <c r="C3362" i="1"/>
  <c r="F3362" i="1" s="1"/>
  <c r="C3363" i="1"/>
  <c r="C3364" i="1"/>
  <c r="F3364" i="1" s="1"/>
  <c r="C3365" i="1"/>
  <c r="C3366" i="1"/>
  <c r="F3366" i="1" s="1"/>
  <c r="C3367" i="1"/>
  <c r="C3368" i="1"/>
  <c r="C3369" i="1"/>
  <c r="C3370" i="1"/>
  <c r="F3370" i="1" s="1"/>
  <c r="C3371" i="1"/>
  <c r="C3372" i="1"/>
  <c r="F3372" i="1" s="1"/>
  <c r="C3373" i="1"/>
  <c r="C3374" i="1"/>
  <c r="F3374" i="1" s="1"/>
  <c r="C3375" i="1"/>
  <c r="C3376" i="1"/>
  <c r="C3377" i="1"/>
  <c r="C3378" i="1"/>
  <c r="F3378" i="1" s="1"/>
  <c r="C3379" i="1"/>
  <c r="C3380" i="1"/>
  <c r="F3380" i="1" s="1"/>
  <c r="C3381" i="1"/>
  <c r="C3382" i="1"/>
  <c r="F3382" i="1" s="1"/>
  <c r="C3383" i="1"/>
  <c r="C3384" i="1"/>
  <c r="C3385" i="1"/>
  <c r="C3386" i="1"/>
  <c r="F3386" i="1" s="1"/>
  <c r="C3387" i="1"/>
  <c r="C3388" i="1"/>
  <c r="F3388" i="1" s="1"/>
  <c r="C3389" i="1"/>
  <c r="C3390" i="1"/>
  <c r="F3390" i="1" s="1"/>
  <c r="C3391" i="1"/>
  <c r="C3392" i="1"/>
  <c r="C3393" i="1"/>
  <c r="C3394" i="1"/>
  <c r="F3394" i="1" s="1"/>
  <c r="C3395" i="1"/>
  <c r="C3396" i="1"/>
  <c r="F3396" i="1" s="1"/>
  <c r="C3397" i="1"/>
  <c r="C3398" i="1"/>
  <c r="F3398" i="1" s="1"/>
  <c r="C3399" i="1"/>
  <c r="C3400" i="1"/>
  <c r="C3401" i="1"/>
  <c r="C3402" i="1"/>
  <c r="F3402" i="1" s="1"/>
  <c r="C3403" i="1"/>
  <c r="C3404" i="1"/>
  <c r="F3404" i="1" s="1"/>
  <c r="C3405" i="1"/>
  <c r="C3406" i="1"/>
  <c r="F3406" i="1" s="1"/>
  <c r="C3407" i="1"/>
  <c r="C3408" i="1"/>
  <c r="C3409" i="1"/>
  <c r="C3410" i="1"/>
  <c r="F3410" i="1" s="1"/>
  <c r="C3411" i="1"/>
  <c r="C3412" i="1"/>
  <c r="F3412" i="1" s="1"/>
  <c r="C3413" i="1"/>
  <c r="C3414" i="1"/>
  <c r="F3414" i="1" s="1"/>
  <c r="C3415" i="1"/>
  <c r="C3416" i="1"/>
  <c r="C3417" i="1"/>
  <c r="C3418" i="1"/>
  <c r="F3418" i="1" s="1"/>
  <c r="C3419" i="1"/>
  <c r="C3420" i="1"/>
  <c r="F3420" i="1" s="1"/>
  <c r="C3421" i="1"/>
  <c r="C3422" i="1"/>
  <c r="F3422" i="1" s="1"/>
  <c r="C3423" i="1"/>
  <c r="C3424" i="1"/>
  <c r="C3425" i="1"/>
  <c r="C3426" i="1"/>
  <c r="F3426" i="1" s="1"/>
  <c r="C3427" i="1"/>
  <c r="C3428" i="1"/>
  <c r="F3428" i="1" s="1"/>
  <c r="C3429" i="1"/>
  <c r="C3430" i="1"/>
  <c r="F3430" i="1" s="1"/>
  <c r="C3431" i="1"/>
  <c r="C3432" i="1"/>
  <c r="C3433" i="1"/>
  <c r="C3434" i="1"/>
  <c r="F3434" i="1" s="1"/>
  <c r="C3435" i="1"/>
  <c r="C3436" i="1"/>
  <c r="F3436" i="1" s="1"/>
  <c r="C3437" i="1"/>
  <c r="C3438" i="1"/>
  <c r="F3438" i="1" s="1"/>
  <c r="C3439" i="1"/>
  <c r="C3440" i="1"/>
  <c r="C3441" i="1"/>
  <c r="C3442" i="1"/>
  <c r="F3442" i="1" s="1"/>
  <c r="C3443" i="1"/>
  <c r="C3444" i="1"/>
  <c r="F3444" i="1" s="1"/>
  <c r="C3445" i="1"/>
  <c r="C3446" i="1"/>
  <c r="F3446" i="1" s="1"/>
  <c r="C3447" i="1"/>
  <c r="C3448" i="1"/>
  <c r="C3449" i="1"/>
  <c r="C3450" i="1"/>
  <c r="F3450" i="1" s="1"/>
  <c r="C3451" i="1"/>
  <c r="C3452" i="1"/>
  <c r="F3452" i="1" s="1"/>
  <c r="C3453" i="1"/>
  <c r="C3454" i="1"/>
  <c r="F3454" i="1" s="1"/>
  <c r="C3455" i="1"/>
  <c r="C3456" i="1"/>
  <c r="C3457" i="1"/>
  <c r="C3458" i="1"/>
  <c r="F3458" i="1" s="1"/>
  <c r="C3459" i="1"/>
  <c r="C3460" i="1"/>
  <c r="F3460" i="1" s="1"/>
  <c r="C3461" i="1"/>
  <c r="C3462" i="1"/>
  <c r="F3462" i="1" s="1"/>
  <c r="C3463" i="1"/>
  <c r="C3464" i="1"/>
  <c r="C3465" i="1"/>
  <c r="C3466" i="1"/>
  <c r="F3466" i="1" s="1"/>
  <c r="C3467" i="1"/>
  <c r="C3468" i="1"/>
  <c r="F3468" i="1" s="1"/>
  <c r="C3469" i="1"/>
  <c r="C3470" i="1"/>
  <c r="F3470" i="1" s="1"/>
  <c r="C3471" i="1"/>
  <c r="C3472" i="1"/>
  <c r="C3473" i="1"/>
  <c r="C3474" i="1"/>
  <c r="F3474" i="1" s="1"/>
  <c r="C3475" i="1"/>
  <c r="C3476" i="1"/>
  <c r="F3476" i="1" s="1"/>
  <c r="C3477" i="1"/>
  <c r="C3478" i="1"/>
  <c r="F3478" i="1" s="1"/>
  <c r="C3479" i="1"/>
  <c r="C3480" i="1"/>
  <c r="C3481" i="1"/>
  <c r="C3482" i="1"/>
  <c r="F3482" i="1" s="1"/>
  <c r="C3483" i="1"/>
  <c r="C3484" i="1"/>
  <c r="F3484" i="1" s="1"/>
  <c r="C3485" i="1"/>
  <c r="C3486" i="1"/>
  <c r="F3486" i="1" s="1"/>
  <c r="C3487" i="1"/>
  <c r="C3488" i="1"/>
  <c r="C3489" i="1"/>
  <c r="C3490" i="1"/>
  <c r="F3490" i="1" s="1"/>
  <c r="C3491" i="1"/>
  <c r="C3492" i="1"/>
  <c r="F3492" i="1" s="1"/>
  <c r="C3493" i="1"/>
  <c r="C3494" i="1"/>
  <c r="F3494" i="1" s="1"/>
  <c r="C3495" i="1"/>
  <c r="C3496" i="1"/>
  <c r="C3497" i="1"/>
  <c r="C3498" i="1"/>
  <c r="F3498" i="1" s="1"/>
  <c r="C3499" i="1"/>
  <c r="C3500" i="1"/>
  <c r="F3500" i="1" s="1"/>
  <c r="C3501" i="1"/>
  <c r="C3502" i="1"/>
  <c r="F3502" i="1" s="1"/>
  <c r="C3503" i="1"/>
  <c r="C3504" i="1"/>
  <c r="C3505" i="1"/>
  <c r="C3506" i="1"/>
  <c r="F3506" i="1" s="1"/>
  <c r="C3507" i="1"/>
  <c r="C3508" i="1"/>
  <c r="F3508" i="1" s="1"/>
  <c r="C3509" i="1"/>
  <c r="C3510" i="1"/>
  <c r="F3510" i="1" s="1"/>
  <c r="C3511" i="1"/>
  <c r="C3512" i="1"/>
  <c r="C3513" i="1"/>
  <c r="C3514" i="1"/>
  <c r="F3514" i="1" s="1"/>
  <c r="C3515" i="1"/>
  <c r="C3516" i="1"/>
  <c r="F3516" i="1" s="1"/>
  <c r="C3517" i="1"/>
  <c r="C3518" i="1"/>
  <c r="F3518" i="1" s="1"/>
  <c r="C3519" i="1"/>
  <c r="C3520" i="1"/>
  <c r="C3521" i="1"/>
  <c r="C3522" i="1"/>
  <c r="F3522" i="1" s="1"/>
  <c r="C3523" i="1"/>
  <c r="C3524" i="1"/>
  <c r="F3524" i="1" s="1"/>
  <c r="C3525" i="1"/>
  <c r="C3526" i="1"/>
  <c r="F3526" i="1" s="1"/>
  <c r="C3527" i="1"/>
  <c r="C3528" i="1"/>
  <c r="C3529" i="1"/>
  <c r="C3530" i="1"/>
  <c r="F3530" i="1" s="1"/>
  <c r="C3531" i="1"/>
  <c r="C3532" i="1"/>
  <c r="F3532" i="1" s="1"/>
  <c r="C3533" i="1"/>
  <c r="C3534" i="1"/>
  <c r="F3534" i="1" s="1"/>
  <c r="C3535" i="1"/>
  <c r="C3536" i="1"/>
  <c r="C3537" i="1"/>
  <c r="C3538" i="1"/>
  <c r="F3538" i="1" s="1"/>
  <c r="C3539" i="1"/>
  <c r="C3540" i="1"/>
  <c r="F3540" i="1" s="1"/>
  <c r="C3541" i="1"/>
  <c r="C3542" i="1"/>
  <c r="F3542" i="1" s="1"/>
  <c r="C3543" i="1"/>
  <c r="C3544" i="1"/>
  <c r="C3545" i="1"/>
  <c r="C3546" i="1"/>
  <c r="F3546" i="1" s="1"/>
  <c r="C3547" i="1"/>
  <c r="C3548" i="1"/>
  <c r="F3548" i="1" s="1"/>
  <c r="C3549" i="1"/>
  <c r="C3550" i="1"/>
  <c r="F3550" i="1" s="1"/>
  <c r="C3551" i="1"/>
  <c r="C3552" i="1"/>
  <c r="C3553" i="1"/>
  <c r="C3554" i="1"/>
  <c r="F3554" i="1" s="1"/>
  <c r="C3555" i="1"/>
  <c r="C3556" i="1"/>
  <c r="F3556" i="1" s="1"/>
  <c r="C3557" i="1"/>
  <c r="C3558" i="1"/>
  <c r="F3558" i="1" s="1"/>
  <c r="C3559" i="1"/>
  <c r="C3560" i="1"/>
  <c r="C3561" i="1"/>
  <c r="C3562" i="1"/>
  <c r="F3562" i="1" s="1"/>
  <c r="C3563" i="1"/>
  <c r="C3564" i="1"/>
  <c r="F3564" i="1" s="1"/>
  <c r="C3565" i="1"/>
  <c r="C3566" i="1"/>
  <c r="F3566" i="1" s="1"/>
  <c r="C3567" i="1"/>
  <c r="C3568" i="1"/>
  <c r="C3569" i="1"/>
  <c r="C3570" i="1"/>
  <c r="D3570" i="1" s="1"/>
  <c r="C3571" i="1"/>
  <c r="C3572" i="1"/>
  <c r="F3572" i="1" s="1"/>
  <c r="C3573" i="1"/>
  <c r="C3574" i="1"/>
  <c r="F3574" i="1" s="1"/>
  <c r="C3575" i="1"/>
  <c r="C3576" i="1"/>
  <c r="C3577" i="1"/>
  <c r="C3578" i="1"/>
  <c r="F3578" i="1" s="1"/>
  <c r="C3579" i="1"/>
  <c r="C3580" i="1"/>
  <c r="F3580" i="1" s="1"/>
  <c r="C3581" i="1"/>
  <c r="C3582" i="1"/>
  <c r="F3582" i="1" s="1"/>
  <c r="C3583" i="1"/>
  <c r="C3584" i="1"/>
  <c r="C3585" i="1"/>
  <c r="C3586" i="1"/>
  <c r="F3586" i="1" s="1"/>
  <c r="C3587" i="1"/>
  <c r="C3588" i="1"/>
  <c r="F3588" i="1" s="1"/>
  <c r="C3589" i="1"/>
  <c r="C3590" i="1"/>
  <c r="F3590" i="1" s="1"/>
  <c r="C3591" i="1"/>
  <c r="C3592" i="1"/>
  <c r="C3593" i="1"/>
  <c r="C3594" i="1"/>
  <c r="F3594" i="1" s="1"/>
  <c r="C3595" i="1"/>
  <c r="C3596" i="1"/>
  <c r="F3596" i="1" s="1"/>
  <c r="C3597" i="1"/>
  <c r="C3598" i="1"/>
  <c r="F3598" i="1" s="1"/>
  <c r="C3599" i="1"/>
  <c r="C3600" i="1"/>
  <c r="C3601" i="1"/>
  <c r="C3602" i="1"/>
  <c r="F3602" i="1" s="1"/>
  <c r="C3603" i="1"/>
  <c r="C3604" i="1"/>
  <c r="F3604" i="1" s="1"/>
  <c r="C3605" i="1"/>
  <c r="C3606" i="1"/>
  <c r="F3606" i="1" s="1"/>
  <c r="C3607" i="1"/>
  <c r="C3608" i="1"/>
  <c r="C3609" i="1"/>
  <c r="C3610" i="1"/>
  <c r="F3610" i="1" s="1"/>
  <c r="C3611" i="1"/>
  <c r="C3612" i="1"/>
  <c r="F3612" i="1" s="1"/>
  <c r="C3613" i="1"/>
  <c r="F3613" i="1" s="1"/>
  <c r="C3614" i="1"/>
  <c r="F3614" i="1" s="1"/>
  <c r="C3615" i="1"/>
  <c r="C3616" i="1"/>
  <c r="C3617" i="1"/>
  <c r="C3618" i="1"/>
  <c r="F3618" i="1" s="1"/>
  <c r="C3619" i="1"/>
  <c r="C3620" i="1"/>
  <c r="F3620" i="1" s="1"/>
  <c r="C3621" i="1"/>
  <c r="C3622" i="1"/>
  <c r="F3622" i="1" s="1"/>
  <c r="C3623" i="1"/>
  <c r="C3624" i="1"/>
  <c r="C3625" i="1"/>
  <c r="C3626" i="1"/>
  <c r="F3626" i="1" s="1"/>
  <c r="C3627" i="1"/>
  <c r="C3628" i="1"/>
  <c r="F3628" i="1" s="1"/>
  <c r="C3629" i="1"/>
  <c r="C3630" i="1"/>
  <c r="F3630" i="1" s="1"/>
  <c r="C3631" i="1"/>
  <c r="C3632" i="1"/>
  <c r="C3633" i="1"/>
  <c r="C3634" i="1"/>
  <c r="F3634" i="1" s="1"/>
  <c r="C3635" i="1"/>
  <c r="C3636" i="1"/>
  <c r="F3636" i="1" s="1"/>
  <c r="C3637" i="1"/>
  <c r="C3638" i="1"/>
  <c r="F3638" i="1" s="1"/>
  <c r="C3639" i="1"/>
  <c r="C3640" i="1"/>
  <c r="C3641" i="1"/>
  <c r="C3642" i="1"/>
  <c r="F3642" i="1" s="1"/>
  <c r="C3643" i="1"/>
  <c r="C3644" i="1"/>
  <c r="F3644" i="1" s="1"/>
  <c r="C3645" i="1"/>
  <c r="C3646" i="1"/>
  <c r="F3646" i="1" s="1"/>
  <c r="C3647" i="1"/>
  <c r="C3648" i="1"/>
  <c r="C3649" i="1"/>
  <c r="C3650" i="1"/>
  <c r="F3650" i="1" s="1"/>
  <c r="C3651" i="1"/>
  <c r="C3652" i="1"/>
  <c r="F3652" i="1" s="1"/>
  <c r="C3653" i="1"/>
  <c r="C3654" i="1"/>
  <c r="F3654" i="1" s="1"/>
  <c r="C3655" i="1"/>
  <c r="C3656" i="1"/>
  <c r="C3657" i="1"/>
  <c r="C3658" i="1"/>
  <c r="F3658" i="1" s="1"/>
  <c r="C3659" i="1"/>
  <c r="C3660" i="1"/>
  <c r="F3660" i="1" s="1"/>
  <c r="C3661" i="1"/>
  <c r="C3662" i="1"/>
  <c r="F3662" i="1" s="1"/>
  <c r="C3663" i="1"/>
  <c r="C3664" i="1"/>
  <c r="C3665" i="1"/>
  <c r="C3666" i="1"/>
  <c r="F3666" i="1" s="1"/>
  <c r="C3667" i="1"/>
  <c r="C3668" i="1"/>
  <c r="F3668" i="1" s="1"/>
  <c r="C3669" i="1"/>
  <c r="C3670" i="1"/>
  <c r="F3670" i="1" s="1"/>
  <c r="C3671" i="1"/>
  <c r="C3672" i="1"/>
  <c r="C3673" i="1"/>
  <c r="C3674" i="1"/>
  <c r="F3674" i="1" s="1"/>
  <c r="C3675" i="1"/>
  <c r="C3676" i="1"/>
  <c r="F3676" i="1" s="1"/>
  <c r="C3677" i="1"/>
  <c r="C3678" i="1"/>
  <c r="F3678" i="1" s="1"/>
  <c r="C3679" i="1"/>
  <c r="C3680" i="1"/>
  <c r="C3681" i="1"/>
  <c r="C3682" i="1"/>
  <c r="F3682" i="1" s="1"/>
  <c r="C3683" i="1"/>
  <c r="C3684" i="1"/>
  <c r="F3684" i="1" s="1"/>
  <c r="C3685" i="1"/>
  <c r="C3686" i="1"/>
  <c r="F3686" i="1" s="1"/>
  <c r="C3687" i="1"/>
  <c r="C3688" i="1"/>
  <c r="C3689" i="1"/>
  <c r="C3690" i="1"/>
  <c r="F3690" i="1" s="1"/>
  <c r="C3691" i="1"/>
  <c r="C3692" i="1"/>
  <c r="F3692" i="1" s="1"/>
  <c r="C3693" i="1"/>
  <c r="C3694" i="1"/>
  <c r="F3694" i="1" s="1"/>
  <c r="C3695" i="1"/>
  <c r="C3696" i="1"/>
  <c r="C3697" i="1"/>
  <c r="C3698" i="1"/>
  <c r="F3698" i="1" s="1"/>
  <c r="C3699" i="1"/>
  <c r="C3700" i="1"/>
  <c r="F3700" i="1" s="1"/>
  <c r="C3701" i="1"/>
  <c r="C3702" i="1"/>
  <c r="F3702" i="1" s="1"/>
  <c r="C3703" i="1"/>
  <c r="C3704" i="1"/>
  <c r="C3705" i="1"/>
  <c r="C3706" i="1"/>
  <c r="F3706" i="1" s="1"/>
  <c r="C3707" i="1"/>
  <c r="C3708" i="1"/>
  <c r="F3708" i="1" s="1"/>
  <c r="C3709" i="1"/>
  <c r="C3710" i="1"/>
  <c r="F3710" i="1" s="1"/>
  <c r="C3711" i="1"/>
  <c r="C3712" i="1"/>
  <c r="C3713" i="1"/>
  <c r="C3714" i="1"/>
  <c r="F3714" i="1" s="1"/>
  <c r="C3715" i="1"/>
  <c r="C3716" i="1"/>
  <c r="F3716" i="1" s="1"/>
  <c r="C3717" i="1"/>
  <c r="C3718" i="1"/>
  <c r="F3718" i="1" s="1"/>
  <c r="C3719" i="1"/>
  <c r="C3720" i="1"/>
  <c r="C3721" i="1"/>
  <c r="C3722" i="1"/>
  <c r="F3722" i="1" s="1"/>
  <c r="C3723" i="1"/>
  <c r="C3724" i="1"/>
  <c r="F3724" i="1" s="1"/>
  <c r="C3725" i="1"/>
  <c r="C3726" i="1"/>
  <c r="F3726" i="1" s="1"/>
  <c r="C3727" i="1"/>
  <c r="C3728" i="1"/>
  <c r="C3729" i="1"/>
  <c r="C3730" i="1"/>
  <c r="F3730" i="1" s="1"/>
  <c r="C3731" i="1"/>
  <c r="C3732" i="1"/>
  <c r="F3732" i="1" s="1"/>
  <c r="C3733" i="1"/>
  <c r="C3734" i="1"/>
  <c r="F3734" i="1" s="1"/>
  <c r="C3735" i="1"/>
  <c r="C3736" i="1"/>
  <c r="C3737" i="1"/>
  <c r="C3738" i="1"/>
  <c r="F3738" i="1" s="1"/>
  <c r="C3739" i="1"/>
  <c r="C3740" i="1"/>
  <c r="F3740" i="1" s="1"/>
  <c r="C3741" i="1"/>
  <c r="C3742" i="1"/>
  <c r="F3742" i="1" s="1"/>
  <c r="C3743" i="1"/>
  <c r="C3744" i="1"/>
  <c r="C3745" i="1"/>
  <c r="C3746" i="1"/>
  <c r="F3746" i="1" s="1"/>
  <c r="C3747" i="1"/>
  <c r="C3748" i="1"/>
  <c r="F3748" i="1" s="1"/>
  <c r="C3749" i="1"/>
  <c r="C3750" i="1"/>
  <c r="F3750" i="1" s="1"/>
  <c r="C3751" i="1"/>
  <c r="C3752" i="1"/>
  <c r="C3753" i="1"/>
  <c r="C3754" i="1"/>
  <c r="F3754" i="1" s="1"/>
  <c r="C3755" i="1"/>
  <c r="C3756" i="1"/>
  <c r="F3756" i="1" s="1"/>
  <c r="C3757" i="1"/>
  <c r="C3758" i="1"/>
  <c r="F3758" i="1" s="1"/>
  <c r="C3759" i="1"/>
  <c r="C3760" i="1"/>
  <c r="C3761" i="1"/>
  <c r="C3762" i="1"/>
  <c r="F3762" i="1" s="1"/>
  <c r="C3763" i="1"/>
  <c r="F3763" i="1" s="1"/>
  <c r="C3764" i="1"/>
  <c r="F3764" i="1" s="1"/>
  <c r="C3765" i="1"/>
  <c r="C3766" i="1"/>
  <c r="F3766" i="1" s="1"/>
  <c r="C3767" i="1"/>
  <c r="F3767" i="1" s="1"/>
  <c r="C3768" i="1"/>
  <c r="C3769" i="1"/>
  <c r="C3770" i="1"/>
  <c r="F3770" i="1" s="1"/>
  <c r="C3771" i="1"/>
  <c r="C3772" i="1"/>
  <c r="F3772" i="1" s="1"/>
  <c r="C3773" i="1"/>
  <c r="C3774" i="1"/>
  <c r="F3774" i="1" s="1"/>
  <c r="C3775" i="1"/>
  <c r="C3776" i="1"/>
  <c r="C3777" i="1"/>
  <c r="C3778" i="1"/>
  <c r="F3778" i="1" s="1"/>
  <c r="C3779" i="1"/>
  <c r="C3780" i="1"/>
  <c r="F3780" i="1" s="1"/>
  <c r="C3781" i="1"/>
  <c r="C3782" i="1"/>
  <c r="F3782" i="1" s="1"/>
  <c r="C3783" i="1"/>
  <c r="C3784" i="1"/>
  <c r="C3785" i="1"/>
  <c r="C3786" i="1"/>
  <c r="F3786" i="1" s="1"/>
  <c r="C3787" i="1"/>
  <c r="C3788" i="1"/>
  <c r="F3788" i="1" s="1"/>
  <c r="C3789" i="1"/>
  <c r="F3789" i="1" s="1"/>
  <c r="C3790" i="1"/>
  <c r="F3790" i="1" s="1"/>
  <c r="C3791" i="1"/>
  <c r="C3792" i="1"/>
  <c r="C3793" i="1"/>
  <c r="C3794" i="1"/>
  <c r="F3794" i="1" s="1"/>
  <c r="C3795" i="1"/>
  <c r="C3796" i="1"/>
  <c r="F3796" i="1" s="1"/>
  <c r="C3797" i="1"/>
  <c r="C3798" i="1"/>
  <c r="F3798" i="1" s="1"/>
  <c r="C3799" i="1"/>
  <c r="C3800" i="1"/>
  <c r="C3801" i="1"/>
  <c r="C3802" i="1"/>
  <c r="F3802" i="1" s="1"/>
  <c r="C3803" i="1"/>
  <c r="C3804" i="1"/>
  <c r="F3804" i="1" s="1"/>
  <c r="C3805" i="1"/>
  <c r="C3806" i="1"/>
  <c r="F3806" i="1" s="1"/>
  <c r="C3807" i="1"/>
  <c r="C3808" i="1"/>
  <c r="C3809" i="1"/>
  <c r="C3810" i="1"/>
  <c r="F3810" i="1" s="1"/>
  <c r="C3811" i="1"/>
  <c r="C3812" i="1"/>
  <c r="F3812" i="1" s="1"/>
  <c r="C3813" i="1"/>
  <c r="C3814" i="1"/>
  <c r="F3814" i="1" s="1"/>
  <c r="C3815" i="1"/>
  <c r="C3816" i="1"/>
  <c r="C3817" i="1"/>
  <c r="F3817" i="1" s="1"/>
  <c r="C3818" i="1"/>
  <c r="F3818" i="1" s="1"/>
  <c r="C3819" i="1"/>
  <c r="C3820" i="1"/>
  <c r="F3820" i="1" s="1"/>
  <c r="C3821" i="1"/>
  <c r="C3822" i="1"/>
  <c r="F3822" i="1" s="1"/>
  <c r="C3823" i="1"/>
  <c r="C3824" i="1"/>
  <c r="C3825" i="1"/>
  <c r="C3826" i="1"/>
  <c r="F3826" i="1" s="1"/>
  <c r="C3827" i="1"/>
  <c r="C3828" i="1"/>
  <c r="F3828" i="1" s="1"/>
  <c r="C3829" i="1"/>
  <c r="C3830" i="1"/>
  <c r="F3830" i="1" s="1"/>
  <c r="C3831" i="1"/>
  <c r="C3832" i="1"/>
  <c r="C3833" i="1"/>
  <c r="C3834" i="1"/>
  <c r="F3834" i="1" s="1"/>
  <c r="C3835" i="1"/>
  <c r="C3836" i="1"/>
  <c r="F3836" i="1" s="1"/>
  <c r="C3837" i="1"/>
  <c r="C3838" i="1"/>
  <c r="F3838" i="1" s="1"/>
  <c r="C3839" i="1"/>
  <c r="C3840" i="1"/>
  <c r="C3841" i="1"/>
  <c r="C3842" i="1"/>
  <c r="F3842" i="1" s="1"/>
  <c r="C3843" i="1"/>
  <c r="C3844" i="1"/>
  <c r="F3844" i="1" s="1"/>
  <c r="C3845" i="1"/>
  <c r="C3846" i="1"/>
  <c r="F3846" i="1" s="1"/>
  <c r="C3847" i="1"/>
  <c r="C3848" i="1"/>
  <c r="C3849" i="1"/>
  <c r="F3849" i="1" s="1"/>
  <c r="C3850" i="1"/>
  <c r="F3850" i="1" s="1"/>
  <c r="C3851" i="1"/>
  <c r="F3851" i="1" s="1"/>
  <c r="C3852" i="1"/>
  <c r="F3852" i="1" s="1"/>
  <c r="C3853" i="1"/>
  <c r="C3854" i="1"/>
  <c r="F3854" i="1" s="1"/>
  <c r="C3855" i="1"/>
  <c r="C3856" i="1"/>
  <c r="C3857" i="1"/>
  <c r="C3858" i="1"/>
  <c r="F3858" i="1" s="1"/>
  <c r="C3859" i="1"/>
  <c r="C3860" i="1"/>
  <c r="F3860" i="1" s="1"/>
  <c r="C3861" i="1"/>
  <c r="C3862" i="1"/>
  <c r="F3862" i="1" s="1"/>
  <c r="C3863" i="1"/>
  <c r="C3864" i="1"/>
  <c r="C3865" i="1"/>
  <c r="C3866" i="1"/>
  <c r="F3866" i="1" s="1"/>
  <c r="C3867" i="1"/>
  <c r="C3868" i="1"/>
  <c r="F3868" i="1" s="1"/>
  <c r="C3869" i="1"/>
  <c r="C3870" i="1"/>
  <c r="F3870" i="1" s="1"/>
  <c r="C3871" i="1"/>
  <c r="C3872" i="1"/>
  <c r="C3873" i="1"/>
  <c r="C3874" i="1"/>
  <c r="F3874" i="1" s="1"/>
  <c r="C3875" i="1"/>
  <c r="C3876" i="1"/>
  <c r="F3876" i="1" s="1"/>
  <c r="C3877" i="1"/>
  <c r="C3878" i="1"/>
  <c r="F3878" i="1" s="1"/>
  <c r="C3879" i="1"/>
  <c r="C3880" i="1"/>
  <c r="C3881" i="1"/>
  <c r="C3882" i="1"/>
  <c r="F3882" i="1" s="1"/>
  <c r="C3883" i="1"/>
  <c r="C3884" i="1"/>
  <c r="F3884" i="1" s="1"/>
  <c r="C3885" i="1"/>
  <c r="C3886" i="1"/>
  <c r="F3886" i="1" s="1"/>
  <c r="C3887" i="1"/>
  <c r="C3888" i="1"/>
  <c r="C3889" i="1"/>
  <c r="C3890" i="1"/>
  <c r="F3890" i="1" s="1"/>
  <c r="C3891" i="1"/>
  <c r="C3892" i="1"/>
  <c r="F3892" i="1" s="1"/>
  <c r="C3893" i="1"/>
  <c r="C3894" i="1"/>
  <c r="F3894" i="1" s="1"/>
  <c r="C3895" i="1"/>
  <c r="F3895" i="1" s="1"/>
  <c r="C3896" i="1"/>
  <c r="C3897" i="1"/>
  <c r="C3898" i="1"/>
  <c r="F3898" i="1" s="1"/>
  <c r="C3899" i="1"/>
  <c r="C3900" i="1"/>
  <c r="F3900" i="1" s="1"/>
  <c r="C3901" i="1"/>
  <c r="C3902" i="1"/>
  <c r="F3902" i="1" s="1"/>
  <c r="C3903" i="1"/>
  <c r="C3904" i="1"/>
  <c r="C3905" i="1"/>
  <c r="C3906" i="1"/>
  <c r="F3906" i="1" s="1"/>
  <c r="C3907" i="1"/>
  <c r="C3908" i="1"/>
  <c r="F3908" i="1" s="1"/>
  <c r="C3909" i="1"/>
  <c r="C3910" i="1"/>
  <c r="F3910" i="1" s="1"/>
  <c r="C3911" i="1"/>
  <c r="C3912" i="1"/>
  <c r="C3913" i="1"/>
  <c r="C3914" i="1"/>
  <c r="F3914" i="1" s="1"/>
  <c r="C3915" i="1"/>
  <c r="C3916" i="1"/>
  <c r="F3916" i="1" s="1"/>
  <c r="C3917" i="1"/>
  <c r="C3918" i="1"/>
  <c r="F3918" i="1" s="1"/>
  <c r="C3919" i="1"/>
  <c r="C3920" i="1"/>
  <c r="C3921" i="1"/>
  <c r="C3922" i="1"/>
  <c r="F3922" i="1" s="1"/>
  <c r="C3923" i="1"/>
  <c r="C3924" i="1"/>
  <c r="F3924" i="1" s="1"/>
  <c r="C3925" i="1"/>
  <c r="C3926" i="1"/>
  <c r="F3926" i="1" s="1"/>
  <c r="C3927" i="1"/>
  <c r="C3928" i="1"/>
  <c r="C3929" i="1"/>
  <c r="D3929" i="1" s="1"/>
  <c r="C3930" i="1"/>
  <c r="D3930" i="1" s="1"/>
  <c r="C3931" i="1"/>
  <c r="C3932" i="1"/>
  <c r="F3932" i="1" s="1"/>
  <c r="C3933" i="1"/>
  <c r="C3934" i="1"/>
  <c r="F3934" i="1" s="1"/>
  <c r="C3935" i="1"/>
  <c r="C3936" i="1"/>
  <c r="C3937" i="1"/>
  <c r="C3938" i="1"/>
  <c r="F3938" i="1" s="1"/>
  <c r="C3939" i="1"/>
  <c r="C3940" i="1"/>
  <c r="F3940" i="1" s="1"/>
  <c r="C3941" i="1"/>
  <c r="C3942" i="1"/>
  <c r="F3942" i="1" s="1"/>
  <c r="C3943" i="1"/>
  <c r="C3944" i="1"/>
  <c r="C3945" i="1"/>
  <c r="C3946" i="1"/>
  <c r="F3946" i="1" s="1"/>
  <c r="C3947" i="1"/>
  <c r="C3948" i="1"/>
  <c r="F3948" i="1" s="1"/>
  <c r="C3949" i="1"/>
  <c r="C3950" i="1"/>
  <c r="F3950" i="1" s="1"/>
  <c r="C3951" i="1"/>
  <c r="C3952" i="1"/>
  <c r="C3953" i="1"/>
  <c r="C3954" i="1"/>
  <c r="F3954" i="1" s="1"/>
  <c r="C3955" i="1"/>
  <c r="C3956" i="1"/>
  <c r="F3956" i="1" s="1"/>
  <c r="C3957" i="1"/>
  <c r="C3958" i="1"/>
  <c r="F3958" i="1" s="1"/>
  <c r="C3959" i="1"/>
  <c r="F3959" i="1" s="1"/>
  <c r="C3960" i="1"/>
  <c r="C3961" i="1"/>
  <c r="F3961" i="1" s="1"/>
  <c r="C3962" i="1"/>
  <c r="F3962" i="1" s="1"/>
  <c r="C3963" i="1"/>
  <c r="C3964" i="1"/>
  <c r="F3964" i="1" s="1"/>
  <c r="C3965" i="1"/>
  <c r="C3966" i="1"/>
  <c r="F3966" i="1" s="1"/>
  <c r="C3967" i="1"/>
  <c r="C3968" i="1"/>
  <c r="C3969" i="1"/>
  <c r="C3970" i="1"/>
  <c r="F3970" i="1" s="1"/>
  <c r="C3971" i="1"/>
  <c r="C3972" i="1"/>
  <c r="F3972" i="1" s="1"/>
  <c r="C3973" i="1"/>
  <c r="C3974" i="1"/>
  <c r="F3974" i="1" s="1"/>
  <c r="C3975" i="1"/>
  <c r="C3976" i="1"/>
  <c r="C3977" i="1"/>
  <c r="C3978" i="1"/>
  <c r="F3978" i="1" s="1"/>
  <c r="C3979" i="1"/>
  <c r="C3980" i="1"/>
  <c r="F3980" i="1" s="1"/>
  <c r="C3981" i="1"/>
  <c r="F3981" i="1" s="1"/>
  <c r="C3982" i="1"/>
  <c r="F3982" i="1" s="1"/>
  <c r="C3983" i="1"/>
  <c r="C3984" i="1"/>
  <c r="C3985" i="1"/>
  <c r="C3986" i="1"/>
  <c r="F3986" i="1" s="1"/>
  <c r="C3987" i="1"/>
  <c r="C3988" i="1"/>
  <c r="F3988" i="1" s="1"/>
  <c r="C3989" i="1"/>
  <c r="C3990" i="1"/>
  <c r="F3990" i="1" s="1"/>
  <c r="C3991" i="1"/>
  <c r="C3992" i="1"/>
  <c r="C3993" i="1"/>
  <c r="F3993" i="1" s="1"/>
  <c r="C3994" i="1"/>
  <c r="F3994" i="1" s="1"/>
  <c r="C3995" i="1"/>
  <c r="C3996" i="1"/>
  <c r="F3996" i="1" s="1"/>
  <c r="C3997" i="1"/>
  <c r="C3998" i="1"/>
  <c r="F3998" i="1" s="1"/>
  <c r="C3999" i="1"/>
  <c r="C4000" i="1"/>
  <c r="C4001" i="1"/>
  <c r="C4002" i="1"/>
  <c r="F4002" i="1" s="1"/>
  <c r="C4003" i="1"/>
  <c r="C4004" i="1"/>
  <c r="F4004" i="1" s="1"/>
  <c r="C4005" i="1"/>
  <c r="C4006" i="1"/>
  <c r="F4006" i="1" s="1"/>
  <c r="C4007" i="1"/>
  <c r="C4008" i="1"/>
  <c r="C4009" i="1"/>
  <c r="C4010" i="1"/>
  <c r="F4010" i="1" s="1"/>
  <c r="C4011" i="1"/>
  <c r="C4012" i="1"/>
  <c r="F4012" i="1" s="1"/>
  <c r="C4013" i="1"/>
  <c r="C4014" i="1"/>
  <c r="F4014" i="1" s="1"/>
  <c r="C4015" i="1"/>
  <c r="C4016" i="1"/>
  <c r="C4017" i="1"/>
  <c r="C4018" i="1"/>
  <c r="F4018" i="1" s="1"/>
  <c r="C4019" i="1"/>
  <c r="C4020" i="1"/>
  <c r="F4020" i="1" s="1"/>
  <c r="C4021" i="1"/>
  <c r="C4022" i="1"/>
  <c r="F4022" i="1" s="1"/>
  <c r="C4023" i="1"/>
  <c r="C4024" i="1"/>
  <c r="C4025" i="1"/>
  <c r="C4026" i="1"/>
  <c r="F4026" i="1" s="1"/>
  <c r="C4027" i="1"/>
  <c r="C4028" i="1"/>
  <c r="F4028" i="1" s="1"/>
  <c r="C4029" i="1"/>
  <c r="C4030" i="1"/>
  <c r="F4030" i="1" s="1"/>
  <c r="C4031" i="1"/>
  <c r="C4032" i="1"/>
  <c r="C4033" i="1"/>
  <c r="C4034" i="1"/>
  <c r="F4034" i="1" s="1"/>
  <c r="C4035" i="1"/>
  <c r="C4036" i="1"/>
  <c r="F4036" i="1" s="1"/>
  <c r="C4037" i="1"/>
  <c r="C4038" i="1"/>
  <c r="F4038" i="1" s="1"/>
  <c r="C4039" i="1"/>
  <c r="C4040" i="1"/>
  <c r="C4041" i="1"/>
  <c r="C4042" i="1"/>
  <c r="F4042" i="1" s="1"/>
  <c r="C4043" i="1"/>
  <c r="C4044" i="1"/>
  <c r="F4044" i="1" s="1"/>
  <c r="C4045" i="1"/>
  <c r="C4046" i="1"/>
  <c r="F4046" i="1" s="1"/>
  <c r="C4047" i="1"/>
  <c r="C4048" i="1"/>
  <c r="C4049" i="1"/>
  <c r="C4050" i="1"/>
  <c r="F4050" i="1" s="1"/>
  <c r="C4051" i="1"/>
  <c r="C4052" i="1"/>
  <c r="F4052" i="1" s="1"/>
  <c r="C4053" i="1"/>
  <c r="C4054" i="1"/>
  <c r="F4054" i="1" s="1"/>
  <c r="C4055" i="1"/>
  <c r="C4056" i="1"/>
  <c r="C4057" i="1"/>
  <c r="C4058" i="1"/>
  <c r="F4058" i="1" s="1"/>
  <c r="C4059" i="1"/>
  <c r="C4060" i="1"/>
  <c r="F4060" i="1" s="1"/>
  <c r="C4061" i="1"/>
  <c r="C4062" i="1"/>
  <c r="F4062" i="1" s="1"/>
  <c r="C4063" i="1"/>
  <c r="C4064" i="1"/>
  <c r="C4065" i="1"/>
  <c r="C4066" i="1"/>
  <c r="F4066" i="1" s="1"/>
  <c r="C4067" i="1"/>
  <c r="C4068" i="1"/>
  <c r="F4068" i="1" s="1"/>
  <c r="C4069" i="1"/>
  <c r="C4070" i="1"/>
  <c r="F4070" i="1" s="1"/>
  <c r="C4071" i="1"/>
  <c r="C4072" i="1"/>
  <c r="C4073" i="1"/>
  <c r="C4074" i="1"/>
  <c r="F4074" i="1" s="1"/>
  <c r="C4075" i="1"/>
  <c r="F4075" i="1" s="1"/>
  <c r="C4076" i="1"/>
  <c r="F4076" i="1" s="1"/>
  <c r="C4077" i="1"/>
  <c r="F4077" i="1" s="1"/>
  <c r="C4078" i="1"/>
  <c r="F4078" i="1" s="1"/>
  <c r="C4079" i="1"/>
  <c r="C4080" i="1"/>
  <c r="C4081" i="1"/>
  <c r="C4082" i="1"/>
  <c r="F4082" i="1" s="1"/>
  <c r="C4083" i="1"/>
  <c r="C4084" i="1"/>
  <c r="F4084" i="1" s="1"/>
  <c r="C4085" i="1"/>
  <c r="C4086" i="1"/>
  <c r="F4086" i="1" s="1"/>
  <c r="C4087" i="1"/>
  <c r="F4087" i="1" s="1"/>
  <c r="C4088" i="1"/>
  <c r="C4089" i="1"/>
  <c r="C4090" i="1"/>
  <c r="F4090" i="1" s="1"/>
  <c r="C4091" i="1"/>
  <c r="C4092" i="1"/>
  <c r="F4092" i="1" s="1"/>
  <c r="C4093" i="1"/>
  <c r="C4094" i="1"/>
  <c r="F4094" i="1" s="1"/>
  <c r="C4095" i="1"/>
  <c r="C4096" i="1"/>
  <c r="C4097" i="1"/>
  <c r="C4098" i="1"/>
  <c r="F4098" i="1" s="1"/>
  <c r="C4099" i="1"/>
  <c r="C4100" i="1"/>
  <c r="F4100" i="1" s="1"/>
  <c r="C4101" i="1"/>
  <c r="C4102" i="1"/>
  <c r="F4102" i="1" s="1"/>
  <c r="C4103" i="1"/>
  <c r="C4104" i="1"/>
  <c r="C4105" i="1"/>
  <c r="C4106" i="1"/>
  <c r="F4106" i="1" s="1"/>
  <c r="C4107" i="1"/>
  <c r="C4108" i="1"/>
  <c r="F4108" i="1" s="1"/>
  <c r="C4109" i="1"/>
  <c r="C4110" i="1"/>
  <c r="F4110" i="1" s="1"/>
  <c r="C4111" i="1"/>
  <c r="C4112" i="1"/>
  <c r="C4113" i="1"/>
  <c r="C4114" i="1"/>
  <c r="F4114" i="1" s="1"/>
  <c r="C4115" i="1"/>
  <c r="C4116" i="1"/>
  <c r="F4116" i="1" s="1"/>
  <c r="C4117" i="1"/>
  <c r="C4118" i="1"/>
  <c r="C4119" i="1"/>
  <c r="F4119" i="1" s="1"/>
  <c r="C4120" i="1"/>
  <c r="C4121" i="1"/>
  <c r="C4122" i="1"/>
  <c r="F4122" i="1" s="1"/>
  <c r="C4123" i="1"/>
  <c r="C4124" i="1"/>
  <c r="F4124" i="1" s="1"/>
  <c r="C4125" i="1"/>
  <c r="C4126" i="1"/>
  <c r="F4126" i="1" s="1"/>
  <c r="C4127" i="1"/>
  <c r="C4128" i="1"/>
  <c r="C4129" i="1"/>
  <c r="C4130" i="1"/>
  <c r="F4130" i="1" s="1"/>
  <c r="C4131" i="1"/>
  <c r="C4132" i="1"/>
  <c r="F4132" i="1" s="1"/>
  <c r="C4133" i="1"/>
  <c r="C4134" i="1"/>
  <c r="F4134" i="1" s="1"/>
  <c r="C4135" i="1"/>
  <c r="C4136" i="1"/>
  <c r="C4137" i="1"/>
  <c r="C4138" i="1"/>
  <c r="F4138" i="1" s="1"/>
  <c r="C4139" i="1"/>
  <c r="C4140" i="1"/>
  <c r="F4140" i="1" s="1"/>
  <c r="C4141" i="1"/>
  <c r="F4141" i="1" s="1"/>
  <c r="C4142" i="1"/>
  <c r="F4142" i="1" s="1"/>
  <c r="C4143" i="1"/>
  <c r="C4144" i="1"/>
  <c r="C4145" i="1"/>
  <c r="C4146" i="1"/>
  <c r="F4146" i="1" s="1"/>
  <c r="C4147" i="1"/>
  <c r="C4148" i="1"/>
  <c r="F4148" i="1" s="1"/>
  <c r="C4149" i="1"/>
  <c r="C4150" i="1"/>
  <c r="F4150" i="1" s="1"/>
  <c r="C4151" i="1"/>
  <c r="F4151" i="1" s="1"/>
  <c r="C4152" i="1"/>
  <c r="C4153" i="1"/>
  <c r="C4154" i="1"/>
  <c r="F4154" i="1" s="1"/>
  <c r="C4155" i="1"/>
  <c r="C4156" i="1"/>
  <c r="F4156" i="1" s="1"/>
  <c r="C4157" i="1"/>
  <c r="C4158" i="1"/>
  <c r="F4158" i="1" s="1"/>
  <c r="C4159" i="1"/>
  <c r="C4160" i="1"/>
  <c r="C4161" i="1"/>
  <c r="C4162" i="1"/>
  <c r="F4162" i="1" s="1"/>
  <c r="C4163" i="1"/>
  <c r="C4164" i="1"/>
  <c r="F4164" i="1" s="1"/>
  <c r="C4165" i="1"/>
  <c r="C4166" i="1"/>
  <c r="F4166" i="1" s="1"/>
  <c r="C4167" i="1"/>
  <c r="C4168" i="1"/>
  <c r="C4169" i="1"/>
  <c r="C4170" i="1"/>
  <c r="F4170" i="1" s="1"/>
  <c r="C4171" i="1"/>
  <c r="C4172" i="1"/>
  <c r="F4172" i="1" s="1"/>
  <c r="C4173" i="1"/>
  <c r="C4174" i="1"/>
  <c r="F4174" i="1" s="1"/>
  <c r="C4175" i="1"/>
  <c r="C4176" i="1"/>
  <c r="C4177" i="1"/>
  <c r="C4178" i="1"/>
  <c r="F4178" i="1" s="1"/>
  <c r="C4179" i="1"/>
  <c r="C4180" i="1"/>
  <c r="F4180" i="1" s="1"/>
  <c r="C4181" i="1"/>
  <c r="C4182" i="1"/>
  <c r="F4182" i="1" s="1"/>
  <c r="C4183" i="1"/>
  <c r="F4183" i="1" s="1"/>
  <c r="C4184" i="1"/>
  <c r="C4185" i="1"/>
  <c r="C4186" i="1"/>
  <c r="F4186" i="1" s="1"/>
  <c r="C4187" i="1"/>
  <c r="C4188" i="1"/>
  <c r="F4188" i="1" s="1"/>
  <c r="C4189" i="1"/>
  <c r="C4190" i="1"/>
  <c r="F4190" i="1" s="1"/>
  <c r="C4191" i="1"/>
  <c r="C4192" i="1"/>
  <c r="C4193" i="1"/>
  <c r="C4194" i="1"/>
  <c r="F4194" i="1" s="1"/>
  <c r="C4195" i="1"/>
  <c r="C4196" i="1"/>
  <c r="F4196" i="1" s="1"/>
  <c r="C4197" i="1"/>
  <c r="C4198" i="1"/>
  <c r="F4198" i="1" s="1"/>
  <c r="C4199" i="1"/>
  <c r="C4200" i="1"/>
  <c r="C4201" i="1"/>
  <c r="C4202" i="1"/>
  <c r="F4202" i="1" s="1"/>
  <c r="C4203" i="1"/>
  <c r="C4204" i="1"/>
  <c r="F4204" i="1" s="1"/>
  <c r="C4205" i="1"/>
  <c r="F4205" i="1" s="1"/>
  <c r="C4206" i="1"/>
  <c r="F4206" i="1" s="1"/>
  <c r="C4207" i="1"/>
  <c r="C4208" i="1"/>
  <c r="C4209" i="1"/>
  <c r="C4210" i="1"/>
  <c r="F4210" i="1" s="1"/>
  <c r="C4211" i="1"/>
  <c r="C4212" i="1"/>
  <c r="F4212" i="1" s="1"/>
  <c r="C4213" i="1"/>
  <c r="C4214" i="1"/>
  <c r="F4214" i="1" s="1"/>
  <c r="C4215" i="1"/>
  <c r="F4215" i="1" s="1"/>
  <c r="C4216" i="1"/>
  <c r="C4217" i="1"/>
  <c r="C4218" i="1"/>
  <c r="F4218" i="1" s="1"/>
  <c r="C4219" i="1"/>
  <c r="C4220" i="1"/>
  <c r="F4220" i="1" s="1"/>
  <c r="C4221" i="1"/>
  <c r="C4222" i="1"/>
  <c r="F4222" i="1" s="1"/>
  <c r="C4223" i="1"/>
  <c r="C4224" i="1"/>
  <c r="C4225" i="1"/>
  <c r="C4226" i="1"/>
  <c r="F4226" i="1" s="1"/>
  <c r="C4227" i="1"/>
  <c r="C4228" i="1"/>
  <c r="F4228" i="1" s="1"/>
  <c r="C4229" i="1"/>
  <c r="C4230" i="1"/>
  <c r="F4230" i="1" s="1"/>
  <c r="C4231" i="1"/>
  <c r="C4232" i="1"/>
  <c r="C4233" i="1"/>
  <c r="C4234" i="1"/>
  <c r="F4234" i="1" s="1"/>
  <c r="C4235" i="1"/>
  <c r="C4236" i="1"/>
  <c r="F4236" i="1" s="1"/>
  <c r="C4237" i="1"/>
  <c r="C4238" i="1"/>
  <c r="F4238" i="1" s="1"/>
  <c r="C4239" i="1"/>
  <c r="C4240" i="1"/>
  <c r="C4241" i="1"/>
  <c r="C4242" i="1"/>
  <c r="F4242" i="1" s="1"/>
  <c r="C4243" i="1"/>
  <c r="C4244" i="1"/>
  <c r="F4244" i="1" s="1"/>
  <c r="C4245" i="1"/>
  <c r="C4246" i="1"/>
  <c r="F4246" i="1" s="1"/>
  <c r="C4247" i="1"/>
  <c r="F4247" i="1" s="1"/>
  <c r="C4248" i="1"/>
  <c r="C4249" i="1"/>
  <c r="C4250" i="1"/>
  <c r="F4250" i="1" s="1"/>
  <c r="C4251" i="1"/>
  <c r="C4252" i="1"/>
  <c r="F4252" i="1" s="1"/>
  <c r="C4253" i="1"/>
  <c r="C4254" i="1"/>
  <c r="F4254" i="1" s="1"/>
  <c r="C4255" i="1"/>
  <c r="C4256" i="1"/>
  <c r="C4257" i="1"/>
  <c r="C4258" i="1"/>
  <c r="F4258" i="1" s="1"/>
  <c r="C4259" i="1"/>
  <c r="C4260" i="1"/>
  <c r="F4260" i="1" s="1"/>
  <c r="C4261" i="1"/>
  <c r="C4262" i="1"/>
  <c r="F4262" i="1" s="1"/>
  <c r="C4263" i="1"/>
  <c r="C4264" i="1"/>
  <c r="C4265" i="1"/>
  <c r="C4266" i="1"/>
  <c r="F4266" i="1" s="1"/>
  <c r="C4267" i="1"/>
  <c r="C4268" i="1"/>
  <c r="F4268" i="1" s="1"/>
  <c r="C4269" i="1"/>
  <c r="F4269" i="1" s="1"/>
  <c r="C4270" i="1"/>
  <c r="F4270" i="1" s="1"/>
  <c r="C4271" i="1"/>
  <c r="C4272" i="1"/>
  <c r="C4273" i="1"/>
  <c r="C4274" i="1"/>
  <c r="F4274" i="1" s="1"/>
  <c r="C4275" i="1"/>
  <c r="C4276" i="1"/>
  <c r="F4276" i="1" s="1"/>
  <c r="C4277" i="1"/>
  <c r="C4278" i="1"/>
  <c r="F4278" i="1" s="1"/>
  <c r="C4279" i="1"/>
  <c r="F4279" i="1" s="1"/>
  <c r="C4280" i="1"/>
  <c r="C4281" i="1"/>
  <c r="C4282" i="1"/>
  <c r="F4282" i="1" s="1"/>
  <c r="C4283" i="1"/>
  <c r="C4284" i="1"/>
  <c r="F4284" i="1" s="1"/>
  <c r="C4285" i="1"/>
  <c r="C4286" i="1"/>
  <c r="C4287" i="1"/>
  <c r="C4288" i="1"/>
  <c r="C4289" i="1"/>
  <c r="C4290" i="1"/>
  <c r="F4290" i="1" s="1"/>
  <c r="C4291" i="1"/>
  <c r="C4292" i="1"/>
  <c r="F4292" i="1" s="1"/>
  <c r="C4293" i="1"/>
  <c r="C4294" i="1"/>
  <c r="F4294" i="1" s="1"/>
  <c r="C4295" i="1"/>
  <c r="C4296" i="1"/>
  <c r="C4297" i="1"/>
  <c r="C4298" i="1"/>
  <c r="F4298" i="1" s="1"/>
  <c r="C4299" i="1"/>
  <c r="C4300" i="1"/>
  <c r="F4300" i="1" s="1"/>
  <c r="C4301" i="1"/>
  <c r="C4302" i="1"/>
  <c r="F4302" i="1" s="1"/>
  <c r="C4303" i="1"/>
  <c r="C4304" i="1"/>
  <c r="C4305" i="1"/>
  <c r="C4306" i="1"/>
  <c r="F4306" i="1" s="1"/>
  <c r="C4307" i="1"/>
  <c r="C4308" i="1"/>
  <c r="F4308" i="1" s="1"/>
  <c r="C4309" i="1"/>
  <c r="C4310" i="1"/>
  <c r="F4310" i="1" s="1"/>
  <c r="C4311" i="1"/>
  <c r="F4311" i="1" s="1"/>
  <c r="C4312" i="1"/>
  <c r="C4313" i="1"/>
  <c r="C4314" i="1"/>
  <c r="F4314" i="1" s="1"/>
  <c r="C4315" i="1"/>
  <c r="C4316" i="1"/>
  <c r="F4316" i="1" s="1"/>
  <c r="C4317" i="1"/>
  <c r="C4318" i="1"/>
  <c r="F4318" i="1" s="1"/>
  <c r="C4319" i="1"/>
  <c r="C4320" i="1"/>
  <c r="C4321" i="1"/>
  <c r="C4322" i="1"/>
  <c r="F4322" i="1" s="1"/>
  <c r="C4323" i="1"/>
  <c r="C4324" i="1"/>
  <c r="F4324" i="1" s="1"/>
  <c r="C4325" i="1"/>
  <c r="C4326" i="1"/>
  <c r="F4326" i="1" s="1"/>
  <c r="C4327" i="1"/>
  <c r="C4328" i="1"/>
  <c r="C4329" i="1"/>
  <c r="C4330" i="1"/>
  <c r="F4330" i="1" s="1"/>
  <c r="C4331" i="1"/>
  <c r="C4332" i="1"/>
  <c r="F4332" i="1" s="1"/>
  <c r="C4333" i="1"/>
  <c r="F4333" i="1" s="1"/>
  <c r="C4334" i="1"/>
  <c r="F4334" i="1" s="1"/>
  <c r="C4335" i="1"/>
  <c r="C4336" i="1"/>
  <c r="C4337" i="1"/>
  <c r="C4338" i="1"/>
  <c r="F4338" i="1" s="1"/>
  <c r="C4339" i="1"/>
  <c r="C4340" i="1"/>
  <c r="F4340" i="1" s="1"/>
  <c r="C4341" i="1"/>
  <c r="C4342" i="1"/>
  <c r="F4342" i="1" s="1"/>
  <c r="C4343" i="1"/>
  <c r="F4343" i="1" s="1"/>
  <c r="C4344" i="1"/>
  <c r="C4345" i="1"/>
  <c r="C4346" i="1"/>
  <c r="F4346" i="1" s="1"/>
  <c r="C4347" i="1"/>
  <c r="C4348" i="1"/>
  <c r="F4348" i="1" s="1"/>
  <c r="C4349" i="1"/>
  <c r="C4350" i="1"/>
  <c r="F4350" i="1" s="1"/>
  <c r="C4351" i="1"/>
  <c r="C4352" i="1"/>
  <c r="C4353" i="1"/>
  <c r="C4354" i="1"/>
  <c r="F4354" i="1" s="1"/>
  <c r="C4355" i="1"/>
  <c r="C4356" i="1"/>
  <c r="F4356" i="1" s="1"/>
  <c r="C4357" i="1"/>
  <c r="C4358" i="1"/>
  <c r="F4358" i="1" s="1"/>
  <c r="C4359" i="1"/>
  <c r="C4360" i="1"/>
  <c r="C4361" i="1"/>
  <c r="C4362" i="1"/>
  <c r="F4362" i="1" s="1"/>
  <c r="C4363" i="1"/>
  <c r="C4364" i="1"/>
  <c r="F4364" i="1" s="1"/>
  <c r="C4365" i="1"/>
  <c r="C4366" i="1"/>
  <c r="F4366" i="1" s="1"/>
  <c r="C4367" i="1"/>
  <c r="C4368" i="1"/>
  <c r="C4369" i="1"/>
  <c r="C4370" i="1"/>
  <c r="F4370" i="1" s="1"/>
  <c r="C4371" i="1"/>
  <c r="C4372" i="1"/>
  <c r="F4372" i="1" s="1"/>
  <c r="C4373" i="1"/>
  <c r="C4374" i="1"/>
  <c r="C4375" i="1"/>
  <c r="F4375" i="1" s="1"/>
  <c r="C4376" i="1"/>
  <c r="C4377" i="1"/>
  <c r="C4378" i="1"/>
  <c r="F4378" i="1" s="1"/>
  <c r="C4379" i="1"/>
  <c r="C4380" i="1"/>
  <c r="F4380" i="1" s="1"/>
  <c r="C4381" i="1"/>
  <c r="C4382" i="1"/>
  <c r="F4382" i="1" s="1"/>
  <c r="C4383" i="1"/>
  <c r="C4384" i="1"/>
  <c r="C4385" i="1"/>
  <c r="C4386" i="1"/>
  <c r="F4386" i="1" s="1"/>
  <c r="C4387" i="1"/>
  <c r="C4388" i="1"/>
  <c r="F4388" i="1" s="1"/>
  <c r="C4389" i="1"/>
  <c r="C4390" i="1"/>
  <c r="F4390" i="1" s="1"/>
  <c r="C4391" i="1"/>
  <c r="C4392" i="1"/>
  <c r="C4393" i="1"/>
  <c r="C4394" i="1"/>
  <c r="F4394" i="1" s="1"/>
  <c r="C4395" i="1"/>
  <c r="C4396" i="1"/>
  <c r="F4396" i="1" s="1"/>
  <c r="C4397" i="1"/>
  <c r="F4397" i="1" s="1"/>
  <c r="C4398" i="1"/>
  <c r="F4398" i="1" s="1"/>
  <c r="C4399" i="1"/>
  <c r="C4400" i="1"/>
  <c r="C4401" i="1"/>
  <c r="C4402" i="1"/>
  <c r="F4402" i="1" s="1"/>
  <c r="C4403" i="1"/>
  <c r="C4404" i="1"/>
  <c r="F4404" i="1" s="1"/>
  <c r="C4405" i="1"/>
  <c r="C4406" i="1"/>
  <c r="F4406" i="1" s="1"/>
  <c r="C4407" i="1"/>
  <c r="F4407" i="1" s="1"/>
  <c r="C4408" i="1"/>
  <c r="C4409" i="1"/>
  <c r="C4410" i="1"/>
  <c r="F4410" i="1" s="1"/>
  <c r="C4411" i="1"/>
  <c r="C4412" i="1"/>
  <c r="F4412" i="1" s="1"/>
  <c r="C4413" i="1"/>
  <c r="C4414" i="1"/>
  <c r="F4414" i="1" s="1"/>
  <c r="C4415" i="1"/>
  <c r="C4416" i="1"/>
  <c r="C4417" i="1"/>
  <c r="C4418" i="1"/>
  <c r="F4418" i="1" s="1"/>
  <c r="C4419" i="1"/>
  <c r="C4420" i="1"/>
  <c r="F4420" i="1" s="1"/>
  <c r="C4421" i="1"/>
  <c r="C4422" i="1"/>
  <c r="F4422" i="1" s="1"/>
  <c r="C4423" i="1"/>
  <c r="C4424" i="1"/>
  <c r="C4425" i="1"/>
  <c r="C4426" i="1"/>
  <c r="F4426" i="1" s="1"/>
  <c r="C4427" i="1"/>
  <c r="C4428" i="1"/>
  <c r="F4428" i="1" s="1"/>
  <c r="C4429" i="1"/>
  <c r="C4430" i="1"/>
  <c r="F4430" i="1" s="1"/>
  <c r="C4431" i="1"/>
  <c r="C4432" i="1"/>
  <c r="C4433" i="1"/>
  <c r="C4434" i="1"/>
  <c r="F4434" i="1" s="1"/>
  <c r="C4435" i="1"/>
  <c r="C4436" i="1"/>
  <c r="F4436" i="1" s="1"/>
  <c r="C4437" i="1"/>
  <c r="C4438" i="1"/>
  <c r="F4438" i="1" s="1"/>
  <c r="C4439" i="1"/>
  <c r="F4439" i="1" s="1"/>
  <c r="C4440" i="1"/>
  <c r="C4441" i="1"/>
  <c r="C4442" i="1"/>
  <c r="F4442" i="1" s="1"/>
  <c r="C4443" i="1"/>
  <c r="C4444" i="1"/>
  <c r="F4444" i="1" s="1"/>
  <c r="C4445" i="1"/>
  <c r="C4446" i="1"/>
  <c r="F4446" i="1" s="1"/>
  <c r="C4447" i="1"/>
  <c r="C4448" i="1"/>
  <c r="C4449" i="1"/>
  <c r="C4450" i="1"/>
  <c r="F4450" i="1" s="1"/>
  <c r="C4451" i="1"/>
  <c r="C4452" i="1"/>
  <c r="F4452" i="1" s="1"/>
  <c r="C4453" i="1"/>
  <c r="C4454" i="1"/>
  <c r="F4454" i="1" s="1"/>
  <c r="C4455" i="1"/>
  <c r="C4456" i="1"/>
  <c r="C4457" i="1"/>
  <c r="C4458" i="1"/>
  <c r="D4458" i="1" s="1"/>
  <c r="C4459" i="1"/>
  <c r="C4460" i="1"/>
  <c r="F4460" i="1" s="1"/>
  <c r="C4461" i="1"/>
  <c r="F4461" i="1" s="1"/>
  <c r="C4462" i="1"/>
  <c r="F4462" i="1" s="1"/>
  <c r="C4463" i="1"/>
  <c r="C4464" i="1"/>
  <c r="C4465" i="1"/>
  <c r="C4466" i="1"/>
  <c r="F4466" i="1" s="1"/>
  <c r="C4467" i="1"/>
  <c r="C4468" i="1"/>
  <c r="F4468" i="1" s="1"/>
  <c r="C4469" i="1"/>
  <c r="C4470" i="1"/>
  <c r="F4470" i="1" s="1"/>
  <c r="C4471" i="1"/>
  <c r="F4471" i="1" s="1"/>
  <c r="C4472" i="1"/>
  <c r="C4473" i="1"/>
  <c r="C4474" i="1"/>
  <c r="F4474" i="1" s="1"/>
  <c r="C4475" i="1"/>
  <c r="C4476" i="1"/>
  <c r="F4476" i="1" s="1"/>
  <c r="C4477" i="1"/>
  <c r="C4478" i="1"/>
  <c r="F4478" i="1" s="1"/>
  <c r="C4479" i="1"/>
  <c r="C4480" i="1"/>
  <c r="C4481" i="1"/>
  <c r="C4482" i="1"/>
  <c r="F4482" i="1" s="1"/>
  <c r="C4483" i="1"/>
  <c r="C4484" i="1"/>
  <c r="F4484" i="1" s="1"/>
  <c r="C4485" i="1"/>
  <c r="C4486" i="1"/>
  <c r="F4486" i="1" s="1"/>
  <c r="C4487" i="1"/>
  <c r="C4488" i="1"/>
  <c r="F4488" i="1" s="1"/>
  <c r="C4489" i="1"/>
  <c r="C4490" i="1"/>
  <c r="F4490" i="1" s="1"/>
  <c r="C4491" i="1"/>
  <c r="C4492" i="1"/>
  <c r="F4492" i="1" s="1"/>
  <c r="C4493" i="1"/>
  <c r="C4494" i="1"/>
  <c r="F4494" i="1" s="1"/>
  <c r="C4495" i="1"/>
  <c r="C4496" i="1"/>
  <c r="C4497" i="1"/>
  <c r="C4498" i="1"/>
  <c r="F4498" i="1" s="1"/>
  <c r="C4499" i="1"/>
  <c r="C4500" i="1"/>
  <c r="F4500" i="1" s="1"/>
  <c r="C4501" i="1"/>
  <c r="F4501" i="1" s="1"/>
  <c r="C4502" i="1"/>
  <c r="F4502" i="1" s="1"/>
  <c r="C4503" i="1"/>
  <c r="C4504" i="1"/>
  <c r="C4505" i="1"/>
  <c r="C4506" i="1"/>
  <c r="F4506" i="1" s="1"/>
  <c r="C4507" i="1"/>
  <c r="C4508" i="1"/>
  <c r="F4508" i="1" s="1"/>
  <c r="C4509" i="1"/>
  <c r="C4510" i="1"/>
  <c r="F4510" i="1" s="1"/>
  <c r="C4511" i="1"/>
  <c r="C4512" i="1"/>
  <c r="C4513" i="1"/>
  <c r="C4514" i="1"/>
  <c r="F4514" i="1" s="1"/>
  <c r="C4515" i="1"/>
  <c r="C4516" i="1"/>
  <c r="F4516" i="1" s="1"/>
  <c r="C4517" i="1"/>
  <c r="C4518" i="1"/>
  <c r="F4518" i="1" s="1"/>
  <c r="C4519" i="1"/>
  <c r="F4519" i="1" s="1"/>
  <c r="C4520" i="1"/>
  <c r="F4520" i="1" s="1"/>
  <c r="C4521" i="1"/>
  <c r="C4522" i="1"/>
  <c r="F4522" i="1" s="1"/>
  <c r="C4523" i="1"/>
  <c r="C4524" i="1"/>
  <c r="F4524" i="1" s="1"/>
  <c r="C4525" i="1"/>
  <c r="F4525" i="1" s="1"/>
  <c r="C4526" i="1"/>
  <c r="F4526" i="1" s="1"/>
  <c r="C4527" i="1"/>
  <c r="C4528" i="1"/>
  <c r="F4528" i="1" s="1"/>
  <c r="C4529" i="1"/>
  <c r="C4530" i="1"/>
  <c r="F4530" i="1" s="1"/>
  <c r="C4531" i="1"/>
  <c r="C4532" i="1"/>
  <c r="F4532" i="1" s="1"/>
  <c r="C4533" i="1"/>
  <c r="C4534" i="1"/>
  <c r="F4534" i="1" s="1"/>
  <c r="C4535" i="1"/>
  <c r="C4536" i="1"/>
  <c r="C4537" i="1"/>
  <c r="C4538" i="1"/>
  <c r="F4538" i="1" s="1"/>
  <c r="C4539" i="1"/>
  <c r="C4540" i="1"/>
  <c r="F4540" i="1" s="1"/>
  <c r="C4541" i="1"/>
  <c r="C4542" i="1"/>
  <c r="F4542" i="1" s="1"/>
  <c r="C4543" i="1"/>
  <c r="F4543" i="1" s="1"/>
  <c r="C4544" i="1"/>
  <c r="C4545" i="1"/>
  <c r="C4546" i="1"/>
  <c r="F4546" i="1" s="1"/>
  <c r="C4547" i="1"/>
  <c r="C4548" i="1"/>
  <c r="F4548" i="1" s="1"/>
  <c r="C4549" i="1"/>
  <c r="C4550" i="1"/>
  <c r="F4550" i="1" s="1"/>
  <c r="C4551" i="1"/>
  <c r="C4552" i="1"/>
  <c r="C4553" i="1"/>
  <c r="C4554" i="1"/>
  <c r="F4554" i="1" s="1"/>
  <c r="C4555" i="1"/>
  <c r="C4556" i="1"/>
  <c r="F4556" i="1" s="1"/>
  <c r="C4557" i="1"/>
  <c r="F4557" i="1" s="1"/>
  <c r="C4558" i="1"/>
  <c r="F4558" i="1" s="1"/>
  <c r="C4559" i="1"/>
  <c r="C4560" i="1"/>
  <c r="C4561" i="1"/>
  <c r="F4561" i="1" s="1"/>
  <c r="C4562" i="1"/>
  <c r="F4562" i="1" s="1"/>
  <c r="C4563" i="1"/>
  <c r="C4564" i="1"/>
  <c r="F4564" i="1" s="1"/>
  <c r="C4565" i="1"/>
  <c r="C4566" i="1"/>
  <c r="F4566" i="1" s="1"/>
  <c r="C4567" i="1"/>
  <c r="C4568" i="1"/>
  <c r="C4569" i="1"/>
  <c r="C4570" i="1"/>
  <c r="F4570" i="1" s="1"/>
  <c r="C4571" i="1"/>
  <c r="C4572" i="1"/>
  <c r="F4572" i="1" s="1"/>
  <c r="C4573" i="1"/>
  <c r="C4574" i="1"/>
  <c r="F4574" i="1" s="1"/>
  <c r="C4575" i="1"/>
  <c r="F4575" i="1" s="1"/>
  <c r="C4576" i="1"/>
  <c r="C4577" i="1"/>
  <c r="C4578" i="1"/>
  <c r="F4578" i="1" s="1"/>
  <c r="C4579" i="1"/>
  <c r="C4580" i="1"/>
  <c r="F4580" i="1" s="1"/>
  <c r="C4581" i="1"/>
  <c r="C4582" i="1"/>
  <c r="F4582" i="1" s="1"/>
  <c r="C4583" i="1"/>
  <c r="F4583" i="1" s="1"/>
  <c r="C4584" i="1"/>
  <c r="C4585" i="1"/>
  <c r="C4586" i="1"/>
  <c r="F4586" i="1" s="1"/>
  <c r="C4587" i="1"/>
  <c r="F4587" i="1" s="1"/>
  <c r="C4588" i="1"/>
  <c r="F4588" i="1" s="1"/>
  <c r="C4589" i="1"/>
  <c r="C4590" i="1"/>
  <c r="F4590" i="1" s="1"/>
  <c r="C4591" i="1"/>
  <c r="C4592" i="1"/>
  <c r="F4592" i="1" s="1"/>
  <c r="C4593" i="1"/>
  <c r="F4593" i="1" s="1"/>
  <c r="C4594" i="1"/>
  <c r="F4594" i="1" s="1"/>
  <c r="C4595" i="1"/>
  <c r="C4596" i="1"/>
  <c r="F4596" i="1" s="1"/>
  <c r="C4597" i="1"/>
  <c r="C4598" i="1"/>
  <c r="F4598" i="1" s="1"/>
  <c r="C4599" i="1"/>
  <c r="C4600" i="1"/>
  <c r="C4601" i="1"/>
  <c r="C4602" i="1"/>
  <c r="F4602" i="1" s="1"/>
  <c r="C4603" i="1"/>
  <c r="C4604" i="1"/>
  <c r="F4604" i="1" s="1"/>
  <c r="C4605" i="1"/>
  <c r="C4606" i="1"/>
  <c r="F4606" i="1" s="1"/>
  <c r="C4607" i="1"/>
  <c r="C4608" i="1"/>
  <c r="C4609" i="1"/>
  <c r="C4610" i="1"/>
  <c r="F4610" i="1" s="1"/>
  <c r="C4611" i="1"/>
  <c r="C4612" i="1"/>
  <c r="F4612" i="1" s="1"/>
  <c r="C4613" i="1"/>
  <c r="C4614" i="1"/>
  <c r="F4614" i="1" s="1"/>
  <c r="C4615" i="1"/>
  <c r="C4616" i="1"/>
  <c r="F4616" i="1" s="1"/>
  <c r="C4617" i="1"/>
  <c r="C4618" i="1"/>
  <c r="F4618" i="1" s="1"/>
  <c r="C4619" i="1"/>
  <c r="C4620" i="1"/>
  <c r="F4620" i="1" s="1"/>
  <c r="C4621" i="1"/>
  <c r="C4622" i="1"/>
  <c r="F4622" i="1" s="1"/>
  <c r="C4623" i="1"/>
  <c r="C4624" i="1"/>
  <c r="C4625" i="1"/>
  <c r="C4626" i="1"/>
  <c r="F4626" i="1" s="1"/>
  <c r="C4627" i="1"/>
  <c r="C4628" i="1"/>
  <c r="F4628" i="1" s="1"/>
  <c r="C4629" i="1"/>
  <c r="F4629" i="1" s="1"/>
  <c r="C4630" i="1"/>
  <c r="C4631" i="1"/>
  <c r="C4632" i="1"/>
  <c r="C4633" i="1"/>
  <c r="C4634" i="1"/>
  <c r="F4634" i="1" s="1"/>
  <c r="C4635" i="1"/>
  <c r="C4636" i="1"/>
  <c r="F4636" i="1" s="1"/>
  <c r="C4637" i="1"/>
  <c r="C4638" i="1"/>
  <c r="F4638" i="1" s="1"/>
  <c r="C4639" i="1"/>
  <c r="C4640" i="1"/>
  <c r="C4641" i="1"/>
  <c r="C4642" i="1"/>
  <c r="F4642" i="1" s="1"/>
  <c r="C4643" i="1"/>
  <c r="C4644" i="1"/>
  <c r="F4644" i="1" s="1"/>
  <c r="C4645" i="1"/>
  <c r="C4646" i="1"/>
  <c r="F4646" i="1" s="1"/>
  <c r="C4647" i="1"/>
  <c r="F4647" i="1" s="1"/>
  <c r="C4648" i="1"/>
  <c r="F4648" i="1" s="1"/>
  <c r="C4649" i="1"/>
  <c r="C4650" i="1"/>
  <c r="F4650" i="1" s="1"/>
  <c r="C4651" i="1"/>
  <c r="C4652" i="1"/>
  <c r="F4652" i="1" s="1"/>
  <c r="C4653" i="1"/>
  <c r="F4653" i="1" s="1"/>
  <c r="C4654" i="1"/>
  <c r="F4654" i="1" s="1"/>
  <c r="C4655" i="1"/>
  <c r="C4656" i="1"/>
  <c r="F4656" i="1" s="1"/>
  <c r="C4657" i="1"/>
  <c r="C4658" i="1"/>
  <c r="F4658" i="1" s="1"/>
  <c r="C4659" i="1"/>
  <c r="C4660" i="1"/>
  <c r="F4660" i="1" s="1"/>
  <c r="C4661" i="1"/>
  <c r="C4662" i="1"/>
  <c r="F4662" i="1" s="1"/>
  <c r="C4663" i="1"/>
  <c r="C4664" i="1"/>
  <c r="C4665" i="1"/>
  <c r="C4666" i="1"/>
  <c r="F4666" i="1" s="1"/>
  <c r="C4667" i="1"/>
  <c r="C4668" i="1"/>
  <c r="F4668" i="1" s="1"/>
  <c r="C4669" i="1"/>
  <c r="C4670" i="1"/>
  <c r="F4670" i="1" s="1"/>
  <c r="C4671" i="1"/>
  <c r="F4671" i="1" s="1"/>
  <c r="C4672" i="1"/>
  <c r="C4673" i="1"/>
  <c r="C4674" i="1"/>
  <c r="F4674" i="1" s="1"/>
  <c r="C4675" i="1"/>
  <c r="C4676" i="1"/>
  <c r="F4676" i="1" s="1"/>
  <c r="C4677" i="1"/>
  <c r="C4678" i="1"/>
  <c r="F4678" i="1" s="1"/>
  <c r="C4679" i="1"/>
  <c r="C4680" i="1"/>
  <c r="C4681" i="1"/>
  <c r="C4682" i="1"/>
  <c r="F4682" i="1" s="1"/>
  <c r="C4683" i="1"/>
  <c r="C4684" i="1"/>
  <c r="F4684" i="1" s="1"/>
  <c r="C4685" i="1"/>
  <c r="F4685" i="1" s="1"/>
  <c r="C4686" i="1"/>
  <c r="F4686" i="1" s="1"/>
  <c r="C4687" i="1"/>
  <c r="C4688" i="1"/>
  <c r="C4689" i="1"/>
  <c r="F4689" i="1" s="1"/>
  <c r="C4690" i="1"/>
  <c r="F4690" i="1" s="1"/>
  <c r="C4691" i="1"/>
  <c r="C4692" i="1"/>
  <c r="F4692" i="1" s="1"/>
  <c r="C4693" i="1"/>
  <c r="C4694" i="1"/>
  <c r="F4694" i="1" s="1"/>
  <c r="C4695" i="1"/>
  <c r="C4696" i="1"/>
  <c r="C4697" i="1"/>
  <c r="C4698" i="1"/>
  <c r="F4698" i="1" s="1"/>
  <c r="C4699" i="1"/>
  <c r="C4700" i="1"/>
  <c r="F4700" i="1" s="1"/>
  <c r="C4701" i="1"/>
  <c r="C4702" i="1"/>
  <c r="F4702" i="1" s="1"/>
  <c r="C4703" i="1"/>
  <c r="F4703" i="1" s="1"/>
  <c r="C4704" i="1"/>
  <c r="C4705" i="1"/>
  <c r="C4706" i="1"/>
  <c r="F4706" i="1" s="1"/>
  <c r="C4707" i="1"/>
  <c r="C4708" i="1"/>
  <c r="F4708" i="1" s="1"/>
  <c r="C4709" i="1"/>
  <c r="C4710" i="1"/>
  <c r="F4710" i="1" s="1"/>
  <c r="C4711" i="1"/>
  <c r="F4711" i="1" s="1"/>
  <c r="C4712" i="1"/>
  <c r="C4713" i="1"/>
  <c r="C4714" i="1"/>
  <c r="D4714" i="1" s="1"/>
  <c r="C4715" i="1"/>
  <c r="C4716" i="1"/>
  <c r="F4716" i="1" s="1"/>
  <c r="C4717" i="1"/>
  <c r="C4718" i="1"/>
  <c r="F4718" i="1" s="1"/>
  <c r="C4719" i="1"/>
  <c r="C4720" i="1"/>
  <c r="F4720" i="1" s="1"/>
  <c r="C4721" i="1"/>
  <c r="F4721" i="1" s="1"/>
  <c r="C4722" i="1"/>
  <c r="F4722" i="1" s="1"/>
  <c r="C4723" i="1"/>
  <c r="C4724" i="1"/>
  <c r="F4724" i="1" s="1"/>
  <c r="C4725" i="1"/>
  <c r="C4726" i="1"/>
  <c r="F4726" i="1" s="1"/>
  <c r="C4727" i="1"/>
  <c r="C4728" i="1"/>
  <c r="C4729" i="1"/>
  <c r="C4730" i="1"/>
  <c r="F4730" i="1" s="1"/>
  <c r="C4731" i="1"/>
  <c r="C4732" i="1"/>
  <c r="F4732" i="1" s="1"/>
  <c r="C4733" i="1"/>
  <c r="C4734" i="1"/>
  <c r="F4734" i="1" s="1"/>
  <c r="C4735" i="1"/>
  <c r="C4736" i="1"/>
  <c r="C4737" i="1"/>
  <c r="C4738" i="1"/>
  <c r="F4738" i="1" s="1"/>
  <c r="C4739" i="1"/>
  <c r="C4740" i="1"/>
  <c r="F4740" i="1" s="1"/>
  <c r="C4741" i="1"/>
  <c r="C4742" i="1"/>
  <c r="F4742" i="1" s="1"/>
  <c r="C4743" i="1"/>
  <c r="C4744" i="1"/>
  <c r="F4744" i="1" s="1"/>
  <c r="C4745" i="1"/>
  <c r="C4746" i="1"/>
  <c r="F4746" i="1" s="1"/>
  <c r="C4747" i="1"/>
  <c r="C4748" i="1"/>
  <c r="F4748" i="1" s="1"/>
  <c r="C4749" i="1"/>
  <c r="C4750" i="1"/>
  <c r="F4750" i="1" s="1"/>
  <c r="C4751" i="1"/>
  <c r="C4752" i="1"/>
  <c r="C4753" i="1"/>
  <c r="C4754" i="1"/>
  <c r="F4754" i="1" s="1"/>
  <c r="C4755" i="1"/>
  <c r="C4756" i="1"/>
  <c r="F4756" i="1" s="1"/>
  <c r="C4757" i="1"/>
  <c r="F4757" i="1" s="1"/>
  <c r="C4758" i="1"/>
  <c r="F4758" i="1" s="1"/>
  <c r="C4759" i="1"/>
  <c r="C4760" i="1"/>
  <c r="C4761" i="1"/>
  <c r="C4762" i="1"/>
  <c r="F4762" i="1" s="1"/>
  <c r="C4763" i="1"/>
  <c r="C4764" i="1"/>
  <c r="F4764" i="1" s="1"/>
  <c r="C4765" i="1"/>
  <c r="C4766" i="1"/>
  <c r="F4766" i="1" s="1"/>
  <c r="C4767" i="1"/>
  <c r="C4768" i="1"/>
  <c r="C4769" i="1"/>
  <c r="C4770" i="1"/>
  <c r="F4770" i="1" s="1"/>
  <c r="C4771" i="1"/>
  <c r="C4772" i="1"/>
  <c r="F4772" i="1" s="1"/>
  <c r="C4773" i="1"/>
  <c r="C4774" i="1"/>
  <c r="F4774" i="1" s="1"/>
  <c r="C4775" i="1"/>
  <c r="F4775" i="1" s="1"/>
  <c r="C4776" i="1"/>
  <c r="F4776" i="1" s="1"/>
  <c r="C4777" i="1"/>
  <c r="C4778" i="1"/>
  <c r="F4778" i="1" s="1"/>
  <c r="C4779" i="1"/>
  <c r="C4780" i="1"/>
  <c r="F4780" i="1" s="1"/>
  <c r="C4781" i="1"/>
  <c r="F4781" i="1" s="1"/>
  <c r="C4782" i="1"/>
  <c r="F4782" i="1" s="1"/>
  <c r="C4783" i="1"/>
  <c r="C4784" i="1"/>
  <c r="F4784" i="1" s="1"/>
  <c r="C4785" i="1"/>
  <c r="C4786" i="1"/>
  <c r="F4786" i="1" s="1"/>
  <c r="C4787" i="1"/>
  <c r="C4788" i="1"/>
  <c r="F4788" i="1" s="1"/>
  <c r="C4789" i="1"/>
  <c r="C4790" i="1"/>
  <c r="F4790" i="1" s="1"/>
  <c r="C4791" i="1"/>
  <c r="C4792" i="1"/>
  <c r="C4793" i="1"/>
  <c r="C4794" i="1"/>
  <c r="F4794" i="1" s="1"/>
  <c r="C4795" i="1"/>
  <c r="C4796" i="1"/>
  <c r="F4796" i="1" s="1"/>
  <c r="C4797" i="1"/>
  <c r="C4798" i="1"/>
  <c r="C4799" i="1"/>
  <c r="F4799" i="1" s="1"/>
  <c r="C4800" i="1"/>
  <c r="C4801" i="1"/>
  <c r="C4802" i="1"/>
  <c r="F4802" i="1" s="1"/>
  <c r="C4803" i="1"/>
  <c r="C4804" i="1"/>
  <c r="F4804" i="1" s="1"/>
  <c r="C4805" i="1"/>
  <c r="C4806" i="1"/>
  <c r="F4806" i="1" s="1"/>
  <c r="C4807" i="1"/>
  <c r="C4808" i="1"/>
  <c r="C4809" i="1"/>
  <c r="C4810" i="1"/>
  <c r="F4810" i="1" s="1"/>
  <c r="C4811" i="1"/>
  <c r="C4812" i="1"/>
  <c r="F4812" i="1" s="1"/>
  <c r="C4813" i="1"/>
  <c r="F4813" i="1" s="1"/>
  <c r="C4814" i="1"/>
  <c r="F4814" i="1" s="1"/>
  <c r="C4815" i="1"/>
  <c r="C4816" i="1"/>
  <c r="C4817" i="1"/>
  <c r="F4817" i="1" s="1"/>
  <c r="C4818" i="1"/>
  <c r="F4818" i="1" s="1"/>
  <c r="C4819" i="1"/>
  <c r="C4820" i="1"/>
  <c r="F4820" i="1" s="1"/>
  <c r="C4821" i="1"/>
  <c r="C4822" i="1"/>
  <c r="F4822" i="1" s="1"/>
  <c r="C4823" i="1"/>
  <c r="C4824" i="1"/>
  <c r="C4825" i="1"/>
  <c r="C4826" i="1"/>
  <c r="F4826" i="1" s="1"/>
  <c r="C4827" i="1"/>
  <c r="C4828" i="1"/>
  <c r="F4828" i="1" s="1"/>
  <c r="C4829" i="1"/>
  <c r="C4830" i="1"/>
  <c r="F4830" i="1" s="1"/>
  <c r="C4831" i="1"/>
  <c r="F4831" i="1" s="1"/>
  <c r="C4832" i="1"/>
  <c r="C4833" i="1"/>
  <c r="C4834" i="1"/>
  <c r="F4834" i="1" s="1"/>
  <c r="C4835" i="1"/>
  <c r="C4836" i="1"/>
  <c r="F4836" i="1" s="1"/>
  <c r="C4837" i="1"/>
  <c r="C4838" i="1"/>
  <c r="F4838" i="1" s="1"/>
  <c r="C4839" i="1"/>
  <c r="F4839" i="1" s="1"/>
  <c r="C4840" i="1"/>
  <c r="C4841" i="1"/>
  <c r="C4842" i="1"/>
  <c r="F4842" i="1" s="1"/>
  <c r="C4843" i="1"/>
  <c r="C4844" i="1"/>
  <c r="F4844" i="1" s="1"/>
  <c r="C4845" i="1"/>
  <c r="C4846" i="1"/>
  <c r="F4846" i="1" s="1"/>
  <c r="C4847" i="1"/>
  <c r="C4848" i="1"/>
  <c r="F4848" i="1" s="1"/>
  <c r="C4849" i="1"/>
  <c r="F4849" i="1" s="1"/>
  <c r="C4850" i="1"/>
  <c r="F4850" i="1" s="1"/>
  <c r="C4851" i="1"/>
  <c r="C4852" i="1"/>
  <c r="F4852" i="1" s="1"/>
  <c r="C4853" i="1"/>
  <c r="C4854" i="1"/>
  <c r="F4854" i="1" s="1"/>
  <c r="C4855" i="1"/>
  <c r="C4856" i="1"/>
  <c r="C4857" i="1"/>
  <c r="C4858" i="1"/>
  <c r="F4858" i="1" s="1"/>
  <c r="C4859" i="1"/>
  <c r="C4860" i="1"/>
  <c r="F4860" i="1" s="1"/>
  <c r="C4861" i="1"/>
  <c r="C4862" i="1"/>
  <c r="F4862" i="1" s="1"/>
  <c r="C4863" i="1"/>
  <c r="C4864" i="1"/>
  <c r="C4865" i="1"/>
  <c r="C4866" i="1"/>
  <c r="F4866" i="1" s="1"/>
  <c r="C4867" i="1"/>
  <c r="F4867" i="1" s="1"/>
  <c r="C4868" i="1"/>
  <c r="F4868" i="1" s="1"/>
  <c r="C4869" i="1"/>
  <c r="C4870" i="1"/>
  <c r="F4870" i="1" s="1"/>
  <c r="C4871" i="1"/>
  <c r="F4871" i="1" s="1"/>
  <c r="C4872" i="1"/>
  <c r="C4873" i="1"/>
  <c r="C4874" i="1"/>
  <c r="F4874" i="1" s="1"/>
  <c r="C4875" i="1"/>
  <c r="F4875" i="1" s="1"/>
  <c r="C4876" i="1"/>
  <c r="F4876" i="1" s="1"/>
  <c r="C4877" i="1"/>
  <c r="C4878" i="1"/>
  <c r="F4878" i="1" s="1"/>
  <c r="C4879" i="1"/>
  <c r="C4880" i="1"/>
  <c r="C4881" i="1"/>
  <c r="C4882" i="1"/>
  <c r="F4882" i="1" s="1"/>
  <c r="C4883" i="1"/>
  <c r="F4883" i="1" s="1"/>
  <c r="C4884" i="1"/>
  <c r="F4884" i="1" s="1"/>
  <c r="C4885" i="1"/>
  <c r="C4886" i="1"/>
  <c r="C4887" i="1"/>
  <c r="F4887" i="1" s="1"/>
  <c r="C4888" i="1"/>
  <c r="C4889" i="1"/>
  <c r="C4890" i="1"/>
  <c r="F4890" i="1" s="1"/>
  <c r="C4891" i="1"/>
  <c r="F4891" i="1" s="1"/>
  <c r="C4892" i="1"/>
  <c r="F4892" i="1" s="1"/>
  <c r="C4893" i="1"/>
  <c r="C4894" i="1"/>
  <c r="F4894" i="1" s="1"/>
  <c r="C4895" i="1"/>
  <c r="C4896" i="1"/>
  <c r="C4897" i="1"/>
  <c r="C4898" i="1"/>
  <c r="F4898" i="1" s="1"/>
  <c r="C4899" i="1"/>
  <c r="F4899" i="1" s="1"/>
  <c r="C4900" i="1"/>
  <c r="F4900" i="1" s="1"/>
  <c r="C4901" i="1"/>
  <c r="C4902" i="1"/>
  <c r="F4902" i="1" s="1"/>
  <c r="C4903" i="1"/>
  <c r="F4903" i="1" s="1"/>
  <c r="C4904" i="1"/>
  <c r="C4905" i="1"/>
  <c r="C4906" i="1"/>
  <c r="F4906" i="1" s="1"/>
  <c r="C4907" i="1"/>
  <c r="F4907" i="1" s="1"/>
  <c r="C4908" i="1"/>
  <c r="F4908" i="1" s="1"/>
  <c r="C4909" i="1"/>
  <c r="C4910" i="1"/>
  <c r="F4910" i="1" s="1"/>
  <c r="C4911" i="1"/>
  <c r="C4912" i="1"/>
  <c r="C4913" i="1"/>
  <c r="C4914" i="1"/>
  <c r="F4914" i="1" s="1"/>
  <c r="C4915" i="1"/>
  <c r="F4915" i="1" s="1"/>
  <c r="C4916" i="1"/>
  <c r="F4916" i="1" s="1"/>
  <c r="C4917" i="1"/>
  <c r="C4918" i="1"/>
  <c r="F4918" i="1" s="1"/>
  <c r="C4919" i="1"/>
  <c r="F4919" i="1" s="1"/>
  <c r="C4920" i="1"/>
  <c r="C4921" i="1"/>
  <c r="C4922" i="1"/>
  <c r="F4922" i="1" s="1"/>
  <c r="C4923" i="1"/>
  <c r="F4923" i="1" s="1"/>
  <c r="C4924" i="1"/>
  <c r="F4924" i="1" s="1"/>
  <c r="C4925" i="1"/>
  <c r="C4926" i="1"/>
  <c r="C4927" i="1"/>
  <c r="C4928" i="1"/>
  <c r="C4929" i="1"/>
  <c r="D4930" i="1" s="1"/>
  <c r="C4930" i="1"/>
  <c r="F4930" i="1" s="1"/>
  <c r="C4931" i="1"/>
  <c r="F4931" i="1" s="1"/>
  <c r="C4932" i="1"/>
  <c r="F4932" i="1" s="1"/>
  <c r="C4933" i="1"/>
  <c r="C4934" i="1"/>
  <c r="F4934" i="1" s="1"/>
  <c r="C4935" i="1"/>
  <c r="F4935" i="1" s="1"/>
  <c r="C4936" i="1"/>
  <c r="C4937" i="1"/>
  <c r="C4938" i="1"/>
  <c r="F4938" i="1" s="1"/>
  <c r="C4939" i="1"/>
  <c r="F4939" i="1" s="1"/>
  <c r="C4940" i="1"/>
  <c r="F4940" i="1" s="1"/>
  <c r="C4941" i="1"/>
  <c r="C4942" i="1"/>
  <c r="F4942" i="1" s="1"/>
  <c r="C4943" i="1"/>
  <c r="C4944" i="1"/>
  <c r="C4945" i="1"/>
  <c r="C4946" i="1"/>
  <c r="F4946" i="1" s="1"/>
  <c r="C4947" i="1"/>
  <c r="F4947" i="1" s="1"/>
  <c r="C4948" i="1"/>
  <c r="F4948" i="1" s="1"/>
  <c r="C4949" i="1"/>
  <c r="C4950" i="1"/>
  <c r="F4950" i="1" s="1"/>
  <c r="C4951" i="1"/>
  <c r="F4951" i="1" s="1"/>
  <c r="C4952" i="1"/>
  <c r="C4953" i="1"/>
  <c r="C4954" i="1"/>
  <c r="F4954" i="1" s="1"/>
  <c r="C4955" i="1"/>
  <c r="C4956" i="1"/>
  <c r="F4956" i="1" s="1"/>
  <c r="C4957" i="1"/>
  <c r="C4958" i="1"/>
  <c r="C4959" i="1"/>
  <c r="C4960" i="1"/>
  <c r="C4961" i="1"/>
  <c r="C4962" i="1"/>
  <c r="F4962" i="1" s="1"/>
  <c r="C4963" i="1"/>
  <c r="F4963" i="1" s="1"/>
  <c r="C4964" i="1"/>
  <c r="F4964" i="1" s="1"/>
  <c r="C4965" i="1"/>
  <c r="C4966" i="1"/>
  <c r="F4966" i="1" s="1"/>
  <c r="C4967" i="1"/>
  <c r="F4967" i="1" s="1"/>
  <c r="C4968" i="1"/>
  <c r="C4969" i="1"/>
  <c r="C4970" i="1"/>
  <c r="F4970" i="1" s="1"/>
  <c r="C4971" i="1"/>
  <c r="F4971" i="1" s="1"/>
  <c r="C4972" i="1"/>
  <c r="F4972" i="1" s="1"/>
  <c r="C4973" i="1"/>
  <c r="C4974" i="1"/>
  <c r="F4974" i="1" s="1"/>
  <c r="C4975" i="1"/>
  <c r="C4976" i="1"/>
  <c r="C4977" i="1"/>
  <c r="C4978" i="1"/>
  <c r="F4978" i="1" s="1"/>
  <c r="C4979" i="1"/>
  <c r="F4979" i="1" s="1"/>
  <c r="C4980" i="1"/>
  <c r="F4980" i="1" s="1"/>
  <c r="C4981" i="1"/>
  <c r="C4982" i="1"/>
  <c r="F4982" i="1" s="1"/>
  <c r="C4983" i="1"/>
  <c r="F4983" i="1" s="1"/>
  <c r="C4984" i="1"/>
  <c r="C4985" i="1"/>
  <c r="C4986" i="1"/>
  <c r="F4986" i="1" s="1"/>
  <c r="C4987" i="1"/>
  <c r="F4987" i="1" s="1"/>
  <c r="C4988" i="1"/>
  <c r="F4988" i="1" s="1"/>
  <c r="C4989" i="1"/>
  <c r="C4990" i="1"/>
  <c r="F4990" i="1" s="1"/>
  <c r="C4991" i="1"/>
  <c r="C4992" i="1"/>
  <c r="C4993" i="1"/>
  <c r="C4994" i="1"/>
  <c r="F4994" i="1" s="1"/>
  <c r="C4995" i="1"/>
  <c r="F4995" i="1" s="1"/>
  <c r="C4996" i="1"/>
  <c r="F4996" i="1" s="1"/>
  <c r="C4997" i="1"/>
  <c r="C4998" i="1"/>
  <c r="F4998" i="1" s="1"/>
  <c r="C4999" i="1"/>
  <c r="F4999" i="1" s="1"/>
  <c r="C5000" i="1"/>
  <c r="C5001" i="1"/>
  <c r="C5002" i="1"/>
  <c r="F5002" i="1" s="1"/>
  <c r="C5003" i="1"/>
  <c r="F5003" i="1" s="1"/>
  <c r="C5004" i="1"/>
  <c r="F5004" i="1" s="1"/>
  <c r="C5005" i="1"/>
  <c r="C5006" i="1"/>
  <c r="F5006" i="1" s="1"/>
  <c r="C5007" i="1"/>
  <c r="C5008" i="1"/>
  <c r="C5009" i="1"/>
  <c r="C5010" i="1"/>
  <c r="F5010" i="1" s="1"/>
  <c r="C5011" i="1"/>
  <c r="F5011" i="1" s="1"/>
  <c r="C5012" i="1"/>
  <c r="F5012" i="1" s="1"/>
  <c r="C5013" i="1"/>
  <c r="C5014" i="1"/>
  <c r="F5014" i="1" s="1"/>
  <c r="C5015" i="1"/>
  <c r="F5015" i="1" s="1"/>
  <c r="C5016" i="1"/>
  <c r="C5017" i="1"/>
  <c r="C5018" i="1"/>
  <c r="F5018" i="1" s="1"/>
  <c r="C5019" i="1"/>
  <c r="F5019" i="1" s="1"/>
  <c r="C5020" i="1"/>
  <c r="F5020" i="1" s="1"/>
  <c r="C5021" i="1"/>
  <c r="C5022" i="1"/>
  <c r="F5022" i="1" s="1"/>
  <c r="C5023" i="1"/>
  <c r="C5024" i="1"/>
  <c r="C5025" i="1"/>
  <c r="C5026" i="1"/>
  <c r="C5027" i="1"/>
  <c r="F5027" i="1" s="1"/>
  <c r="C5028" i="1"/>
  <c r="F5028" i="1" s="1"/>
  <c r="C5029" i="1"/>
  <c r="C5030" i="1"/>
  <c r="F5030" i="1" s="1"/>
  <c r="C5031" i="1"/>
  <c r="F5031" i="1" s="1"/>
  <c r="C5032" i="1"/>
  <c r="C5033" i="1"/>
  <c r="C5034" i="1"/>
  <c r="F5034" i="1" s="1"/>
  <c r="C5035" i="1"/>
  <c r="F5035" i="1" s="1"/>
  <c r="C5036" i="1"/>
  <c r="F5036" i="1" s="1"/>
  <c r="C5037" i="1"/>
  <c r="C5038" i="1"/>
  <c r="F5038" i="1" s="1"/>
  <c r="C5039" i="1"/>
  <c r="C5040" i="1"/>
  <c r="C5041" i="1"/>
  <c r="C5042" i="1"/>
  <c r="F5042" i="1" s="1"/>
  <c r="C5043" i="1"/>
  <c r="F5043" i="1" s="1"/>
  <c r="C5044" i="1"/>
  <c r="F5044" i="1" s="1"/>
  <c r="C5045" i="1"/>
  <c r="C5046" i="1"/>
  <c r="F5046" i="1" s="1"/>
  <c r="C5047" i="1"/>
  <c r="F5047" i="1" s="1"/>
  <c r="C5048" i="1"/>
  <c r="C5049" i="1"/>
  <c r="C5050" i="1"/>
  <c r="F5050" i="1" s="1"/>
  <c r="C5051" i="1"/>
  <c r="F5051" i="1" s="1"/>
  <c r="C5052" i="1"/>
  <c r="F5052" i="1" s="1"/>
  <c r="C5053" i="1"/>
  <c r="C5054" i="1"/>
  <c r="F5054" i="1" s="1"/>
  <c r="C5055" i="1"/>
  <c r="C5056" i="1"/>
  <c r="C5057" i="1"/>
  <c r="D5058" i="1" s="1"/>
  <c r="C5058" i="1"/>
  <c r="F5058" i="1" s="1"/>
  <c r="C5059" i="1"/>
  <c r="F5059" i="1" s="1"/>
  <c r="C5060" i="1"/>
  <c r="F5060" i="1" s="1"/>
  <c r="C5061" i="1"/>
  <c r="C5062" i="1"/>
  <c r="F5062" i="1" s="1"/>
  <c r="C5063" i="1"/>
  <c r="F5063" i="1" s="1"/>
  <c r="C5064" i="1"/>
  <c r="C5065" i="1"/>
  <c r="C5066" i="1"/>
  <c r="F5066" i="1" s="1"/>
  <c r="C5067" i="1"/>
  <c r="F5067" i="1" s="1"/>
  <c r="C5068" i="1"/>
  <c r="F5068" i="1" s="1"/>
  <c r="C5069" i="1"/>
  <c r="C5070" i="1"/>
  <c r="F5070" i="1" s="1"/>
  <c r="C5071" i="1"/>
  <c r="C5072" i="1"/>
  <c r="C5073" i="1"/>
  <c r="C5074" i="1"/>
  <c r="C5075" i="1"/>
  <c r="C5076" i="1"/>
  <c r="F5076" i="1" s="1"/>
  <c r="C5077" i="1"/>
  <c r="C5078" i="1"/>
  <c r="F5078" i="1" s="1"/>
  <c r="C5079" i="1"/>
  <c r="F5079" i="1" s="1"/>
  <c r="C5080" i="1"/>
  <c r="C5081" i="1"/>
  <c r="C5082" i="1"/>
  <c r="F5082" i="1" s="1"/>
  <c r="C5083" i="1"/>
  <c r="F5083" i="1" s="1"/>
  <c r="C5084" i="1"/>
  <c r="F5084" i="1" s="1"/>
  <c r="C5085" i="1"/>
  <c r="C5086" i="1"/>
  <c r="F5086" i="1" s="1"/>
  <c r="C5087" i="1"/>
  <c r="C5088" i="1"/>
  <c r="C5089" i="1"/>
  <c r="C5090" i="1"/>
  <c r="F5090" i="1" s="1"/>
  <c r="C5091" i="1"/>
  <c r="F5091" i="1" s="1"/>
  <c r="C5092" i="1"/>
  <c r="F5092" i="1" s="1"/>
  <c r="C5093" i="1"/>
  <c r="C5094" i="1"/>
  <c r="F5094" i="1" s="1"/>
  <c r="C5095" i="1"/>
  <c r="F5095" i="1" s="1"/>
  <c r="C5096" i="1"/>
  <c r="C5097" i="1"/>
  <c r="C5098" i="1"/>
  <c r="F5098" i="1" s="1"/>
  <c r="C5099" i="1"/>
  <c r="F5099" i="1" s="1"/>
  <c r="C5100" i="1"/>
  <c r="F5100" i="1" s="1"/>
  <c r="C5101" i="1"/>
  <c r="C5102" i="1"/>
  <c r="F5102" i="1" s="1"/>
  <c r="C5103" i="1"/>
  <c r="C5104" i="1"/>
  <c r="C5105" i="1"/>
  <c r="C5106" i="1"/>
  <c r="F5106" i="1" s="1"/>
  <c r="C5107" i="1"/>
  <c r="F5107" i="1" s="1"/>
  <c r="C5108" i="1"/>
  <c r="F5108" i="1" s="1"/>
  <c r="C5109" i="1"/>
  <c r="C5110" i="1"/>
  <c r="F5110" i="1" s="1"/>
  <c r="C5111" i="1"/>
  <c r="F5111" i="1" s="1"/>
  <c r="C5112" i="1"/>
  <c r="C5113" i="1"/>
  <c r="C5114" i="1"/>
  <c r="F5114" i="1" s="1"/>
  <c r="C5115" i="1"/>
  <c r="F5115" i="1" s="1"/>
  <c r="C5116" i="1"/>
  <c r="F5116" i="1" s="1"/>
  <c r="C5117" i="1"/>
  <c r="C5118" i="1"/>
  <c r="F5118" i="1" s="1"/>
  <c r="C5119" i="1"/>
  <c r="C5120" i="1"/>
  <c r="C5121" i="1"/>
  <c r="C5122" i="1"/>
  <c r="F5122" i="1" s="1"/>
  <c r="C5123" i="1"/>
  <c r="F5123" i="1" s="1"/>
  <c r="C5124" i="1"/>
  <c r="D5124" i="1" s="1"/>
  <c r="C5125" i="1"/>
  <c r="C5126" i="1"/>
  <c r="F5126" i="1" s="1"/>
  <c r="C5127" i="1"/>
  <c r="F5127" i="1" s="1"/>
  <c r="C5128" i="1"/>
  <c r="C5129" i="1"/>
  <c r="C5130" i="1"/>
  <c r="F5130" i="1" s="1"/>
  <c r="C5131" i="1"/>
  <c r="F5131" i="1" s="1"/>
  <c r="C5132" i="1"/>
  <c r="F5132" i="1" s="1"/>
  <c r="C5133" i="1"/>
  <c r="C5134" i="1"/>
  <c r="F5134" i="1" s="1"/>
  <c r="C5135" i="1"/>
  <c r="C5136" i="1"/>
  <c r="C5137" i="1"/>
  <c r="C5138" i="1"/>
  <c r="F5138" i="1" s="1"/>
  <c r="C5139" i="1"/>
  <c r="F5139" i="1" s="1"/>
  <c r="C5140" i="1"/>
  <c r="F5140" i="1" s="1"/>
  <c r="C5141" i="1"/>
  <c r="C5142" i="1"/>
  <c r="F5142" i="1" s="1"/>
  <c r="C5143" i="1"/>
  <c r="F5143" i="1" s="1"/>
  <c r="C5144" i="1"/>
  <c r="C5145" i="1"/>
  <c r="C5146" i="1"/>
  <c r="F5146" i="1" s="1"/>
  <c r="C5147" i="1"/>
  <c r="F5147" i="1" s="1"/>
  <c r="C5148" i="1"/>
  <c r="D5148" i="1" s="1"/>
  <c r="C5149" i="1"/>
  <c r="C5150" i="1"/>
  <c r="F5150" i="1" s="1"/>
  <c r="C5151" i="1"/>
  <c r="C5152" i="1"/>
  <c r="C5153" i="1"/>
  <c r="C5154" i="1"/>
  <c r="F5154" i="1" s="1"/>
  <c r="C5155" i="1"/>
  <c r="F5155" i="1" s="1"/>
  <c r="C5156" i="1"/>
  <c r="F5156" i="1" s="1"/>
  <c r="C5157" i="1"/>
  <c r="C5158" i="1"/>
  <c r="F5158" i="1" s="1"/>
  <c r="C5159" i="1"/>
  <c r="F5159" i="1" s="1"/>
  <c r="C5160" i="1"/>
  <c r="C5161" i="1"/>
  <c r="C5162" i="1"/>
  <c r="F5162" i="1" s="1"/>
  <c r="C5163" i="1"/>
  <c r="F5163" i="1" s="1"/>
  <c r="C5164" i="1"/>
  <c r="F5164" i="1" s="1"/>
  <c r="C5165" i="1"/>
  <c r="C5166" i="1"/>
  <c r="F5166" i="1" s="1"/>
  <c r="C5167" i="1"/>
  <c r="C5168" i="1"/>
  <c r="C5169" i="1"/>
  <c r="C5170" i="1"/>
  <c r="C5171" i="1"/>
  <c r="C5172" i="1"/>
  <c r="D5172" i="1" s="1"/>
  <c r="C5173" i="1"/>
  <c r="C5174" i="1"/>
  <c r="F5174" i="1" s="1"/>
  <c r="C5175" i="1"/>
  <c r="F5175" i="1" s="1"/>
  <c r="C5176" i="1"/>
  <c r="C5177" i="1"/>
  <c r="C5178" i="1"/>
  <c r="F5178" i="1" s="1"/>
  <c r="C5179" i="1"/>
  <c r="F5179" i="1" s="1"/>
  <c r="C5180" i="1"/>
  <c r="F5180" i="1" s="1"/>
  <c r="C5181" i="1"/>
  <c r="C5182" i="1"/>
  <c r="F5182" i="1" s="1"/>
  <c r="C5183" i="1"/>
  <c r="C5184" i="1"/>
  <c r="C5185" i="1"/>
  <c r="D5186" i="1" s="1"/>
  <c r="C5186" i="1"/>
  <c r="F5186" i="1" s="1"/>
  <c r="C5187" i="1"/>
  <c r="F5187" i="1" s="1"/>
  <c r="C5188" i="1"/>
  <c r="F5188" i="1" s="1"/>
  <c r="C5189" i="1"/>
  <c r="C5190" i="1"/>
  <c r="F5190" i="1" s="1"/>
  <c r="C5191" i="1"/>
  <c r="F5191" i="1" s="1"/>
  <c r="C5192" i="1"/>
  <c r="C5193" i="1"/>
  <c r="C5194" i="1"/>
  <c r="F5194" i="1" s="1"/>
  <c r="C5195" i="1"/>
  <c r="F5195" i="1" s="1"/>
  <c r="C5196" i="1"/>
  <c r="F5196" i="1" s="1"/>
  <c r="C5197" i="1"/>
  <c r="C5198" i="1"/>
  <c r="F5198" i="1" s="1"/>
  <c r="C5199" i="1"/>
  <c r="C5200" i="1"/>
  <c r="C5201" i="1"/>
  <c r="C5202" i="1"/>
  <c r="F5202" i="1" s="1"/>
  <c r="C5203" i="1"/>
  <c r="F5203" i="1" s="1"/>
  <c r="C5204" i="1"/>
  <c r="F5204" i="1" s="1"/>
  <c r="C5205" i="1"/>
  <c r="C5206" i="1"/>
  <c r="F5206" i="1" s="1"/>
  <c r="C5207" i="1"/>
  <c r="F5207" i="1" s="1"/>
  <c r="C5208" i="1"/>
  <c r="C5209" i="1"/>
  <c r="C5210" i="1"/>
  <c r="F5210" i="1" s="1"/>
  <c r="C5211" i="1"/>
  <c r="F5211" i="1" s="1"/>
  <c r="C5212" i="1"/>
  <c r="F5212" i="1" s="1"/>
  <c r="C5213" i="1"/>
  <c r="C5214" i="1"/>
  <c r="F5214" i="1" s="1"/>
  <c r="C5215" i="1"/>
  <c r="C5216" i="1"/>
  <c r="C5217" i="1"/>
  <c r="C5218" i="1"/>
  <c r="F5218" i="1" s="1"/>
  <c r="C5219" i="1"/>
  <c r="F5219" i="1" s="1"/>
  <c r="C5220" i="1"/>
  <c r="D5220" i="1" s="1"/>
  <c r="C5221" i="1"/>
  <c r="C5222" i="1"/>
  <c r="F5222" i="1" s="1"/>
  <c r="C5223" i="1"/>
  <c r="F5223" i="1" s="1"/>
  <c r="C5224" i="1"/>
  <c r="C5225" i="1"/>
  <c r="C5226" i="1"/>
  <c r="F5226" i="1" s="1"/>
  <c r="C5227" i="1"/>
  <c r="F5227" i="1" s="1"/>
  <c r="C5228" i="1"/>
  <c r="F5228" i="1" s="1"/>
  <c r="C5229" i="1"/>
  <c r="C5230" i="1"/>
  <c r="F5230" i="1" s="1"/>
  <c r="C5231" i="1"/>
  <c r="C5232" i="1"/>
  <c r="C5233" i="1"/>
  <c r="C5234" i="1"/>
  <c r="F5234" i="1" s="1"/>
  <c r="C5235" i="1"/>
  <c r="F5235" i="1" s="1"/>
  <c r="C5236" i="1"/>
  <c r="F5236" i="1" s="1"/>
  <c r="C5237" i="1"/>
  <c r="C5238" i="1"/>
  <c r="F5238" i="1" s="1"/>
  <c r="C5239" i="1"/>
  <c r="F5239" i="1" s="1"/>
  <c r="C5240" i="1"/>
  <c r="C5241" i="1"/>
  <c r="C5242" i="1"/>
  <c r="F5242" i="1" s="1"/>
  <c r="C5243" i="1"/>
  <c r="F5243" i="1" s="1"/>
  <c r="C5244" i="1"/>
  <c r="F5244" i="1" s="1"/>
  <c r="C5245" i="1"/>
  <c r="C5246" i="1"/>
  <c r="F5246" i="1" s="1"/>
  <c r="C5247" i="1"/>
  <c r="C5248" i="1"/>
  <c r="C5249" i="1"/>
  <c r="C5250" i="1"/>
  <c r="F5250" i="1" s="1"/>
  <c r="C5251" i="1"/>
  <c r="F5251" i="1" s="1"/>
  <c r="C5252" i="1"/>
  <c r="F5252" i="1" s="1"/>
  <c r="C5253" i="1"/>
  <c r="C5254" i="1"/>
  <c r="F5254" i="1" s="1"/>
  <c r="C5255" i="1"/>
  <c r="F5255" i="1" s="1"/>
  <c r="C5256" i="1"/>
  <c r="C5257" i="1"/>
  <c r="C5258" i="1"/>
  <c r="F5258" i="1" s="1"/>
  <c r="C5259" i="1"/>
  <c r="F5259" i="1" s="1"/>
  <c r="C5260" i="1"/>
  <c r="F5260" i="1" s="1"/>
  <c r="C5261" i="1"/>
  <c r="C5262" i="1"/>
  <c r="C5263" i="1"/>
  <c r="C5264" i="1"/>
  <c r="D5264" i="1" s="1"/>
  <c r="C5265" i="1"/>
  <c r="C5266" i="1"/>
  <c r="F5266" i="1" s="1"/>
  <c r="C5267" i="1"/>
  <c r="F5267" i="1" s="1"/>
  <c r="C5268" i="1"/>
  <c r="F5268" i="1" s="1"/>
  <c r="C5269" i="1"/>
  <c r="C5270" i="1"/>
  <c r="F5270" i="1" s="1"/>
  <c r="C5271" i="1"/>
  <c r="F5271" i="1" s="1"/>
  <c r="C5272" i="1"/>
  <c r="C5273" i="1"/>
  <c r="C5274" i="1"/>
  <c r="F5274" i="1" s="1"/>
  <c r="C5275" i="1"/>
  <c r="F5275" i="1" s="1"/>
  <c r="C5276" i="1"/>
  <c r="F5276" i="1" s="1"/>
  <c r="C5277" i="1"/>
  <c r="C5278" i="1"/>
  <c r="F5278" i="1" s="1"/>
  <c r="C5279" i="1"/>
  <c r="C5280" i="1"/>
  <c r="C5281" i="1"/>
  <c r="C5282" i="1"/>
  <c r="F5282" i="1" s="1"/>
  <c r="C5283" i="1"/>
  <c r="F5283" i="1" s="1"/>
  <c r="C5284" i="1"/>
  <c r="F5284" i="1" s="1"/>
  <c r="C5285" i="1"/>
  <c r="C5286" i="1"/>
  <c r="F5286" i="1" s="1"/>
  <c r="C5287" i="1"/>
  <c r="F5287" i="1" s="1"/>
  <c r="C5288" i="1"/>
  <c r="C5289" i="1"/>
  <c r="C5290" i="1"/>
  <c r="F5290" i="1" s="1"/>
  <c r="C5291" i="1"/>
  <c r="F5291" i="1" s="1"/>
  <c r="C5292" i="1"/>
  <c r="F5292" i="1" s="1"/>
  <c r="C5293" i="1"/>
  <c r="C5294" i="1"/>
  <c r="F5294" i="1" s="1"/>
  <c r="C5295" i="1"/>
  <c r="C5296" i="1"/>
  <c r="C5297" i="1"/>
  <c r="C5298" i="1"/>
  <c r="F5298" i="1" s="1"/>
  <c r="C5299" i="1"/>
  <c r="F5299" i="1" s="1"/>
  <c r="C5300" i="1"/>
  <c r="F5300" i="1" s="1"/>
  <c r="C5301" i="1"/>
  <c r="C5302" i="1"/>
  <c r="F5302" i="1" s="1"/>
  <c r="C5303" i="1"/>
  <c r="F5303" i="1" s="1"/>
  <c r="C5304" i="1"/>
  <c r="C5305" i="1"/>
  <c r="C5306" i="1"/>
  <c r="F5306" i="1" s="1"/>
  <c r="C5307" i="1"/>
  <c r="C5308" i="1"/>
  <c r="F5308" i="1" s="1"/>
  <c r="C5309" i="1"/>
  <c r="C5310" i="1"/>
  <c r="F5310" i="1" s="1"/>
  <c r="C5311" i="1"/>
  <c r="C5312" i="1"/>
  <c r="C5313" i="1"/>
  <c r="D5314" i="1" s="1"/>
  <c r="C5314" i="1"/>
  <c r="F5314" i="1" s="1"/>
  <c r="C5315" i="1"/>
  <c r="F5315" i="1" s="1"/>
  <c r="C5316" i="1"/>
  <c r="F5316" i="1" s="1"/>
  <c r="C5317" i="1"/>
  <c r="C5318" i="1"/>
  <c r="F5318" i="1" s="1"/>
  <c r="C5319" i="1"/>
  <c r="F5319" i="1" s="1"/>
  <c r="C5320" i="1"/>
  <c r="C5321" i="1"/>
  <c r="C5322" i="1"/>
  <c r="F5322" i="1" s="1"/>
  <c r="C5323" i="1"/>
  <c r="F5323" i="1" s="1"/>
  <c r="C5324" i="1"/>
  <c r="F5324" i="1" s="1"/>
  <c r="C5325" i="1"/>
  <c r="C5326" i="1"/>
  <c r="F5326" i="1" s="1"/>
  <c r="C5327" i="1"/>
  <c r="C5328" i="1"/>
  <c r="C5329" i="1"/>
  <c r="C5330" i="1"/>
  <c r="F5330" i="1" s="1"/>
  <c r="C5331" i="1"/>
  <c r="F5331" i="1" s="1"/>
  <c r="C5332" i="1"/>
  <c r="F5332" i="1" s="1"/>
  <c r="C5333" i="1"/>
  <c r="C5334" i="1"/>
  <c r="F5334" i="1" s="1"/>
  <c r="C5335" i="1"/>
  <c r="F5335" i="1" s="1"/>
  <c r="C5336" i="1"/>
  <c r="C5337" i="1"/>
  <c r="C5338" i="1"/>
  <c r="F5338" i="1" s="1"/>
  <c r="C5339" i="1"/>
  <c r="F5339" i="1" s="1"/>
  <c r="C5340" i="1"/>
  <c r="F5340" i="1" s="1"/>
  <c r="C5341" i="1"/>
  <c r="C5342" i="1"/>
  <c r="F5342" i="1" s="1"/>
  <c r="C5343" i="1"/>
  <c r="C5344" i="1"/>
  <c r="C5345" i="1"/>
  <c r="C5346" i="1"/>
  <c r="F5346" i="1" s="1"/>
  <c r="C5347" i="1"/>
  <c r="C5348" i="1"/>
  <c r="F5348" i="1" s="1"/>
  <c r="C5349" i="1"/>
  <c r="C5350" i="1"/>
  <c r="C5351" i="1"/>
  <c r="F5351" i="1" s="1"/>
  <c r="C5352" i="1"/>
  <c r="C5353" i="1"/>
  <c r="C5354" i="1"/>
  <c r="F5354" i="1" s="1"/>
  <c r="C5355" i="1"/>
  <c r="F5355" i="1" s="1"/>
  <c r="C5356" i="1"/>
  <c r="F5356" i="1" s="1"/>
  <c r="C5357" i="1"/>
  <c r="C5358" i="1"/>
  <c r="F5358" i="1" s="1"/>
  <c r="C5359" i="1"/>
  <c r="C5360" i="1"/>
  <c r="C5361" i="1"/>
  <c r="C5362" i="1"/>
  <c r="F5362" i="1" s="1"/>
  <c r="C5363" i="1"/>
  <c r="F5363" i="1" s="1"/>
  <c r="C5364" i="1"/>
  <c r="F5364" i="1" s="1"/>
  <c r="C5365" i="1"/>
  <c r="C5366" i="1"/>
  <c r="F5366" i="1" s="1"/>
  <c r="C5367" i="1"/>
  <c r="F5367" i="1" s="1"/>
  <c r="C5368" i="1"/>
  <c r="C5369" i="1"/>
  <c r="C5370" i="1"/>
  <c r="F5370" i="1" s="1"/>
  <c r="C5371" i="1"/>
  <c r="F5371" i="1" s="1"/>
  <c r="C5372" i="1"/>
  <c r="F5372" i="1" s="1"/>
  <c r="C5373" i="1"/>
  <c r="C5374" i="1"/>
  <c r="F5374" i="1" s="1"/>
  <c r="C5375" i="1"/>
  <c r="C5376" i="1"/>
  <c r="C5377" i="1"/>
  <c r="C5378" i="1"/>
  <c r="F5378" i="1" s="1"/>
  <c r="C5379" i="1"/>
  <c r="F5379" i="1" s="1"/>
  <c r="C5380" i="1"/>
  <c r="F5380" i="1" s="1"/>
  <c r="C5381" i="1"/>
  <c r="C5382" i="1"/>
  <c r="F5382" i="1" s="1"/>
  <c r="C5383" i="1"/>
  <c r="F5383" i="1" s="1"/>
  <c r="C5384" i="1"/>
  <c r="C5385" i="1"/>
  <c r="C5386" i="1"/>
  <c r="F5386" i="1" s="1"/>
  <c r="C5387" i="1"/>
  <c r="F5387" i="1" s="1"/>
  <c r="C5388" i="1"/>
  <c r="F5388" i="1" s="1"/>
  <c r="C5389" i="1"/>
  <c r="C5390" i="1"/>
  <c r="F5390" i="1" s="1"/>
  <c r="C5391" i="1"/>
  <c r="C5392" i="1"/>
  <c r="C5393" i="1"/>
  <c r="C5394" i="1"/>
  <c r="F5394" i="1" s="1"/>
  <c r="C5395" i="1"/>
  <c r="F5395" i="1" s="1"/>
  <c r="C5396" i="1"/>
  <c r="F5396" i="1" s="1"/>
  <c r="C5397" i="1"/>
  <c r="C5398" i="1"/>
  <c r="F5398" i="1" s="1"/>
  <c r="C5399" i="1"/>
  <c r="F5399" i="1" s="1"/>
  <c r="C5400" i="1"/>
  <c r="C5401" i="1"/>
  <c r="C5402" i="1"/>
  <c r="F5402" i="1" s="1"/>
  <c r="C5403" i="1"/>
  <c r="F5403" i="1" s="1"/>
  <c r="C5404" i="1"/>
  <c r="F5404" i="1" s="1"/>
  <c r="C5405" i="1"/>
  <c r="C5406" i="1"/>
  <c r="F5406" i="1" s="1"/>
  <c r="C5407" i="1"/>
  <c r="C5408" i="1"/>
  <c r="C5409" i="1"/>
  <c r="C5410" i="1"/>
  <c r="F5410" i="1" s="1"/>
  <c r="C5411" i="1"/>
  <c r="F5411" i="1" s="1"/>
  <c r="C5412" i="1"/>
  <c r="F5412" i="1" s="1"/>
  <c r="C5413" i="1"/>
  <c r="C5414" i="1"/>
  <c r="C5415" i="1"/>
  <c r="F5415" i="1" s="1"/>
  <c r="C5416" i="1"/>
  <c r="C5417" i="1"/>
  <c r="C5418" i="1"/>
  <c r="F5418" i="1" s="1"/>
  <c r="C5419" i="1"/>
  <c r="F5419" i="1" s="1"/>
  <c r="C5420" i="1"/>
  <c r="F5420" i="1" s="1"/>
  <c r="C5421" i="1"/>
  <c r="C5422" i="1"/>
  <c r="F5422" i="1" s="1"/>
  <c r="C5423" i="1"/>
  <c r="C5424" i="1"/>
  <c r="C5425" i="1"/>
  <c r="C5426" i="1"/>
  <c r="F5426" i="1" s="1"/>
  <c r="C5427" i="1"/>
  <c r="F5427" i="1" s="1"/>
  <c r="C5428" i="1"/>
  <c r="F5428" i="1" s="1"/>
  <c r="C5429" i="1"/>
  <c r="C5430" i="1"/>
  <c r="F5430" i="1" s="1"/>
  <c r="C5431" i="1"/>
  <c r="F5431" i="1" s="1"/>
  <c r="C5432" i="1"/>
  <c r="C5433" i="1"/>
  <c r="C5434" i="1"/>
  <c r="C5435" i="1"/>
  <c r="C5436" i="1"/>
  <c r="F5436" i="1" s="1"/>
  <c r="C5437" i="1"/>
  <c r="C5438" i="1"/>
  <c r="F5438" i="1" s="1"/>
  <c r="C5439" i="1"/>
  <c r="C5440" i="1"/>
  <c r="C5441" i="1"/>
  <c r="D5442" i="1" s="1"/>
  <c r="C5442" i="1"/>
  <c r="F5442" i="1" s="1"/>
  <c r="C5443" i="1"/>
  <c r="F5443" i="1" s="1"/>
  <c r="C5444" i="1"/>
  <c r="F5444" i="1" s="1"/>
  <c r="C5445" i="1"/>
  <c r="C5446" i="1"/>
  <c r="F5446" i="1" s="1"/>
  <c r="C5447" i="1"/>
  <c r="F5447" i="1" s="1"/>
  <c r="C5448" i="1"/>
  <c r="C5449" i="1"/>
  <c r="C5450" i="1"/>
  <c r="F5450" i="1" s="1"/>
  <c r="C5451" i="1"/>
  <c r="F5451" i="1" s="1"/>
  <c r="C5452" i="1"/>
  <c r="F5452" i="1" s="1"/>
  <c r="C5453" i="1"/>
  <c r="C5454" i="1"/>
  <c r="F5454" i="1" s="1"/>
  <c r="C5455" i="1"/>
  <c r="C5456" i="1"/>
  <c r="C5457" i="1"/>
  <c r="C5458" i="1"/>
  <c r="F5458" i="1" s="1"/>
  <c r="C5459" i="1"/>
  <c r="F5459" i="1" s="1"/>
  <c r="C5460" i="1"/>
  <c r="F5460" i="1" s="1"/>
  <c r="C5461" i="1"/>
  <c r="C5462" i="1"/>
  <c r="F5462" i="1" s="1"/>
  <c r="C5463" i="1"/>
  <c r="F5463" i="1" s="1"/>
  <c r="C5464" i="1"/>
  <c r="C5465" i="1"/>
  <c r="D5466" i="1" s="1"/>
  <c r="C5466" i="1"/>
  <c r="F5466" i="1" s="1"/>
  <c r="C5467" i="1"/>
  <c r="F5467" i="1" s="1"/>
  <c r="C5468" i="1"/>
  <c r="F5468" i="1" s="1"/>
  <c r="C5469" i="1"/>
  <c r="C5470" i="1"/>
  <c r="F5470" i="1" s="1"/>
  <c r="C5471" i="1"/>
  <c r="C5472" i="1"/>
  <c r="C5473" i="1"/>
  <c r="C5474" i="1"/>
  <c r="F5474" i="1" s="1"/>
  <c r="C5475" i="1"/>
  <c r="F5475" i="1" s="1"/>
  <c r="C5476" i="1"/>
  <c r="F5476" i="1" s="1"/>
  <c r="C5477" i="1"/>
  <c r="C5478" i="1"/>
  <c r="C5479" i="1"/>
  <c r="F5479" i="1" s="1"/>
  <c r="C5480" i="1"/>
  <c r="C5481" i="1"/>
  <c r="C5482" i="1"/>
  <c r="F5482" i="1" s="1"/>
  <c r="C5483" i="1"/>
  <c r="F5483" i="1" s="1"/>
  <c r="C5484" i="1"/>
  <c r="F5484" i="1" s="1"/>
  <c r="C5485" i="1"/>
  <c r="C5486" i="1"/>
  <c r="F5486" i="1" s="1"/>
  <c r="C5487" i="1"/>
  <c r="C5488" i="1"/>
  <c r="C5489" i="1"/>
  <c r="C5490" i="1"/>
  <c r="F5490" i="1" s="1"/>
  <c r="C5491" i="1"/>
  <c r="F5491" i="1" s="1"/>
  <c r="C5492" i="1"/>
  <c r="F5492" i="1" s="1"/>
  <c r="C5493" i="1"/>
  <c r="C5494" i="1"/>
  <c r="F5494" i="1" s="1"/>
  <c r="C5495" i="1"/>
  <c r="F5495" i="1" s="1"/>
  <c r="C5496" i="1"/>
  <c r="C5497" i="1"/>
  <c r="C5498" i="1"/>
  <c r="F5498" i="1" s="1"/>
  <c r="C5499" i="1"/>
  <c r="F5499" i="1" s="1"/>
  <c r="C5500" i="1"/>
  <c r="F5500" i="1" s="1"/>
  <c r="C5501" i="1"/>
  <c r="C5502" i="1"/>
  <c r="F5502" i="1" s="1"/>
  <c r="C5503" i="1"/>
  <c r="C5504" i="1"/>
  <c r="C5505" i="1"/>
  <c r="C5506" i="1"/>
  <c r="F5506" i="1" s="1"/>
  <c r="C5507" i="1"/>
  <c r="F5507" i="1" s="1"/>
  <c r="C5508" i="1"/>
  <c r="F5508" i="1" s="1"/>
  <c r="C5509" i="1"/>
  <c r="C5510" i="1"/>
  <c r="F5510" i="1" s="1"/>
  <c r="C5511" i="1"/>
  <c r="F5511" i="1" s="1"/>
  <c r="C5512" i="1"/>
  <c r="C5513" i="1"/>
  <c r="C5514" i="1"/>
  <c r="F5514" i="1" s="1"/>
  <c r="C5515" i="1"/>
  <c r="F5515" i="1" s="1"/>
  <c r="C5516" i="1"/>
  <c r="F5516" i="1" s="1"/>
  <c r="C5517" i="1"/>
  <c r="C5518" i="1"/>
  <c r="C5519" i="1"/>
  <c r="C5520" i="1"/>
  <c r="C5521" i="1"/>
  <c r="C5522" i="1"/>
  <c r="F5522" i="1" s="1"/>
  <c r="C5523" i="1"/>
  <c r="F5523" i="1" s="1"/>
  <c r="C5524" i="1"/>
  <c r="F5524" i="1" s="1"/>
  <c r="C5525" i="1"/>
  <c r="C5526" i="1"/>
  <c r="F5526" i="1" s="1"/>
  <c r="C5527" i="1"/>
  <c r="F5527" i="1" s="1"/>
  <c r="C5528" i="1"/>
  <c r="C5529" i="1"/>
  <c r="C5530" i="1"/>
  <c r="F5530" i="1" s="1"/>
  <c r="C5531" i="1"/>
  <c r="F5531" i="1" s="1"/>
  <c r="C5532" i="1"/>
  <c r="F5532" i="1" s="1"/>
  <c r="C5533" i="1"/>
  <c r="C5534" i="1"/>
  <c r="F5534" i="1" s="1"/>
  <c r="C5535" i="1"/>
  <c r="C5536" i="1"/>
  <c r="C5537" i="1"/>
  <c r="C5538" i="1"/>
  <c r="F5538" i="1" s="1"/>
  <c r="C5539" i="1"/>
  <c r="F5539" i="1" s="1"/>
  <c r="C5540" i="1"/>
  <c r="F5540" i="1" s="1"/>
  <c r="C5541" i="1"/>
  <c r="C5542" i="1"/>
  <c r="F5542" i="1" s="1"/>
  <c r="C5543" i="1"/>
  <c r="F5543" i="1" s="1"/>
  <c r="C5544" i="1"/>
  <c r="C5545" i="1"/>
  <c r="C5546" i="1"/>
  <c r="F5546" i="1" s="1"/>
  <c r="C5547" i="1"/>
  <c r="F5547" i="1" s="1"/>
  <c r="C5548" i="1"/>
  <c r="F5548" i="1" s="1"/>
  <c r="C5549" i="1"/>
  <c r="C5550" i="1"/>
  <c r="F5550" i="1" s="1"/>
  <c r="C5551" i="1"/>
  <c r="C5552" i="1"/>
  <c r="C5553" i="1"/>
  <c r="C5554" i="1"/>
  <c r="F5554" i="1" s="1"/>
  <c r="C5555" i="1"/>
  <c r="F5555" i="1" s="1"/>
  <c r="C5556" i="1"/>
  <c r="F5556" i="1" s="1"/>
  <c r="C5557" i="1"/>
  <c r="C5558" i="1"/>
  <c r="F5558" i="1" s="1"/>
  <c r="C5559" i="1"/>
  <c r="F5559" i="1" s="1"/>
  <c r="C5560" i="1"/>
  <c r="C5561" i="1"/>
  <c r="C5562" i="1"/>
  <c r="F5562" i="1" s="1"/>
  <c r="C5563" i="1"/>
  <c r="C5564" i="1"/>
  <c r="F5564" i="1" s="1"/>
  <c r="C5565" i="1"/>
  <c r="C5566" i="1"/>
  <c r="F5566" i="1" s="1"/>
  <c r="C5567" i="1"/>
  <c r="C5568" i="1"/>
  <c r="C5569" i="1"/>
  <c r="D5570" i="1" s="1"/>
  <c r="C5570" i="1"/>
  <c r="F5570" i="1" s="1"/>
  <c r="C5571" i="1"/>
  <c r="F5571" i="1" s="1"/>
  <c r="C5572" i="1"/>
  <c r="F5572" i="1" s="1"/>
  <c r="C5573" i="1"/>
  <c r="C5574" i="1"/>
  <c r="F5574" i="1" s="1"/>
  <c r="C5575" i="1"/>
  <c r="F5575" i="1" s="1"/>
  <c r="C5576" i="1"/>
  <c r="C5577" i="1"/>
  <c r="C5578" i="1"/>
  <c r="F5578" i="1" s="1"/>
  <c r="C5579" i="1"/>
  <c r="F5579" i="1" s="1"/>
  <c r="C5580" i="1"/>
  <c r="F5580" i="1" s="1"/>
  <c r="C5581" i="1"/>
  <c r="C5582" i="1"/>
  <c r="F5582" i="1" s="1"/>
  <c r="C5583" i="1"/>
  <c r="C5584" i="1"/>
  <c r="C5585" i="1"/>
  <c r="C5586" i="1"/>
  <c r="F5586" i="1" s="1"/>
  <c r="C5587" i="1"/>
  <c r="F5587" i="1" s="1"/>
  <c r="C5588" i="1"/>
  <c r="F5588" i="1" s="1"/>
  <c r="C5589" i="1"/>
  <c r="C5590" i="1"/>
  <c r="F5590" i="1" s="1"/>
  <c r="C5591" i="1"/>
  <c r="F5591" i="1" s="1"/>
  <c r="C5592" i="1"/>
  <c r="C5593" i="1"/>
  <c r="D5594" i="1" s="1"/>
  <c r="C5594" i="1"/>
  <c r="F5594" i="1" s="1"/>
  <c r="C5595" i="1"/>
  <c r="F5595" i="1" s="1"/>
  <c r="C5596" i="1"/>
  <c r="F5596" i="1" s="1"/>
  <c r="C5597" i="1"/>
  <c r="C5598" i="1"/>
  <c r="F5598" i="1" s="1"/>
  <c r="C5599" i="1"/>
  <c r="C5600" i="1"/>
  <c r="C5601" i="1"/>
  <c r="C5602" i="1"/>
  <c r="F5602" i="1" s="1"/>
  <c r="C5603" i="1"/>
  <c r="C5604" i="1"/>
  <c r="F5604" i="1" s="1"/>
  <c r="C5605" i="1"/>
  <c r="C5606" i="1"/>
  <c r="C5607" i="1"/>
  <c r="F5607" i="1" s="1"/>
  <c r="C5608" i="1"/>
  <c r="C5609" i="1"/>
  <c r="C5610" i="1"/>
  <c r="F5610" i="1" s="1"/>
  <c r="C5611" i="1"/>
  <c r="F5611" i="1" s="1"/>
  <c r="C5612" i="1"/>
  <c r="F5612" i="1" s="1"/>
  <c r="C5613" i="1"/>
  <c r="C5614" i="1"/>
  <c r="F5614" i="1" s="1"/>
  <c r="C5615" i="1"/>
  <c r="C5616" i="1"/>
  <c r="C5617" i="1"/>
  <c r="C5618" i="1"/>
  <c r="F5618" i="1" s="1"/>
  <c r="C5619" i="1"/>
  <c r="F5619" i="1" s="1"/>
  <c r="C5620" i="1"/>
  <c r="F5620" i="1" s="1"/>
  <c r="C5621" i="1"/>
  <c r="C5622" i="1"/>
  <c r="F5622" i="1" s="1"/>
  <c r="C5623" i="1"/>
  <c r="F5623" i="1" s="1"/>
  <c r="C5624" i="1"/>
  <c r="C5625" i="1"/>
  <c r="C5626" i="1"/>
  <c r="F5626" i="1" s="1"/>
  <c r="C5627" i="1"/>
  <c r="F5627" i="1" s="1"/>
  <c r="C5628" i="1"/>
  <c r="F5628" i="1" s="1"/>
  <c r="C5629" i="1"/>
  <c r="C5630" i="1"/>
  <c r="F5630" i="1" s="1"/>
  <c r="C5631" i="1"/>
  <c r="C5632" i="1"/>
  <c r="C5633" i="1"/>
  <c r="C5634" i="1"/>
  <c r="F5634" i="1" s="1"/>
  <c r="C5635" i="1"/>
  <c r="F5635" i="1" s="1"/>
  <c r="C5636" i="1"/>
  <c r="F5636" i="1" s="1"/>
  <c r="C5637" i="1"/>
  <c r="C5638" i="1"/>
  <c r="F5638" i="1" s="1"/>
  <c r="C5639" i="1"/>
  <c r="F5639" i="1" s="1"/>
  <c r="C5640" i="1"/>
  <c r="C5641" i="1"/>
  <c r="C5642" i="1"/>
  <c r="F5642" i="1" s="1"/>
  <c r="C5643" i="1"/>
  <c r="F5643" i="1" s="1"/>
  <c r="C5644" i="1"/>
  <c r="F5644" i="1" s="1"/>
  <c r="C5645" i="1"/>
  <c r="C5646" i="1"/>
  <c r="F5646" i="1" s="1"/>
  <c r="C5647" i="1"/>
  <c r="C5648" i="1"/>
  <c r="C5649" i="1"/>
  <c r="C5650" i="1"/>
  <c r="F5650" i="1" s="1"/>
  <c r="C5651" i="1"/>
  <c r="F5651" i="1" s="1"/>
  <c r="C5652" i="1"/>
  <c r="F5652" i="1" s="1"/>
  <c r="C5653" i="1"/>
  <c r="C5654" i="1"/>
  <c r="F5654" i="1" s="1"/>
  <c r="C5655" i="1"/>
  <c r="F5655" i="1" s="1"/>
  <c r="C5656" i="1"/>
  <c r="C5657" i="1"/>
  <c r="C5658" i="1"/>
  <c r="F5658" i="1" s="1"/>
  <c r="C5659" i="1"/>
  <c r="F5659" i="1" s="1"/>
  <c r="C5660" i="1"/>
  <c r="F5660" i="1" s="1"/>
  <c r="C5661" i="1"/>
  <c r="C5662" i="1"/>
  <c r="F5662" i="1" s="1"/>
  <c r="C5663" i="1"/>
  <c r="C5664" i="1"/>
  <c r="C5665" i="1"/>
  <c r="C5666" i="1"/>
  <c r="F5666" i="1" s="1"/>
  <c r="C5667" i="1"/>
  <c r="F5667" i="1" s="1"/>
  <c r="C5668" i="1"/>
  <c r="F5668" i="1" s="1"/>
  <c r="C5669" i="1"/>
  <c r="C5670" i="1"/>
  <c r="C5671" i="1"/>
  <c r="F5671" i="1" s="1"/>
  <c r="C5672" i="1"/>
  <c r="C5673" i="1"/>
  <c r="C5674" i="1"/>
  <c r="F5674" i="1" s="1"/>
  <c r="C5675" i="1"/>
  <c r="F5675" i="1" s="1"/>
  <c r="C5676" i="1"/>
  <c r="F5676" i="1" s="1"/>
  <c r="C5677" i="1"/>
  <c r="C5678" i="1"/>
  <c r="F5678" i="1" s="1"/>
  <c r="C5679" i="1"/>
  <c r="C5680" i="1"/>
  <c r="C5681" i="1"/>
  <c r="C5682" i="1"/>
  <c r="F5682" i="1" s="1"/>
  <c r="C5683" i="1"/>
  <c r="F5683" i="1" s="1"/>
  <c r="C5684" i="1"/>
  <c r="F5684" i="1" s="1"/>
  <c r="C5685" i="1"/>
  <c r="C5686" i="1"/>
  <c r="F5686" i="1" s="1"/>
  <c r="C5687" i="1"/>
  <c r="F5687" i="1" s="1"/>
  <c r="C5688" i="1"/>
  <c r="C5689" i="1"/>
  <c r="C5690" i="1"/>
  <c r="C5691" i="1"/>
  <c r="C5692" i="1"/>
  <c r="F5692" i="1" s="1"/>
  <c r="C5693" i="1"/>
  <c r="C5694" i="1"/>
  <c r="F5694" i="1" s="1"/>
  <c r="C5695" i="1"/>
  <c r="C5696" i="1"/>
  <c r="C5697" i="1"/>
  <c r="C5698" i="1"/>
  <c r="F5698" i="1" s="1"/>
  <c r="C5699" i="1"/>
  <c r="F5699" i="1" s="1"/>
  <c r="C5700" i="1"/>
  <c r="F5700" i="1" s="1"/>
  <c r="C5701" i="1"/>
  <c r="C5702" i="1"/>
  <c r="F5702" i="1" s="1"/>
  <c r="C5703" i="1"/>
  <c r="F5703" i="1" s="1"/>
  <c r="C5704" i="1"/>
  <c r="C5705" i="1"/>
  <c r="C5706" i="1"/>
  <c r="F5706" i="1" s="1"/>
  <c r="C5707" i="1"/>
  <c r="F5707" i="1" s="1"/>
  <c r="C5708" i="1"/>
  <c r="F5708" i="1" s="1"/>
  <c r="C5709" i="1"/>
  <c r="C5710" i="1"/>
  <c r="F5710" i="1" s="1"/>
  <c r="C5711" i="1"/>
  <c r="C5712" i="1"/>
  <c r="C5713" i="1"/>
  <c r="C5714" i="1"/>
  <c r="F5714" i="1" s="1"/>
  <c r="C5715" i="1"/>
  <c r="F5715" i="1" s="1"/>
  <c r="C5716" i="1"/>
  <c r="F5716" i="1" s="1"/>
  <c r="C5717" i="1"/>
  <c r="C5718" i="1"/>
  <c r="F5718" i="1" s="1"/>
  <c r="C5719" i="1"/>
  <c r="F5719" i="1" s="1"/>
  <c r="C5720" i="1"/>
  <c r="C5721" i="1"/>
  <c r="C5722" i="1"/>
  <c r="F5722" i="1" s="1"/>
  <c r="C5723" i="1"/>
  <c r="F5723" i="1" s="1"/>
  <c r="C5724" i="1"/>
  <c r="F5724" i="1" s="1"/>
  <c r="C5725" i="1"/>
  <c r="C5726" i="1"/>
  <c r="F5726" i="1" s="1"/>
  <c r="C5727" i="1"/>
  <c r="C5728" i="1"/>
  <c r="C5729" i="1"/>
  <c r="C5730" i="1"/>
  <c r="F5730" i="1" s="1"/>
  <c r="C5731" i="1"/>
  <c r="F5731" i="1" s="1"/>
  <c r="C5732" i="1"/>
  <c r="F5732" i="1" s="1"/>
  <c r="C5733" i="1"/>
  <c r="C5734" i="1"/>
  <c r="C5735" i="1"/>
  <c r="F5735" i="1" s="1"/>
  <c r="C5736" i="1"/>
  <c r="C5737" i="1"/>
  <c r="C5738" i="1"/>
  <c r="F5738" i="1" s="1"/>
  <c r="C5739" i="1"/>
  <c r="F5739" i="1" s="1"/>
  <c r="C5740" i="1"/>
  <c r="F5740" i="1" s="1"/>
  <c r="C5741" i="1"/>
  <c r="C5742" i="1"/>
  <c r="F5742" i="1" s="1"/>
  <c r="C5743" i="1"/>
  <c r="C5744" i="1"/>
  <c r="C5745" i="1"/>
  <c r="C5746" i="1"/>
  <c r="F5746" i="1" s="1"/>
  <c r="C5747" i="1"/>
  <c r="F5747" i="1" s="1"/>
  <c r="C5748" i="1"/>
  <c r="F5748" i="1" s="1"/>
  <c r="C5749" i="1"/>
  <c r="C5750" i="1"/>
  <c r="F5750" i="1" s="1"/>
  <c r="C5751" i="1"/>
  <c r="F5751" i="1" s="1"/>
  <c r="C5752" i="1"/>
  <c r="C5753" i="1"/>
  <c r="C5754" i="1"/>
  <c r="F5754" i="1" s="1"/>
  <c r="C5755" i="1"/>
  <c r="F5755" i="1" s="1"/>
  <c r="C5756" i="1"/>
  <c r="F5756" i="1" s="1"/>
  <c r="C5757" i="1"/>
  <c r="C5758" i="1"/>
  <c r="F5758" i="1" s="1"/>
  <c r="C5759" i="1"/>
  <c r="C5760" i="1"/>
  <c r="C5761" i="1"/>
  <c r="C5762" i="1"/>
  <c r="F5762" i="1" s="1"/>
  <c r="C5763" i="1"/>
  <c r="F5763" i="1" s="1"/>
  <c r="C5764" i="1"/>
  <c r="F5764" i="1" s="1"/>
  <c r="C5765" i="1"/>
  <c r="C5766" i="1"/>
  <c r="F5766" i="1" s="1"/>
  <c r="C5767" i="1"/>
  <c r="F5767" i="1" s="1"/>
  <c r="C5768" i="1"/>
  <c r="C5769" i="1"/>
  <c r="C5770" i="1"/>
  <c r="F5770" i="1" s="1"/>
  <c r="C5771" i="1"/>
  <c r="F5771" i="1" s="1"/>
  <c r="C5772" i="1"/>
  <c r="F5772" i="1" s="1"/>
  <c r="C5773" i="1"/>
  <c r="C5774" i="1"/>
  <c r="C5775" i="1"/>
  <c r="C5776" i="1"/>
  <c r="C5777" i="1"/>
  <c r="C5778" i="1"/>
  <c r="F5778" i="1" s="1"/>
  <c r="C5779" i="1"/>
  <c r="F5779" i="1" s="1"/>
  <c r="C5780" i="1"/>
  <c r="F5780" i="1" s="1"/>
  <c r="C5781" i="1"/>
  <c r="C5782" i="1"/>
  <c r="F5782" i="1" s="1"/>
  <c r="C5783" i="1"/>
  <c r="F5783" i="1" s="1"/>
  <c r="C5784" i="1"/>
  <c r="C5785" i="1"/>
  <c r="C5786" i="1"/>
  <c r="F5786" i="1" s="1"/>
  <c r="C5787" i="1"/>
  <c r="F5787" i="1" s="1"/>
  <c r="C5788" i="1"/>
  <c r="F5788" i="1" s="1"/>
  <c r="C5789" i="1"/>
  <c r="C5790" i="1"/>
  <c r="F5790" i="1" s="1"/>
  <c r="C5791" i="1"/>
  <c r="C5792" i="1"/>
  <c r="C5793" i="1"/>
  <c r="C5794" i="1"/>
  <c r="F5794" i="1" s="1"/>
  <c r="C5795" i="1"/>
  <c r="F5795" i="1" s="1"/>
  <c r="C5796" i="1"/>
  <c r="F5796" i="1" s="1"/>
  <c r="C5797" i="1"/>
  <c r="C5798" i="1"/>
  <c r="F5798" i="1" s="1"/>
  <c r="C5799" i="1"/>
  <c r="F5799" i="1" s="1"/>
  <c r="C5800" i="1"/>
  <c r="C5801" i="1"/>
  <c r="C5802" i="1"/>
  <c r="F5802" i="1" s="1"/>
  <c r="C5803" i="1"/>
  <c r="F5803" i="1" s="1"/>
  <c r="C5804" i="1"/>
  <c r="F5804" i="1" s="1"/>
  <c r="C5805" i="1"/>
  <c r="C5806" i="1"/>
  <c r="F5806" i="1" s="1"/>
  <c r="C5807" i="1"/>
  <c r="C5808" i="1"/>
  <c r="C5809" i="1"/>
  <c r="C5810" i="1"/>
  <c r="F5810" i="1" s="1"/>
  <c r="C5811" i="1"/>
  <c r="F5811" i="1" s="1"/>
  <c r="C5812" i="1"/>
  <c r="F5812" i="1" s="1"/>
  <c r="C5813" i="1"/>
  <c r="C5814" i="1"/>
  <c r="F5814" i="1" s="1"/>
  <c r="C5815" i="1"/>
  <c r="F5815" i="1" s="1"/>
  <c r="C5816" i="1"/>
  <c r="C5817" i="1"/>
  <c r="C5818" i="1"/>
  <c r="C5819" i="1"/>
  <c r="F5819" i="1" s="1"/>
  <c r="C5820" i="1"/>
  <c r="F5820" i="1" s="1"/>
  <c r="C5821" i="1"/>
  <c r="C5822" i="1"/>
  <c r="F5822" i="1" s="1"/>
  <c r="C5823" i="1"/>
  <c r="C5824" i="1"/>
  <c r="C5825" i="1"/>
  <c r="C5826" i="1"/>
  <c r="F5826" i="1" s="1"/>
  <c r="C5827" i="1"/>
  <c r="F5827" i="1" s="1"/>
  <c r="C5828" i="1"/>
  <c r="F5828" i="1" s="1"/>
  <c r="C5829" i="1"/>
  <c r="C5830" i="1"/>
  <c r="F5830" i="1" s="1"/>
  <c r="C5831" i="1"/>
  <c r="F5831" i="1" s="1"/>
  <c r="C5832" i="1"/>
  <c r="C5833" i="1"/>
  <c r="C5834" i="1"/>
  <c r="F5834" i="1" s="1"/>
  <c r="C5835" i="1"/>
  <c r="F5835" i="1" s="1"/>
  <c r="C5836" i="1"/>
  <c r="D5836" i="1" s="1"/>
  <c r="C5837" i="1"/>
  <c r="C5838" i="1"/>
  <c r="F5838" i="1" s="1"/>
  <c r="C5839" i="1"/>
  <c r="C5840" i="1"/>
  <c r="C5841" i="1"/>
  <c r="C5842" i="1"/>
  <c r="F5842" i="1" s="1"/>
  <c r="C5843" i="1"/>
  <c r="F5843" i="1" s="1"/>
  <c r="C5844" i="1"/>
  <c r="F5844" i="1" s="1"/>
  <c r="C5845" i="1"/>
  <c r="C5846" i="1"/>
  <c r="F5846" i="1" s="1"/>
  <c r="C5847" i="1"/>
  <c r="F5847" i="1" s="1"/>
  <c r="C5848" i="1"/>
  <c r="C5849" i="1"/>
  <c r="C5850" i="1"/>
  <c r="F5850" i="1" s="1"/>
  <c r="C5851" i="1"/>
  <c r="F5851" i="1" s="1"/>
  <c r="C5852" i="1"/>
  <c r="D5852" i="1" s="1"/>
  <c r="C5853" i="1"/>
  <c r="C5854" i="1"/>
  <c r="C5855" i="1"/>
  <c r="C5856" i="1"/>
  <c r="C5857" i="1"/>
  <c r="C5858" i="1"/>
  <c r="F5858" i="1" s="1"/>
  <c r="C5859" i="1"/>
  <c r="F5859" i="1" s="1"/>
  <c r="C5860" i="1"/>
  <c r="F5860" i="1" s="1"/>
  <c r="C5861" i="1"/>
  <c r="C5862" i="1"/>
  <c r="F5862" i="1" s="1"/>
  <c r="C5863" i="1"/>
  <c r="F5863" i="1" s="1"/>
  <c r="C5864" i="1"/>
  <c r="C5865" i="1"/>
  <c r="C5866" i="1"/>
  <c r="F5866" i="1" s="1"/>
  <c r="C5867" i="1"/>
  <c r="F5867" i="1" s="1"/>
  <c r="C5868" i="1"/>
  <c r="F5868" i="1" s="1"/>
  <c r="C5869" i="1"/>
  <c r="C5870" i="1"/>
  <c r="F5870" i="1" s="1"/>
  <c r="C5871" i="1"/>
  <c r="C5872" i="1"/>
  <c r="C5873" i="1"/>
  <c r="D5874" i="1" s="1"/>
  <c r="C5874" i="1"/>
  <c r="F5874" i="1" s="1"/>
  <c r="C5875" i="1"/>
  <c r="F5875" i="1" s="1"/>
  <c r="C5876" i="1"/>
  <c r="F5876" i="1" s="1"/>
  <c r="C5877" i="1"/>
  <c r="C5878" i="1"/>
  <c r="F5878" i="1" s="1"/>
  <c r="C5879" i="1"/>
  <c r="F5879" i="1" s="1"/>
  <c r="C5880" i="1"/>
  <c r="C5881" i="1"/>
  <c r="C5882" i="1"/>
  <c r="F5882" i="1" s="1"/>
  <c r="C5883" i="1"/>
  <c r="F5883" i="1" s="1"/>
  <c r="C5884" i="1"/>
  <c r="F5884" i="1" s="1"/>
  <c r="C5885" i="1"/>
  <c r="C5886" i="1"/>
  <c r="F5886" i="1" s="1"/>
  <c r="C5887" i="1"/>
  <c r="C5888" i="1"/>
  <c r="C5889" i="1"/>
  <c r="C5890" i="1"/>
  <c r="F5890" i="1" s="1"/>
  <c r="C5891" i="1"/>
  <c r="C5892" i="1"/>
  <c r="F5892" i="1" s="1"/>
  <c r="C5893" i="1"/>
  <c r="C5894" i="1"/>
  <c r="F5894" i="1" s="1"/>
  <c r="C5895" i="1"/>
  <c r="F5895" i="1" s="1"/>
  <c r="C5896" i="1"/>
  <c r="C5897" i="1"/>
  <c r="D5898" i="1" s="1"/>
  <c r="C5898" i="1"/>
  <c r="F5898" i="1" s="1"/>
  <c r="C5899" i="1"/>
  <c r="F5899" i="1" s="1"/>
  <c r="C5900" i="1"/>
  <c r="F5900" i="1" s="1"/>
  <c r="C5901" i="1"/>
  <c r="C5902" i="1"/>
  <c r="F5902" i="1" s="1"/>
  <c r="C5903" i="1"/>
  <c r="C5904" i="1"/>
  <c r="C5905" i="1"/>
  <c r="C5906" i="1"/>
  <c r="F5906" i="1" s="1"/>
  <c r="C5907" i="1"/>
  <c r="F5907" i="1" s="1"/>
  <c r="C5908" i="1"/>
  <c r="F5908" i="1" s="1"/>
  <c r="C5909" i="1"/>
  <c r="C5910" i="1"/>
  <c r="F5910" i="1" s="1"/>
  <c r="C5911" i="1"/>
  <c r="F5911" i="1" s="1"/>
  <c r="C5912" i="1"/>
  <c r="C5913" i="1"/>
  <c r="C5914" i="1"/>
  <c r="F5914" i="1" s="1"/>
  <c r="C5915" i="1"/>
  <c r="F5915" i="1" s="1"/>
  <c r="C5916" i="1"/>
  <c r="F5916" i="1" s="1"/>
  <c r="C5917" i="1"/>
  <c r="C5918" i="1"/>
  <c r="F5918" i="1" s="1"/>
  <c r="C5919" i="1"/>
  <c r="C5920" i="1"/>
  <c r="C5921" i="1"/>
  <c r="C5922" i="1"/>
  <c r="F5922" i="1" s="1"/>
  <c r="C5923" i="1"/>
  <c r="F5923" i="1" s="1"/>
  <c r="C5924" i="1"/>
  <c r="F5924" i="1" s="1"/>
  <c r="C5925" i="1"/>
  <c r="C5926" i="1"/>
  <c r="C5927" i="1"/>
  <c r="F5927" i="1" s="1"/>
  <c r="C5928" i="1"/>
  <c r="D5928" i="1" s="1"/>
  <c r="C5929" i="1"/>
  <c r="C5930" i="1"/>
  <c r="F5930" i="1" s="1"/>
  <c r="C5931" i="1"/>
  <c r="F5931" i="1" s="1"/>
  <c r="C5932" i="1"/>
  <c r="F5932" i="1" s="1"/>
  <c r="C5933" i="1"/>
  <c r="C5934" i="1"/>
  <c r="F5934" i="1" s="1"/>
  <c r="C5935" i="1"/>
  <c r="C5936" i="1"/>
  <c r="C5937" i="1"/>
  <c r="C5938" i="1"/>
  <c r="F5938" i="1" s="1"/>
  <c r="C5939" i="1"/>
  <c r="F5939" i="1" s="1"/>
  <c r="C5940" i="1"/>
  <c r="F5940" i="1" s="1"/>
  <c r="C5941" i="1"/>
  <c r="C5942" i="1"/>
  <c r="F5942" i="1" s="1"/>
  <c r="C5943" i="1"/>
  <c r="F5943" i="1" s="1"/>
  <c r="C5944" i="1"/>
  <c r="C5945" i="1"/>
  <c r="C5946" i="1"/>
  <c r="F5946" i="1" s="1"/>
  <c r="C5947" i="1"/>
  <c r="F5947" i="1" s="1"/>
  <c r="C5948" i="1"/>
  <c r="F5948" i="1" s="1"/>
  <c r="C5949" i="1"/>
  <c r="C5950" i="1"/>
  <c r="F5950" i="1" s="1"/>
  <c r="C5951" i="1"/>
  <c r="C5952" i="1"/>
  <c r="C5953" i="1"/>
  <c r="C5954" i="1"/>
  <c r="F5954" i="1" s="1"/>
  <c r="C5955" i="1"/>
  <c r="F5955" i="1" s="1"/>
  <c r="C5956" i="1"/>
  <c r="F5956" i="1" s="1"/>
  <c r="C5957" i="1"/>
  <c r="C5958" i="1"/>
  <c r="F5958" i="1" s="1"/>
  <c r="C5959" i="1"/>
  <c r="F5959" i="1" s="1"/>
  <c r="C5960" i="1"/>
  <c r="C5961" i="1"/>
  <c r="C5962" i="1"/>
  <c r="F5962" i="1" s="1"/>
  <c r="C5963" i="1"/>
  <c r="C5964" i="1"/>
  <c r="F5964" i="1" s="1"/>
  <c r="C5965" i="1"/>
  <c r="C5966" i="1"/>
  <c r="F5966" i="1" s="1"/>
  <c r="C5967" i="1"/>
  <c r="C5968" i="1"/>
  <c r="C5969" i="1"/>
  <c r="C5970" i="1"/>
  <c r="F5970" i="1" s="1"/>
  <c r="C5971" i="1"/>
  <c r="F5971" i="1" s="1"/>
  <c r="C5972" i="1"/>
  <c r="F5972" i="1" s="1"/>
  <c r="C5973" i="1"/>
  <c r="C5974" i="1"/>
  <c r="F5974" i="1" s="1"/>
  <c r="C5975" i="1"/>
  <c r="F5975" i="1" s="1"/>
  <c r="C5976" i="1"/>
  <c r="C5977" i="1"/>
  <c r="C5978" i="1"/>
  <c r="F5978" i="1" s="1"/>
  <c r="C5979" i="1"/>
  <c r="F5979" i="1" s="1"/>
  <c r="C5980" i="1"/>
  <c r="F5980" i="1" s="1"/>
  <c r="C5981" i="1"/>
  <c r="C5982" i="1"/>
  <c r="F5982" i="1" s="1"/>
  <c r="C5983" i="1"/>
  <c r="C5984" i="1"/>
  <c r="C5985" i="1"/>
  <c r="C5986" i="1"/>
  <c r="F5986" i="1" s="1"/>
  <c r="C5987" i="1"/>
  <c r="F5987" i="1" s="1"/>
  <c r="C5988" i="1"/>
  <c r="F5988" i="1" s="1"/>
  <c r="C5989" i="1"/>
  <c r="C5990" i="1"/>
  <c r="F5990" i="1" s="1"/>
  <c r="C5991" i="1"/>
  <c r="F5991" i="1" s="1"/>
  <c r="C5992" i="1"/>
  <c r="C5993" i="1"/>
  <c r="C5994" i="1"/>
  <c r="C5995" i="1"/>
  <c r="C5996" i="1"/>
  <c r="F5996" i="1" s="1"/>
  <c r="C5997" i="1"/>
  <c r="C5998" i="1"/>
  <c r="F5998" i="1" s="1"/>
  <c r="C5999" i="1"/>
  <c r="C6000" i="1"/>
  <c r="C6001" i="1"/>
  <c r="D6002" i="1" s="1"/>
  <c r="C6002" i="1"/>
  <c r="F6002" i="1" s="1"/>
  <c r="C6003" i="1"/>
  <c r="F6003" i="1" s="1"/>
  <c r="C6004" i="1"/>
  <c r="F6004" i="1" s="1"/>
  <c r="C6005" i="1"/>
  <c r="C6006" i="1"/>
  <c r="F6006" i="1" s="1"/>
  <c r="C6007" i="1"/>
  <c r="F6007" i="1" s="1"/>
  <c r="C6008" i="1"/>
  <c r="C6009" i="1"/>
  <c r="C6010" i="1"/>
  <c r="F6010" i="1" s="1"/>
  <c r="C6011" i="1"/>
  <c r="F6011" i="1" s="1"/>
  <c r="C6012" i="1"/>
  <c r="F6012" i="1" s="1"/>
  <c r="C6013" i="1"/>
  <c r="C6014" i="1"/>
  <c r="F6014" i="1" s="1"/>
  <c r="C6015" i="1"/>
  <c r="C6016" i="1"/>
  <c r="C6017" i="1"/>
  <c r="C6018" i="1"/>
  <c r="F6018" i="1" s="1"/>
  <c r="C6019" i="1"/>
  <c r="F6019" i="1" s="1"/>
  <c r="C6020" i="1"/>
  <c r="F6020" i="1" s="1"/>
  <c r="C6021" i="1"/>
  <c r="C6022" i="1"/>
  <c r="F6022" i="1" s="1"/>
  <c r="C6023" i="1"/>
  <c r="F6023" i="1" s="1"/>
  <c r="C6024" i="1"/>
  <c r="C6025" i="1"/>
  <c r="D6026" i="1" s="1"/>
  <c r="C6026" i="1"/>
  <c r="F6026" i="1" s="1"/>
  <c r="C6027" i="1"/>
  <c r="C6028" i="1"/>
  <c r="F6028" i="1" s="1"/>
  <c r="C6029" i="1"/>
  <c r="C6030" i="1"/>
  <c r="F6030" i="1" s="1"/>
  <c r="C6031" i="1"/>
  <c r="C6032" i="1"/>
  <c r="C6033" i="1"/>
  <c r="C6034" i="1"/>
  <c r="F6034" i="1" s="1"/>
  <c r="C6035" i="1"/>
  <c r="F6035" i="1" s="1"/>
  <c r="C6036" i="1"/>
  <c r="F6036" i="1" s="1"/>
  <c r="C6037" i="1"/>
  <c r="C6038" i="1"/>
  <c r="F6038" i="1" s="1"/>
  <c r="C6039" i="1"/>
  <c r="F6039" i="1" s="1"/>
  <c r="C6040" i="1"/>
  <c r="C6041" i="1"/>
  <c r="C6042" i="1"/>
  <c r="F6042" i="1" s="1"/>
  <c r="C6043" i="1"/>
  <c r="F6043" i="1" s="1"/>
  <c r="C6044" i="1"/>
  <c r="F6044" i="1" s="1"/>
  <c r="C6045" i="1"/>
  <c r="C6046" i="1"/>
  <c r="F6046" i="1" s="1"/>
  <c r="C6047" i="1"/>
  <c r="C6048" i="1"/>
  <c r="C6049" i="1"/>
  <c r="C6050" i="1"/>
  <c r="F6050" i="1" s="1"/>
  <c r="C6051" i="1"/>
  <c r="F6051" i="1" s="1"/>
  <c r="C6052" i="1"/>
  <c r="F6052" i="1" s="1"/>
  <c r="C6053" i="1"/>
  <c r="C6054" i="1"/>
  <c r="F6054" i="1" s="1"/>
  <c r="C6055" i="1"/>
  <c r="F6055" i="1" s="1"/>
  <c r="C6056" i="1"/>
  <c r="C6057" i="1"/>
  <c r="C6058" i="1"/>
  <c r="C6059" i="1"/>
  <c r="C6060" i="1"/>
  <c r="F6060" i="1" s="1"/>
  <c r="C6061" i="1"/>
  <c r="C6062" i="1"/>
  <c r="F6062" i="1" s="1"/>
  <c r="C6063" i="1"/>
  <c r="C6064" i="1"/>
  <c r="C6065" i="1"/>
  <c r="C6066" i="1"/>
  <c r="F6066" i="1" s="1"/>
  <c r="C6067" i="1"/>
  <c r="F6067" i="1" s="1"/>
  <c r="C6068" i="1"/>
  <c r="F6068" i="1" s="1"/>
  <c r="C6069" i="1"/>
  <c r="C6070" i="1"/>
  <c r="F6070" i="1" s="1"/>
  <c r="C6071" i="1"/>
  <c r="F6071" i="1" s="1"/>
  <c r="C6072" i="1"/>
  <c r="C6073" i="1"/>
  <c r="C6074" i="1"/>
  <c r="F6074" i="1" s="1"/>
  <c r="C6075" i="1"/>
  <c r="F6075" i="1" s="1"/>
  <c r="C6076" i="1"/>
  <c r="F6076" i="1" s="1"/>
  <c r="C6077" i="1"/>
  <c r="C6078" i="1"/>
  <c r="F6078" i="1" s="1"/>
  <c r="C6079" i="1"/>
  <c r="C6080" i="1"/>
  <c r="C6081" i="1"/>
  <c r="D6082" i="1" s="1"/>
  <c r="C6082" i="1"/>
  <c r="F6082" i="1" s="1"/>
  <c r="C6083" i="1"/>
  <c r="F6083" i="1" s="1"/>
  <c r="C6084" i="1"/>
  <c r="F6084" i="1" s="1"/>
  <c r="C6085" i="1"/>
  <c r="C6086" i="1"/>
  <c r="F6086" i="1" s="1"/>
  <c r="C6087" i="1"/>
  <c r="F6087" i="1" s="1"/>
  <c r="C6088" i="1"/>
  <c r="C6089" i="1"/>
  <c r="C6090" i="1"/>
  <c r="F6090" i="1" s="1"/>
  <c r="C6091" i="1"/>
  <c r="C6092" i="1"/>
  <c r="F6092" i="1" s="1"/>
  <c r="C6093" i="1"/>
  <c r="C6094" i="1"/>
  <c r="F6094" i="1" s="1"/>
  <c r="C6095" i="1"/>
  <c r="C6096" i="1"/>
  <c r="C6097" i="1"/>
  <c r="C6098" i="1"/>
  <c r="F6098" i="1" s="1"/>
  <c r="C6099" i="1"/>
  <c r="F6099" i="1" s="1"/>
  <c r="C6100" i="1"/>
  <c r="F6100" i="1" s="1"/>
  <c r="C6101" i="1"/>
  <c r="C6102" i="1"/>
  <c r="F6102" i="1" s="1"/>
  <c r="C6103" i="1"/>
  <c r="F6103" i="1" s="1"/>
  <c r="C6104" i="1"/>
  <c r="C6105" i="1"/>
  <c r="C6106" i="1"/>
  <c r="F6106" i="1" s="1"/>
  <c r="C6107" i="1"/>
  <c r="F6107" i="1" s="1"/>
  <c r="C6108" i="1"/>
  <c r="F6108" i="1" s="1"/>
  <c r="C6109" i="1"/>
  <c r="C6110" i="1"/>
  <c r="F6110" i="1" s="1"/>
  <c r="C6111" i="1"/>
  <c r="C6112" i="1"/>
  <c r="C6113" i="1"/>
  <c r="C6114" i="1"/>
  <c r="F6114" i="1" s="1"/>
  <c r="C6115" i="1"/>
  <c r="F6115" i="1" s="1"/>
  <c r="C6116" i="1"/>
  <c r="F6116" i="1" s="1"/>
  <c r="C6117" i="1"/>
  <c r="C6118" i="1"/>
  <c r="F6118" i="1" s="1"/>
  <c r="C6119" i="1"/>
  <c r="F6119" i="1" s="1"/>
  <c r="C6120" i="1"/>
  <c r="C6121" i="1"/>
  <c r="C6122" i="1"/>
  <c r="C6123" i="1"/>
  <c r="C6124" i="1"/>
  <c r="F6124" i="1" s="1"/>
  <c r="C6125" i="1"/>
  <c r="C6126" i="1"/>
  <c r="F6126" i="1" s="1"/>
  <c r="C6127" i="1"/>
  <c r="C6128" i="1"/>
  <c r="C6129" i="1"/>
  <c r="C6130" i="1"/>
  <c r="F6130" i="1" s="1"/>
  <c r="C6131" i="1"/>
  <c r="F6131" i="1" s="1"/>
  <c r="C6132" i="1"/>
  <c r="F6132" i="1" s="1"/>
  <c r="C6133" i="1"/>
  <c r="C6134" i="1"/>
  <c r="F6134" i="1" s="1"/>
  <c r="C6135" i="1"/>
  <c r="F6135" i="1" s="1"/>
  <c r="C6136" i="1"/>
  <c r="C6137" i="1"/>
  <c r="C6138" i="1"/>
  <c r="F6138" i="1" s="1"/>
  <c r="C6139" i="1"/>
  <c r="F6139" i="1" s="1"/>
  <c r="C6140" i="1"/>
  <c r="F6140" i="1" s="1"/>
  <c r="C6141" i="1"/>
  <c r="C6142" i="1"/>
  <c r="F6142" i="1" s="1"/>
  <c r="C6143" i="1"/>
  <c r="C6144" i="1"/>
  <c r="C6145" i="1"/>
  <c r="C6146" i="1"/>
  <c r="F6146" i="1" s="1"/>
  <c r="C6147" i="1"/>
  <c r="F6147" i="1" s="1"/>
  <c r="C6148" i="1"/>
  <c r="F6148" i="1" s="1"/>
  <c r="C6149" i="1"/>
  <c r="C6150" i="1"/>
  <c r="F6150" i="1" s="1"/>
  <c r="C6151" i="1"/>
  <c r="F6151" i="1" s="1"/>
  <c r="C6152" i="1"/>
  <c r="C6153" i="1"/>
  <c r="C6154" i="1"/>
  <c r="F6154" i="1" s="1"/>
  <c r="C6155" i="1"/>
  <c r="C6156" i="1"/>
  <c r="F6156" i="1" s="1"/>
  <c r="C6157" i="1"/>
  <c r="C6158" i="1"/>
  <c r="F6158" i="1" s="1"/>
  <c r="C6159" i="1"/>
  <c r="C6160" i="1"/>
  <c r="C6161" i="1"/>
  <c r="C6162" i="1"/>
  <c r="F6162" i="1" s="1"/>
  <c r="C6163" i="1"/>
  <c r="F6163" i="1" s="1"/>
  <c r="C6164" i="1"/>
  <c r="F6164" i="1" s="1"/>
  <c r="C6165" i="1"/>
  <c r="C6166" i="1"/>
  <c r="F6166" i="1" s="1"/>
  <c r="C6167" i="1"/>
  <c r="F6167" i="1" s="1"/>
  <c r="C6168" i="1"/>
  <c r="C6169" i="1"/>
  <c r="C6170" i="1"/>
  <c r="F6170" i="1" s="1"/>
  <c r="C6171" i="1"/>
  <c r="F6171" i="1" s="1"/>
  <c r="C6172" i="1"/>
  <c r="F6172" i="1" s="1"/>
  <c r="C6173" i="1"/>
  <c r="C6174" i="1"/>
  <c r="F6174" i="1" s="1"/>
  <c r="C6175" i="1"/>
  <c r="C6176" i="1"/>
  <c r="C6177" i="1"/>
  <c r="C6178" i="1"/>
  <c r="F6178" i="1" s="1"/>
  <c r="C6179" i="1"/>
  <c r="F6179" i="1" s="1"/>
  <c r="C6180" i="1"/>
  <c r="F6180" i="1" s="1"/>
  <c r="C6181" i="1"/>
  <c r="C6182" i="1"/>
  <c r="F6182" i="1" s="1"/>
  <c r="C6183" i="1"/>
  <c r="F6183" i="1" s="1"/>
  <c r="C6184" i="1"/>
  <c r="C6185" i="1"/>
  <c r="C6186" i="1"/>
  <c r="C6187" i="1"/>
  <c r="C6188" i="1"/>
  <c r="F6188" i="1" s="1"/>
  <c r="C6189" i="1"/>
  <c r="C6190" i="1"/>
  <c r="F6190" i="1" s="1"/>
  <c r="C6191" i="1"/>
  <c r="C6192" i="1"/>
  <c r="C6193" i="1"/>
  <c r="C6194" i="1"/>
  <c r="F6194" i="1" s="1"/>
  <c r="C6195" i="1"/>
  <c r="F6195" i="1" s="1"/>
  <c r="C6196" i="1"/>
  <c r="F6196" i="1" s="1"/>
  <c r="C6197" i="1"/>
  <c r="C6198" i="1"/>
  <c r="F6198" i="1" s="1"/>
  <c r="C6199" i="1"/>
  <c r="F6199" i="1" s="1"/>
  <c r="C6200" i="1"/>
  <c r="C6201" i="1"/>
  <c r="C6202" i="1"/>
  <c r="F6202" i="1" s="1"/>
  <c r="C6203" i="1"/>
  <c r="F6203" i="1" s="1"/>
  <c r="C6204" i="1"/>
  <c r="F6204" i="1" s="1"/>
  <c r="C6205" i="1"/>
  <c r="C6206" i="1"/>
  <c r="F6206" i="1" s="1"/>
  <c r="C6207" i="1"/>
  <c r="C6208" i="1"/>
  <c r="C6209" i="1"/>
  <c r="C6210" i="1"/>
  <c r="F6210" i="1" s="1"/>
  <c r="C6211" i="1"/>
  <c r="F6211" i="1" s="1"/>
  <c r="C6212" i="1"/>
  <c r="F6212" i="1" s="1"/>
  <c r="C6213" i="1"/>
  <c r="C6214" i="1"/>
  <c r="F6214" i="1" s="1"/>
  <c r="C6215" i="1"/>
  <c r="F6215" i="1" s="1"/>
  <c r="C6216" i="1"/>
  <c r="C6217" i="1"/>
  <c r="C6218" i="1"/>
  <c r="F6218" i="1" s="1"/>
  <c r="C6219" i="1"/>
  <c r="C6220" i="1"/>
  <c r="F6220" i="1" s="1"/>
  <c r="C6221" i="1"/>
  <c r="C6222" i="1"/>
  <c r="F6222" i="1" s="1"/>
  <c r="C6223" i="1"/>
  <c r="C6224" i="1"/>
  <c r="C6225" i="1"/>
  <c r="C6226" i="1"/>
  <c r="F6226" i="1" s="1"/>
  <c r="C6227" i="1"/>
  <c r="F6227" i="1" s="1"/>
  <c r="C6228" i="1"/>
  <c r="F6228" i="1" s="1"/>
  <c r="C6229" i="1"/>
  <c r="C6230" i="1"/>
  <c r="F6230" i="1" s="1"/>
  <c r="C6231" i="1"/>
  <c r="F6231" i="1" s="1"/>
  <c r="C6232" i="1"/>
  <c r="C6233" i="1"/>
  <c r="C6234" i="1"/>
  <c r="F6234" i="1" s="1"/>
  <c r="C6235" i="1"/>
  <c r="F6235" i="1" s="1"/>
  <c r="C6236" i="1"/>
  <c r="F6236" i="1" s="1"/>
  <c r="C6237" i="1"/>
  <c r="C6238" i="1"/>
  <c r="F6238" i="1" s="1"/>
  <c r="C6239" i="1"/>
  <c r="C6240" i="1"/>
  <c r="C6241" i="1"/>
  <c r="C6242" i="1"/>
  <c r="F6242" i="1" s="1"/>
  <c r="C6243" i="1"/>
  <c r="F6243" i="1" s="1"/>
  <c r="C6244" i="1"/>
  <c r="F6244" i="1" s="1"/>
  <c r="C6245" i="1"/>
  <c r="C6246" i="1"/>
  <c r="F6246" i="1" s="1"/>
  <c r="C6247" i="1"/>
  <c r="F6247" i="1" s="1"/>
  <c r="C6248" i="1"/>
  <c r="C6249" i="1"/>
  <c r="C6250" i="1"/>
  <c r="C6251" i="1"/>
  <c r="C6252" i="1"/>
  <c r="F6252" i="1" s="1"/>
  <c r="C6253" i="1"/>
  <c r="C6254" i="1"/>
  <c r="F6254" i="1" s="1"/>
  <c r="C6255" i="1"/>
  <c r="C6256" i="1"/>
  <c r="C6257" i="1"/>
  <c r="D6258" i="1" s="1"/>
  <c r="C6258" i="1"/>
  <c r="F6258" i="1" s="1"/>
  <c r="C6259" i="1"/>
  <c r="F6259" i="1" s="1"/>
  <c r="C6260" i="1"/>
  <c r="F6260" i="1" s="1"/>
  <c r="C6261" i="1"/>
  <c r="C6262" i="1"/>
  <c r="F6262" i="1" s="1"/>
  <c r="C6263" i="1"/>
  <c r="F6263" i="1" s="1"/>
  <c r="C6264" i="1"/>
  <c r="C6265" i="1"/>
  <c r="C6266" i="1"/>
  <c r="F6266" i="1" s="1"/>
  <c r="C6267" i="1"/>
  <c r="F6267" i="1" s="1"/>
  <c r="C6268" i="1"/>
  <c r="F6268" i="1" s="1"/>
  <c r="C6269" i="1"/>
  <c r="C6270" i="1"/>
  <c r="F6270" i="1" s="1"/>
  <c r="C6271" i="1"/>
  <c r="C6272" i="1"/>
  <c r="C6273" i="1"/>
  <c r="C6274" i="1"/>
  <c r="F6274" i="1" s="1"/>
  <c r="C6275" i="1"/>
  <c r="F6275" i="1" s="1"/>
  <c r="C6276" i="1"/>
  <c r="F6276" i="1" s="1"/>
  <c r="C6277" i="1"/>
  <c r="C6278" i="1"/>
  <c r="F6278" i="1" s="1"/>
  <c r="C6279" i="1"/>
  <c r="F6279" i="1" s="1"/>
  <c r="C6280" i="1"/>
  <c r="C6281" i="1"/>
  <c r="D6282" i="1" s="1"/>
  <c r="C6282" i="1"/>
  <c r="F6282" i="1" s="1"/>
  <c r="C6283" i="1"/>
  <c r="C6284" i="1"/>
  <c r="F6284" i="1" s="1"/>
  <c r="C6285" i="1"/>
  <c r="C6286" i="1"/>
  <c r="F6286" i="1" s="1"/>
  <c r="C6287" i="1"/>
  <c r="C6288" i="1"/>
  <c r="C6289" i="1"/>
  <c r="C6290" i="1"/>
  <c r="F6290" i="1" s="1"/>
  <c r="C6291" i="1"/>
  <c r="F6291" i="1" s="1"/>
  <c r="C6292" i="1"/>
  <c r="F6292" i="1" s="1"/>
  <c r="C6293" i="1"/>
  <c r="C6294" i="1"/>
  <c r="F6294" i="1" s="1"/>
  <c r="C6295" i="1"/>
  <c r="F6295" i="1" s="1"/>
  <c r="C6296" i="1"/>
  <c r="C6297" i="1"/>
  <c r="C6298" i="1"/>
  <c r="F6298" i="1" s="1"/>
  <c r="C6299" i="1"/>
  <c r="F6299" i="1" s="1"/>
  <c r="C6300" i="1"/>
  <c r="F6300" i="1" s="1"/>
  <c r="C6301" i="1"/>
  <c r="C6302" i="1"/>
  <c r="F6302" i="1" s="1"/>
  <c r="C6303" i="1"/>
  <c r="C6304" i="1"/>
  <c r="C6305" i="1"/>
  <c r="C6306" i="1"/>
  <c r="F6306" i="1" s="1"/>
  <c r="C6307" i="1"/>
  <c r="F6307" i="1" s="1"/>
  <c r="C6308" i="1"/>
  <c r="F6308" i="1" s="1"/>
  <c r="C6309" i="1"/>
  <c r="C6310" i="1"/>
  <c r="F6310" i="1" s="1"/>
  <c r="C6311" i="1"/>
  <c r="F6311" i="1" s="1"/>
  <c r="C6312" i="1"/>
  <c r="C6313" i="1"/>
  <c r="C6314" i="1"/>
  <c r="C6315" i="1"/>
  <c r="C6316" i="1"/>
  <c r="F6316" i="1" s="1"/>
  <c r="C6317" i="1"/>
  <c r="C6318" i="1"/>
  <c r="F6318" i="1" s="1"/>
  <c r="C6319" i="1"/>
  <c r="C6320" i="1"/>
  <c r="C6321" i="1"/>
  <c r="C6322" i="1"/>
  <c r="F6322" i="1" s="1"/>
  <c r="C6323" i="1"/>
  <c r="F6323" i="1" s="1"/>
  <c r="C6324" i="1"/>
  <c r="F6324" i="1" s="1"/>
  <c r="C6325" i="1"/>
  <c r="C6326" i="1"/>
  <c r="F6326" i="1" s="1"/>
  <c r="C6327" i="1"/>
  <c r="F6327" i="1" s="1"/>
  <c r="C6328" i="1"/>
  <c r="C6329" i="1"/>
  <c r="D6329" i="1" s="1"/>
  <c r="C6330" i="1"/>
  <c r="F6330" i="1" s="1"/>
  <c r="C6331" i="1"/>
  <c r="F6331" i="1" s="1"/>
  <c r="C6332" i="1"/>
  <c r="F6332" i="1" s="1"/>
  <c r="C6333" i="1"/>
  <c r="C6334" i="1"/>
  <c r="F6334" i="1" s="1"/>
  <c r="C6335" i="1"/>
  <c r="C6336" i="1"/>
  <c r="C6337" i="1"/>
  <c r="C6338" i="1"/>
  <c r="F6338" i="1" s="1"/>
  <c r="C6339" i="1"/>
  <c r="F6339" i="1" s="1"/>
  <c r="C6340" i="1"/>
  <c r="F6340" i="1" s="1"/>
  <c r="C6341" i="1"/>
  <c r="C6342" i="1"/>
  <c r="F6342" i="1" s="1"/>
  <c r="C6343" i="1"/>
  <c r="F6343" i="1" s="1"/>
  <c r="C6344" i="1"/>
  <c r="C6345" i="1"/>
  <c r="C6346" i="1"/>
  <c r="F6346" i="1" s="1"/>
  <c r="C6347" i="1"/>
  <c r="C6348" i="1"/>
  <c r="F6348" i="1" s="1"/>
  <c r="C6349" i="1"/>
  <c r="C6350" i="1"/>
  <c r="F6350" i="1" s="1"/>
  <c r="C6351" i="1"/>
  <c r="C6352" i="1"/>
  <c r="C6353" i="1"/>
  <c r="C6354" i="1"/>
  <c r="F6354" i="1" s="1"/>
  <c r="C6355" i="1"/>
  <c r="F6355" i="1" s="1"/>
  <c r="C6356" i="1"/>
  <c r="F6356" i="1" s="1"/>
  <c r="C6357" i="1"/>
  <c r="C6358" i="1"/>
  <c r="F6358" i="1" s="1"/>
  <c r="C6359" i="1"/>
  <c r="F6359" i="1" s="1"/>
  <c r="C6360" i="1"/>
  <c r="C6361" i="1"/>
  <c r="C6362" i="1"/>
  <c r="F6362" i="1" s="1"/>
  <c r="C6363" i="1"/>
  <c r="F6363" i="1" s="1"/>
  <c r="C6364" i="1"/>
  <c r="F6364" i="1" s="1"/>
  <c r="C6365" i="1"/>
  <c r="C6366" i="1"/>
  <c r="F6366" i="1" s="1"/>
  <c r="C6367" i="1"/>
  <c r="C6368" i="1"/>
  <c r="C6369" i="1"/>
  <c r="C6370" i="1"/>
  <c r="F6370" i="1" s="1"/>
  <c r="C6371" i="1"/>
  <c r="F6371" i="1" s="1"/>
  <c r="C6372" i="1"/>
  <c r="F6372" i="1" s="1"/>
  <c r="C6373" i="1"/>
  <c r="C6374" i="1"/>
  <c r="F6374" i="1" s="1"/>
  <c r="C6375" i="1"/>
  <c r="F6375" i="1" s="1"/>
  <c r="C6376" i="1"/>
  <c r="C6377" i="1"/>
  <c r="C6378" i="1"/>
  <c r="C6379" i="1"/>
  <c r="C6380" i="1"/>
  <c r="F6380" i="1" s="1"/>
  <c r="C6381" i="1"/>
  <c r="C6382" i="1"/>
  <c r="F6382" i="1" s="1"/>
  <c r="C6383" i="1"/>
  <c r="C6384" i="1"/>
  <c r="C6385" i="1"/>
  <c r="C6386" i="1"/>
  <c r="F6386" i="1" s="1"/>
  <c r="C6387" i="1"/>
  <c r="F6387" i="1" s="1"/>
  <c r="C6388" i="1"/>
  <c r="F6388" i="1" s="1"/>
  <c r="C6389" i="1"/>
  <c r="C6390" i="1"/>
  <c r="F6390" i="1" s="1"/>
  <c r="C6391" i="1"/>
  <c r="F6391" i="1" s="1"/>
  <c r="C6392" i="1"/>
  <c r="C6393" i="1"/>
  <c r="C6394" i="1"/>
  <c r="F6394" i="1" s="1"/>
  <c r="C6395" i="1"/>
  <c r="F6395" i="1" s="1"/>
  <c r="C6396" i="1"/>
  <c r="F6396" i="1" s="1"/>
  <c r="C6397" i="1"/>
  <c r="C6398" i="1"/>
  <c r="F6398" i="1" s="1"/>
  <c r="C6399" i="1"/>
  <c r="C6400" i="1"/>
  <c r="C6401" i="1"/>
  <c r="C6402" i="1"/>
  <c r="F6402" i="1" s="1"/>
  <c r="C6403" i="1"/>
  <c r="F6403" i="1" s="1"/>
  <c r="C6404" i="1"/>
  <c r="F6404" i="1" s="1"/>
  <c r="C6405" i="1"/>
  <c r="C6406" i="1"/>
  <c r="F6406" i="1" s="1"/>
  <c r="C6407" i="1"/>
  <c r="F6407" i="1" s="1"/>
  <c r="C6408" i="1"/>
  <c r="C6409" i="1"/>
  <c r="D6410" i="1" s="1"/>
  <c r="C6410" i="1"/>
  <c r="F6410" i="1" s="1"/>
  <c r="C6411" i="1"/>
  <c r="C6412" i="1"/>
  <c r="F6412" i="1" s="1"/>
  <c r="C6413" i="1"/>
  <c r="C6414" i="1"/>
  <c r="F6414" i="1" s="1"/>
  <c r="C6415" i="1"/>
  <c r="C6416" i="1"/>
  <c r="C6417" i="1"/>
  <c r="C6418" i="1"/>
  <c r="F6418" i="1" s="1"/>
  <c r="C6419" i="1"/>
  <c r="F6419" i="1" s="1"/>
  <c r="C6420" i="1"/>
  <c r="F6420" i="1" s="1"/>
  <c r="C6421" i="1"/>
  <c r="C6422" i="1"/>
  <c r="F6422" i="1" s="1"/>
  <c r="C6423" i="1"/>
  <c r="F6423" i="1" s="1"/>
  <c r="C6424" i="1"/>
  <c r="C6425" i="1"/>
  <c r="C6426" i="1"/>
  <c r="F6426" i="1" s="1"/>
  <c r="C6427" i="1"/>
  <c r="F6427" i="1" s="1"/>
  <c r="C6428" i="1"/>
  <c r="F6428" i="1" s="1"/>
  <c r="C6429" i="1"/>
  <c r="C6430" i="1"/>
  <c r="F6430" i="1" s="1"/>
  <c r="C6431" i="1"/>
  <c r="C6432" i="1"/>
  <c r="C6433" i="1"/>
  <c r="C6434" i="1"/>
  <c r="F6434" i="1" s="1"/>
  <c r="C6435" i="1"/>
  <c r="F6435" i="1" s="1"/>
  <c r="C6436" i="1"/>
  <c r="F6436" i="1" s="1"/>
  <c r="C11" i="1"/>
  <c r="F6425" i="1" l="1"/>
  <c r="D6425" i="1"/>
  <c r="D6426" i="1"/>
  <c r="F6393" i="1"/>
  <c r="D6394" i="1"/>
  <c r="F6369" i="1"/>
  <c r="D6369" i="1"/>
  <c r="F6337" i="1"/>
  <c r="D6337" i="1"/>
  <c r="D6338" i="1"/>
  <c r="F6305" i="1"/>
  <c r="D6305" i="1"/>
  <c r="F6273" i="1"/>
  <c r="D6273" i="1"/>
  <c r="D6274" i="1"/>
  <c r="F6241" i="1"/>
  <c r="D6241" i="1"/>
  <c r="D6242" i="1"/>
  <c r="F6209" i="1"/>
  <c r="D6209" i="1"/>
  <c r="F6185" i="1"/>
  <c r="D6185" i="1"/>
  <c r="D6186" i="1"/>
  <c r="F6153" i="1"/>
  <c r="D6153" i="1"/>
  <c r="F6121" i="1"/>
  <c r="D6121" i="1"/>
  <c r="D6122" i="1"/>
  <c r="F6097" i="1"/>
  <c r="D6097" i="1"/>
  <c r="D6098" i="1"/>
  <c r="F6065" i="1"/>
  <c r="D6065" i="1"/>
  <c r="D6066" i="1"/>
  <c r="F6041" i="1"/>
  <c r="D6041" i="1"/>
  <c r="D6042" i="1"/>
  <c r="F6009" i="1"/>
  <c r="D6009" i="1"/>
  <c r="D6010" i="1"/>
  <c r="F5977" i="1"/>
  <c r="D5977" i="1"/>
  <c r="F5945" i="1"/>
  <c r="D5945" i="1"/>
  <c r="D5946" i="1"/>
  <c r="F5913" i="1"/>
  <c r="D5913" i="1"/>
  <c r="D5914" i="1"/>
  <c r="F5889" i="1"/>
  <c r="D5889" i="1"/>
  <c r="D5890" i="1"/>
  <c r="F5857" i="1"/>
  <c r="D5857" i="1"/>
  <c r="D5858" i="1"/>
  <c r="F5825" i="1"/>
  <c r="D5825" i="1"/>
  <c r="F5793" i="1"/>
  <c r="D5793" i="1"/>
  <c r="D5794" i="1"/>
  <c r="F5761" i="1"/>
  <c r="D5761" i="1"/>
  <c r="D5762" i="1"/>
  <c r="F5729" i="1"/>
  <c r="D5729" i="1"/>
  <c r="D5730" i="1"/>
  <c r="F5697" i="1"/>
  <c r="D5697" i="1"/>
  <c r="F5673" i="1"/>
  <c r="D5673" i="1"/>
  <c r="D5674" i="1"/>
  <c r="F5641" i="1"/>
  <c r="D5641" i="1"/>
  <c r="F5609" i="1"/>
  <c r="D5609" i="1"/>
  <c r="D5610" i="1"/>
  <c r="F5577" i="1"/>
  <c r="D5577" i="1"/>
  <c r="D5578" i="1"/>
  <c r="F5545" i="1"/>
  <c r="D5545" i="1"/>
  <c r="D5546" i="1"/>
  <c r="D5521" i="1"/>
  <c r="F5521" i="1"/>
  <c r="D5522" i="1"/>
  <c r="F5489" i="1"/>
  <c r="D5489" i="1"/>
  <c r="F5457" i="1"/>
  <c r="D5457" i="1"/>
  <c r="D5458" i="1"/>
  <c r="F5425" i="1"/>
  <c r="D5425" i="1"/>
  <c r="D5426" i="1"/>
  <c r="F5393" i="1"/>
  <c r="D5393" i="1"/>
  <c r="D5394" i="1"/>
  <c r="F5361" i="1"/>
  <c r="D5361" i="1"/>
  <c r="F5329" i="1"/>
  <c r="D5329" i="1"/>
  <c r="D5330" i="1"/>
  <c r="F5297" i="1"/>
  <c r="D5297" i="1"/>
  <c r="D5298" i="1"/>
  <c r="F5273" i="1"/>
  <c r="D5273" i="1"/>
  <c r="D5274" i="1"/>
  <c r="F5241" i="1"/>
  <c r="D5241" i="1"/>
  <c r="D5242" i="1"/>
  <c r="F5209" i="1"/>
  <c r="D5209" i="1"/>
  <c r="F5177" i="1"/>
  <c r="D5177" i="1"/>
  <c r="D5178" i="1"/>
  <c r="F5145" i="1"/>
  <c r="D5145" i="1"/>
  <c r="D5146" i="1"/>
  <c r="F5113" i="1"/>
  <c r="D5113" i="1"/>
  <c r="D5114" i="1"/>
  <c r="F5081" i="1"/>
  <c r="D5081" i="1"/>
  <c r="F5049" i="1"/>
  <c r="D5049" i="1"/>
  <c r="D5050" i="1"/>
  <c r="F5017" i="1"/>
  <c r="D5017" i="1"/>
  <c r="D5018" i="1"/>
  <c r="F4985" i="1"/>
  <c r="D4985" i="1"/>
  <c r="D4986" i="1"/>
  <c r="F4953" i="1"/>
  <c r="D4953" i="1"/>
  <c r="F4937" i="1"/>
  <c r="D4937" i="1"/>
  <c r="D4938" i="1"/>
  <c r="F4897" i="1"/>
  <c r="D4897" i="1"/>
  <c r="D4898" i="1"/>
  <c r="F4857" i="1"/>
  <c r="D4858" i="1"/>
  <c r="D4857" i="1"/>
  <c r="F4785" i="1"/>
  <c r="D4785" i="1"/>
  <c r="F4753" i="1"/>
  <c r="D4753" i="1"/>
  <c r="F4729" i="1"/>
  <c r="D4730" i="1"/>
  <c r="D4729" i="1"/>
  <c r="F4657" i="1"/>
  <c r="D4657" i="1"/>
  <c r="F4625" i="1"/>
  <c r="D4625" i="1"/>
  <c r="F4601" i="1"/>
  <c r="D4602" i="1"/>
  <c r="D4601" i="1"/>
  <c r="F4569" i="1"/>
  <c r="D4569" i="1"/>
  <c r="D4570" i="1"/>
  <c r="F4537" i="1"/>
  <c r="D4537" i="1"/>
  <c r="D4538" i="1"/>
  <c r="F4505" i="1"/>
  <c r="D4505" i="1"/>
  <c r="D4506" i="1"/>
  <c r="F4473" i="1"/>
  <c r="D4473" i="1"/>
  <c r="F4441" i="1"/>
  <c r="D4441" i="1"/>
  <c r="F4409" i="1"/>
  <c r="D4409" i="1"/>
  <c r="F4377" i="1"/>
  <c r="D4377" i="1"/>
  <c r="F4345" i="1"/>
  <c r="D4345" i="1"/>
  <c r="F4313" i="1"/>
  <c r="D4313" i="1"/>
  <c r="F4289" i="1"/>
  <c r="D4289" i="1"/>
  <c r="D4290" i="1"/>
  <c r="F4257" i="1"/>
  <c r="D4257" i="1"/>
  <c r="D4258" i="1"/>
  <c r="F4225" i="1"/>
  <c r="D4225" i="1"/>
  <c r="D4226" i="1"/>
  <c r="F4193" i="1"/>
  <c r="D4193" i="1"/>
  <c r="D4194" i="1"/>
  <c r="F4161" i="1"/>
  <c r="D4161" i="1"/>
  <c r="D4162" i="1"/>
  <c r="F4137" i="1"/>
  <c r="D4137" i="1"/>
  <c r="F4105" i="1"/>
  <c r="D4105" i="1"/>
  <c r="F4081" i="1"/>
  <c r="D4081" i="1"/>
  <c r="F4049" i="1"/>
  <c r="D4049" i="1"/>
  <c r="F4025" i="1"/>
  <c r="D4025" i="1"/>
  <c r="F4009" i="1"/>
  <c r="D4009" i="1"/>
  <c r="F3977" i="1"/>
  <c r="D3977" i="1"/>
  <c r="F3953" i="1"/>
  <c r="D3953" i="1"/>
  <c r="F3921" i="1"/>
  <c r="D3921" i="1"/>
  <c r="F3897" i="1"/>
  <c r="D3897" i="1"/>
  <c r="F3873" i="1"/>
  <c r="D3874" i="1"/>
  <c r="D3873" i="1"/>
  <c r="F3841" i="1"/>
  <c r="D3842" i="1"/>
  <c r="D3841" i="1"/>
  <c r="F3809" i="1"/>
  <c r="D3809" i="1"/>
  <c r="D3810" i="1"/>
  <c r="F3777" i="1"/>
  <c r="D3778" i="1"/>
  <c r="D3777" i="1"/>
  <c r="F3745" i="1"/>
  <c r="D3746" i="1"/>
  <c r="F3713" i="1"/>
  <c r="D3714" i="1"/>
  <c r="F3681" i="1"/>
  <c r="D3681" i="1"/>
  <c r="D3682" i="1"/>
  <c r="F3657" i="1"/>
  <c r="D3657" i="1"/>
  <c r="F3625" i="1"/>
  <c r="D3626" i="1"/>
  <c r="F3593" i="1"/>
  <c r="D3593" i="1"/>
  <c r="F3561" i="1"/>
  <c r="D3561" i="1"/>
  <c r="F3529" i="1"/>
  <c r="D3529" i="1"/>
  <c r="F3505" i="1"/>
  <c r="D3505" i="1"/>
  <c r="F3473" i="1"/>
  <c r="D3473" i="1"/>
  <c r="F3441" i="1"/>
  <c r="D3441" i="1"/>
  <c r="F3417" i="1"/>
  <c r="D3417" i="1"/>
  <c r="F3385" i="1"/>
  <c r="D3385" i="1"/>
  <c r="F3353" i="1"/>
  <c r="D3353" i="1"/>
  <c r="F3321" i="1"/>
  <c r="D3321" i="1"/>
  <c r="D3322" i="1"/>
  <c r="F3297" i="1"/>
  <c r="D3297" i="1"/>
  <c r="F3265" i="1"/>
  <c r="D3265" i="1"/>
  <c r="F3233" i="1"/>
  <c r="D3233" i="1"/>
  <c r="F3209" i="1"/>
  <c r="D3209" i="1"/>
  <c r="F3177" i="1"/>
  <c r="D3177" i="1"/>
  <c r="F3145" i="1"/>
  <c r="D3145" i="1"/>
  <c r="D3146" i="1"/>
  <c r="F3113" i="1"/>
  <c r="D3113" i="1"/>
  <c r="F3089" i="1"/>
  <c r="D3089" i="1"/>
  <c r="F3065" i="1"/>
  <c r="D3065" i="1"/>
  <c r="D3066" i="1"/>
  <c r="F3025" i="1"/>
  <c r="D3025" i="1"/>
  <c r="F2993" i="1"/>
  <c r="D2993" i="1"/>
  <c r="F2969" i="1"/>
  <c r="D2969" i="1"/>
  <c r="F2937" i="1"/>
  <c r="D2937" i="1"/>
  <c r="D2938" i="1"/>
  <c r="F2905" i="1"/>
  <c r="D2905" i="1"/>
  <c r="F2873" i="1"/>
  <c r="D2873" i="1"/>
  <c r="D2874" i="1"/>
  <c r="F2841" i="1"/>
  <c r="D2841" i="1"/>
  <c r="F2753" i="1"/>
  <c r="D2753" i="1"/>
  <c r="F2689" i="1"/>
  <c r="D2689" i="1"/>
  <c r="F2657" i="1"/>
  <c r="D2657" i="1"/>
  <c r="F2633" i="1"/>
  <c r="D2634" i="1"/>
  <c r="D2633" i="1"/>
  <c r="F2601" i="1"/>
  <c r="D2601" i="1"/>
  <c r="F2569" i="1"/>
  <c r="D2569" i="1"/>
  <c r="D2570" i="1"/>
  <c r="F2545" i="1"/>
  <c r="D2545" i="1"/>
  <c r="F2513" i="1"/>
  <c r="D2513" i="1"/>
  <c r="F2481" i="1"/>
  <c r="D2481" i="1"/>
  <c r="F2449" i="1"/>
  <c r="D2449" i="1"/>
  <c r="F2425" i="1"/>
  <c r="D2425" i="1"/>
  <c r="F2393" i="1"/>
  <c r="D2393" i="1"/>
  <c r="F2369" i="1"/>
  <c r="D2369" i="1"/>
  <c r="F2345" i="1"/>
  <c r="D2345" i="1"/>
  <c r="F2321" i="1"/>
  <c r="D2321" i="1"/>
  <c r="F2297" i="1"/>
  <c r="D2297" i="1"/>
  <c r="F2257" i="1"/>
  <c r="D2257" i="1"/>
  <c r="F2233" i="1"/>
  <c r="D2233" i="1"/>
  <c r="F2225" i="1"/>
  <c r="D2225" i="1"/>
  <c r="F2201" i="1"/>
  <c r="D2201" i="1"/>
  <c r="F2177" i="1"/>
  <c r="D2177" i="1"/>
  <c r="F2153" i="1"/>
  <c r="D2153" i="1"/>
  <c r="F2129" i="1"/>
  <c r="D2129" i="1"/>
  <c r="F2105" i="1"/>
  <c r="D2105" i="1"/>
  <c r="F2081" i="1"/>
  <c r="D2081" i="1"/>
  <c r="F2057" i="1"/>
  <c r="D2057" i="1"/>
  <c r="D2058" i="1"/>
  <c r="F2041" i="1"/>
  <c r="D2041" i="1"/>
  <c r="F2009" i="1"/>
  <c r="D2009" i="1"/>
  <c r="D2010" i="1"/>
  <c r="F1985" i="1"/>
  <c r="D1986" i="1"/>
  <c r="D1985" i="1"/>
  <c r="F1961" i="1"/>
  <c r="D1961" i="1"/>
  <c r="F1937" i="1"/>
  <c r="D1937" i="1"/>
  <c r="F1913" i="1"/>
  <c r="D1913" i="1"/>
  <c r="F1889" i="1"/>
  <c r="D1889" i="1"/>
  <c r="D1873" i="1"/>
  <c r="F1873" i="1"/>
  <c r="F1857" i="1"/>
  <c r="D1857" i="1"/>
  <c r="F1833" i="1"/>
  <c r="D1833" i="1"/>
  <c r="F1809" i="1"/>
  <c r="D1809" i="1"/>
  <c r="F1785" i="1"/>
  <c r="D1785" i="1"/>
  <c r="F1761" i="1"/>
  <c r="D1761" i="1"/>
  <c r="F1697" i="1"/>
  <c r="D1697" i="1"/>
  <c r="F1649" i="1"/>
  <c r="D1649" i="1"/>
  <c r="F1633" i="1"/>
  <c r="D1633" i="1"/>
  <c r="F1609" i="1"/>
  <c r="D1609" i="1"/>
  <c r="F1585" i="1"/>
  <c r="D1585" i="1"/>
  <c r="F1561" i="1"/>
  <c r="D1561" i="1"/>
  <c r="F1537" i="1"/>
  <c r="D1537" i="1"/>
  <c r="F1513" i="1"/>
  <c r="D1513" i="1"/>
  <c r="F1489" i="1"/>
  <c r="D1489" i="1"/>
  <c r="F1473" i="1"/>
  <c r="D1473" i="1"/>
  <c r="F1457" i="1"/>
  <c r="D1457" i="1"/>
  <c r="F1433" i="1"/>
  <c r="D1433" i="1"/>
  <c r="F1409" i="1"/>
  <c r="D1409" i="1"/>
  <c r="F1393" i="1"/>
  <c r="D1393" i="1"/>
  <c r="F1369" i="1"/>
  <c r="D1369" i="1"/>
  <c r="F1345" i="1"/>
  <c r="D1345" i="1"/>
  <c r="F1321" i="1"/>
  <c r="D1321" i="1"/>
  <c r="F1289" i="1"/>
  <c r="D1289" i="1"/>
  <c r="F1265" i="1"/>
  <c r="D1265" i="1"/>
  <c r="F1233" i="1"/>
  <c r="D1233" i="1"/>
  <c r="F1185" i="1"/>
  <c r="D1185" i="1"/>
  <c r="F1169" i="1"/>
  <c r="D1169" i="1"/>
  <c r="F1145" i="1"/>
  <c r="D1145" i="1"/>
  <c r="F1121" i="1"/>
  <c r="D1121" i="1"/>
  <c r="F1097" i="1"/>
  <c r="D1097" i="1"/>
  <c r="F1065" i="1"/>
  <c r="D1065" i="1"/>
  <c r="F1041" i="1"/>
  <c r="D1041" i="1"/>
  <c r="F1017" i="1"/>
  <c r="D1017" i="1"/>
  <c r="F1001" i="1"/>
  <c r="D1001" i="1"/>
  <c r="F977" i="1"/>
  <c r="D977" i="1"/>
  <c r="F953" i="1"/>
  <c r="D953" i="1"/>
  <c r="D954" i="1"/>
  <c r="F929" i="1"/>
  <c r="D929" i="1"/>
  <c r="F905" i="1"/>
  <c r="D905" i="1"/>
  <c r="F889" i="1"/>
  <c r="D889" i="1"/>
  <c r="F865" i="1"/>
  <c r="D865" i="1"/>
  <c r="F841" i="1"/>
  <c r="D841" i="1"/>
  <c r="D842" i="1"/>
  <c r="F817" i="1"/>
  <c r="D817" i="1"/>
  <c r="F793" i="1"/>
  <c r="D793" i="1"/>
  <c r="F769" i="1"/>
  <c r="D769" i="1"/>
  <c r="F745" i="1"/>
  <c r="D745" i="1"/>
  <c r="F721" i="1"/>
  <c r="D721" i="1"/>
  <c r="F697" i="1"/>
  <c r="D697" i="1"/>
  <c r="D698" i="1"/>
  <c r="F673" i="1"/>
  <c r="D673" i="1"/>
  <c r="D674" i="1"/>
  <c r="F649" i="1"/>
  <c r="D649" i="1"/>
  <c r="F625" i="1"/>
  <c r="D625" i="1"/>
  <c r="F601" i="1"/>
  <c r="D601" i="1"/>
  <c r="F585" i="1"/>
  <c r="D585" i="1"/>
  <c r="F561" i="1"/>
  <c r="D561" i="1"/>
  <c r="F537" i="1"/>
  <c r="D537" i="1"/>
  <c r="F513" i="1"/>
  <c r="D513" i="1"/>
  <c r="F481" i="1"/>
  <c r="D481" i="1"/>
  <c r="F449" i="1"/>
  <c r="D449" i="1"/>
  <c r="F425" i="1"/>
  <c r="D425" i="1"/>
  <c r="F401" i="1"/>
  <c r="D401" i="1"/>
  <c r="F377" i="1"/>
  <c r="D377" i="1"/>
  <c r="F353" i="1"/>
  <c r="D353" i="1"/>
  <c r="F329" i="1"/>
  <c r="D329" i="1"/>
  <c r="F313" i="1"/>
  <c r="D313" i="1"/>
  <c r="D314" i="1"/>
  <c r="F289" i="1"/>
  <c r="D289" i="1"/>
  <c r="D290" i="1"/>
  <c r="F265" i="1"/>
  <c r="D265" i="1"/>
  <c r="D4954" i="1"/>
  <c r="D378" i="1"/>
  <c r="D3993" i="1"/>
  <c r="D2497" i="1"/>
  <c r="D6393" i="1"/>
  <c r="D5826" i="1"/>
  <c r="D5698" i="1"/>
  <c r="D3817" i="1"/>
  <c r="D1721" i="1"/>
  <c r="D1209" i="1"/>
  <c r="F6417" i="1"/>
  <c r="D6417" i="1"/>
  <c r="D6418" i="1"/>
  <c r="F6385" i="1"/>
  <c r="D6385" i="1"/>
  <c r="D6386" i="1"/>
  <c r="F6353" i="1"/>
  <c r="D6353" i="1"/>
  <c r="D6354" i="1"/>
  <c r="F6321" i="1"/>
  <c r="D6321" i="1"/>
  <c r="D6322" i="1"/>
  <c r="F6289" i="1"/>
  <c r="D6289" i="1"/>
  <c r="D6290" i="1"/>
  <c r="F6257" i="1"/>
  <c r="D6257" i="1"/>
  <c r="F6225" i="1"/>
  <c r="D6225" i="1"/>
  <c r="D6226" i="1"/>
  <c r="F6193" i="1"/>
  <c r="D6193" i="1"/>
  <c r="D6194" i="1"/>
  <c r="F6161" i="1"/>
  <c r="D6161" i="1"/>
  <c r="D6162" i="1"/>
  <c r="F6129" i="1"/>
  <c r="D6129" i="1"/>
  <c r="F6089" i="1"/>
  <c r="D6089" i="1"/>
  <c r="D6090" i="1"/>
  <c r="F6049" i="1"/>
  <c r="D6049" i="1"/>
  <c r="D6050" i="1"/>
  <c r="F6017" i="1"/>
  <c r="D6017" i="1"/>
  <c r="D6018" i="1"/>
  <c r="F5985" i="1"/>
  <c r="D5985" i="1"/>
  <c r="D5986" i="1"/>
  <c r="F5953" i="1"/>
  <c r="D5953" i="1"/>
  <c r="F5921" i="1"/>
  <c r="D5921" i="1"/>
  <c r="D5922" i="1"/>
  <c r="F5881" i="1"/>
  <c r="D5881" i="1"/>
  <c r="D5882" i="1"/>
  <c r="F5849" i="1"/>
  <c r="D5849" i="1"/>
  <c r="F5817" i="1"/>
  <c r="D5817" i="1"/>
  <c r="D5818" i="1"/>
  <c r="F5785" i="1"/>
  <c r="D5785" i="1"/>
  <c r="D5786" i="1"/>
  <c r="F5753" i="1"/>
  <c r="D5753" i="1"/>
  <c r="D5754" i="1"/>
  <c r="F5721" i="1"/>
  <c r="D5721" i="1"/>
  <c r="F5689" i="1"/>
  <c r="D5689" i="1"/>
  <c r="D5690" i="1"/>
  <c r="F5657" i="1"/>
  <c r="D5657" i="1"/>
  <c r="D5658" i="1"/>
  <c r="F5625" i="1"/>
  <c r="D5625" i="1"/>
  <c r="D5626" i="1"/>
  <c r="F5593" i="1"/>
  <c r="D5593" i="1"/>
  <c r="F5561" i="1"/>
  <c r="D5561" i="1"/>
  <c r="D5562" i="1"/>
  <c r="F5529" i="1"/>
  <c r="D5529" i="1"/>
  <c r="D5530" i="1"/>
  <c r="F5497" i="1"/>
  <c r="D5497" i="1"/>
  <c r="D5498" i="1"/>
  <c r="F5465" i="1"/>
  <c r="D5465" i="1"/>
  <c r="F5449" i="1"/>
  <c r="D5449" i="1"/>
  <c r="D5450" i="1"/>
  <c r="F5417" i="1"/>
  <c r="D5417" i="1"/>
  <c r="D5418" i="1"/>
  <c r="F5385" i="1"/>
  <c r="D5385" i="1"/>
  <c r="F5353" i="1"/>
  <c r="D5353" i="1"/>
  <c r="D5354" i="1"/>
  <c r="F5321" i="1"/>
  <c r="D5321" i="1"/>
  <c r="D5322" i="1"/>
  <c r="F5289" i="1"/>
  <c r="D5289" i="1"/>
  <c r="D5290" i="1"/>
  <c r="F5257" i="1"/>
  <c r="D5257" i="1"/>
  <c r="F5225" i="1"/>
  <c r="D5225" i="1"/>
  <c r="D5226" i="1"/>
  <c r="F5193" i="1"/>
  <c r="D5193" i="1"/>
  <c r="D5194" i="1"/>
  <c r="F5161" i="1"/>
  <c r="D5161" i="1"/>
  <c r="D5162" i="1"/>
  <c r="F5129" i="1"/>
  <c r="D5129" i="1"/>
  <c r="F5097" i="1"/>
  <c r="D5097" i="1"/>
  <c r="D5098" i="1"/>
  <c r="F5073" i="1"/>
  <c r="D5073" i="1"/>
  <c r="D5074" i="1"/>
  <c r="F5041" i="1"/>
  <c r="D5041" i="1"/>
  <c r="D5042" i="1"/>
  <c r="F5009" i="1"/>
  <c r="D5009" i="1"/>
  <c r="D5010" i="1"/>
  <c r="F4977" i="1"/>
  <c r="D4977" i="1"/>
  <c r="F4945" i="1"/>
  <c r="D4945" i="1"/>
  <c r="D4946" i="1"/>
  <c r="F4913" i="1"/>
  <c r="D4913" i="1"/>
  <c r="D4914" i="1"/>
  <c r="F4889" i="1"/>
  <c r="D4889" i="1"/>
  <c r="D4890" i="1"/>
  <c r="F4865" i="1"/>
  <c r="D4865" i="1"/>
  <c r="D4866" i="1"/>
  <c r="F4833" i="1"/>
  <c r="D4833" i="1"/>
  <c r="F4801" i="1"/>
  <c r="D4801" i="1"/>
  <c r="D4802" i="1"/>
  <c r="F4777" i="1"/>
  <c r="D4777" i="1"/>
  <c r="F4745" i="1"/>
  <c r="D4745" i="1"/>
  <c r="D4746" i="1"/>
  <c r="D4713" i="1"/>
  <c r="F4713" i="1"/>
  <c r="F4681" i="1"/>
  <c r="D4681" i="1"/>
  <c r="D4682" i="1"/>
  <c r="F4641" i="1"/>
  <c r="D4641" i="1"/>
  <c r="F4529" i="1"/>
  <c r="D4529" i="1"/>
  <c r="F4497" i="1"/>
  <c r="D4497" i="1"/>
  <c r="F4465" i="1"/>
  <c r="D4465" i="1"/>
  <c r="F4433" i="1"/>
  <c r="D4433" i="1"/>
  <c r="F4401" i="1"/>
  <c r="D4401" i="1"/>
  <c r="F4369" i="1"/>
  <c r="D4369" i="1"/>
  <c r="F4337" i="1"/>
  <c r="D4337" i="1"/>
  <c r="F4305" i="1"/>
  <c r="D4305" i="1"/>
  <c r="F4273" i="1"/>
  <c r="D4273" i="1"/>
  <c r="F4241" i="1"/>
  <c r="D4241" i="1"/>
  <c r="F4209" i="1"/>
  <c r="D4209" i="1"/>
  <c r="F4177" i="1"/>
  <c r="D4177" i="1"/>
  <c r="F4145" i="1"/>
  <c r="D4145" i="1"/>
  <c r="F4113" i="1"/>
  <c r="D4113" i="1"/>
  <c r="F4073" i="1"/>
  <c r="D4073" i="1"/>
  <c r="F4041" i="1"/>
  <c r="D4041" i="1"/>
  <c r="F3937" i="1"/>
  <c r="D3938" i="1"/>
  <c r="F3905" i="1"/>
  <c r="D3906" i="1"/>
  <c r="D3905" i="1"/>
  <c r="F3865" i="1"/>
  <c r="D3865" i="1"/>
  <c r="F3785" i="1"/>
  <c r="D3785" i="1"/>
  <c r="F3753" i="1"/>
  <c r="D3753" i="1"/>
  <c r="F3721" i="1"/>
  <c r="D3721" i="1"/>
  <c r="F3689" i="1"/>
  <c r="D3689" i="1"/>
  <c r="F3649" i="1"/>
  <c r="D3650" i="1"/>
  <c r="D3649" i="1"/>
  <c r="F3617" i="1"/>
  <c r="D3617" i="1"/>
  <c r="F3585" i="1"/>
  <c r="D3585" i="1"/>
  <c r="D3586" i="1"/>
  <c r="F3553" i="1"/>
  <c r="D3553" i="1"/>
  <c r="F3521" i="1"/>
  <c r="D3521" i="1"/>
  <c r="F3489" i="1"/>
  <c r="D3489" i="1"/>
  <c r="F3457" i="1"/>
  <c r="D3457" i="1"/>
  <c r="F3433" i="1"/>
  <c r="D3433" i="1"/>
  <c r="F3401" i="1"/>
  <c r="D3401" i="1"/>
  <c r="F3369" i="1"/>
  <c r="D3369" i="1"/>
  <c r="F3337" i="1"/>
  <c r="D3337" i="1"/>
  <c r="F3305" i="1"/>
  <c r="D3305" i="1"/>
  <c r="F3273" i="1"/>
  <c r="D3273" i="1"/>
  <c r="D3274" i="1"/>
  <c r="F3241" i="1"/>
  <c r="D3241" i="1"/>
  <c r="F3201" i="1"/>
  <c r="D3202" i="1"/>
  <c r="F3169" i="1"/>
  <c r="D3169" i="1"/>
  <c r="F3137" i="1"/>
  <c r="D3137" i="1"/>
  <c r="F3105" i="1"/>
  <c r="D3105" i="1"/>
  <c r="F3073" i="1"/>
  <c r="D3073" i="1"/>
  <c r="D3074" i="1"/>
  <c r="F3041" i="1"/>
  <c r="D3041" i="1"/>
  <c r="F3009" i="1"/>
  <c r="D3009" i="1"/>
  <c r="F2977" i="1"/>
  <c r="D2977" i="1"/>
  <c r="F2945" i="1"/>
  <c r="D2946" i="1"/>
  <c r="D2945" i="1"/>
  <c r="F2913" i="1"/>
  <c r="D2913" i="1"/>
  <c r="F2881" i="1"/>
  <c r="D2881" i="1"/>
  <c r="F2849" i="1"/>
  <c r="D2849" i="1"/>
  <c r="F2817" i="1"/>
  <c r="D2817" i="1"/>
  <c r="D2818" i="1"/>
  <c r="F2793" i="1"/>
  <c r="D2793" i="1"/>
  <c r="F2769" i="1"/>
  <c r="D2769" i="1"/>
  <c r="F2737" i="1"/>
  <c r="D2737" i="1"/>
  <c r="F2705" i="1"/>
  <c r="D2705" i="1"/>
  <c r="F2673" i="1"/>
  <c r="D2673" i="1"/>
  <c r="F2641" i="1"/>
  <c r="D2641" i="1"/>
  <c r="F2609" i="1"/>
  <c r="D2609" i="1"/>
  <c r="F2577" i="1"/>
  <c r="D2577" i="1"/>
  <c r="F2537" i="1"/>
  <c r="D2537" i="1"/>
  <c r="F2473" i="1"/>
  <c r="D2473" i="1"/>
  <c r="F2441" i="1"/>
  <c r="D2441" i="1"/>
  <c r="D2442" i="1"/>
  <c r="F2417" i="1"/>
  <c r="D2417" i="1"/>
  <c r="F2385" i="1"/>
  <c r="D2385" i="1"/>
  <c r="F2361" i="1"/>
  <c r="D2361" i="1"/>
  <c r="F2337" i="1"/>
  <c r="D2337" i="1"/>
  <c r="F2313" i="1"/>
  <c r="D2313" i="1"/>
  <c r="D2314" i="1"/>
  <c r="F2289" i="1"/>
  <c r="D2289" i="1"/>
  <c r="F2265" i="1"/>
  <c r="D2265" i="1"/>
  <c r="F2241" i="1"/>
  <c r="D2241" i="1"/>
  <c r="F2217" i="1"/>
  <c r="D2217" i="1"/>
  <c r="F2193" i="1"/>
  <c r="D2193" i="1"/>
  <c r="F2169" i="1"/>
  <c r="D2169" i="1"/>
  <c r="F2145" i="1"/>
  <c r="D2145" i="1"/>
  <c r="F2121" i="1"/>
  <c r="D2122" i="1"/>
  <c r="D2121" i="1"/>
  <c r="F2097" i="1"/>
  <c r="D2097" i="1"/>
  <c r="F2073" i="1"/>
  <c r="D2073" i="1"/>
  <c r="F2049" i="1"/>
  <c r="D2049" i="1"/>
  <c r="F2025" i="1"/>
  <c r="D2025" i="1"/>
  <c r="D2026" i="1"/>
  <c r="F1993" i="1"/>
  <c r="D1993" i="1"/>
  <c r="F1969" i="1"/>
  <c r="D1969" i="1"/>
  <c r="F1945" i="1"/>
  <c r="D1945" i="1"/>
  <c r="F1921" i="1"/>
  <c r="D1921" i="1"/>
  <c r="F1897" i="1"/>
  <c r="D1897" i="1"/>
  <c r="F1865" i="1"/>
  <c r="D1865" i="1"/>
  <c r="F1841" i="1"/>
  <c r="D1841" i="1"/>
  <c r="F1817" i="1"/>
  <c r="D1817" i="1"/>
  <c r="F1793" i="1"/>
  <c r="D1793" i="1"/>
  <c r="F1777" i="1"/>
  <c r="D1777" i="1"/>
  <c r="F1753" i="1"/>
  <c r="D1753" i="1"/>
  <c r="F1729" i="1"/>
  <c r="D1729" i="1"/>
  <c r="F1705" i="1"/>
  <c r="D1705" i="1"/>
  <c r="F1681" i="1"/>
  <c r="D1681" i="1"/>
  <c r="F1657" i="1"/>
  <c r="D1657" i="1"/>
  <c r="F1625" i="1"/>
  <c r="D1625" i="1"/>
  <c r="F1601" i="1"/>
  <c r="D1601" i="1"/>
  <c r="F1577" i="1"/>
  <c r="D1577" i="1"/>
  <c r="F1553" i="1"/>
  <c r="D1553" i="1"/>
  <c r="F1529" i="1"/>
  <c r="D1529" i="1"/>
  <c r="F1505" i="1"/>
  <c r="D1505" i="1"/>
  <c r="F1481" i="1"/>
  <c r="D1481" i="1"/>
  <c r="F1449" i="1"/>
  <c r="D1449" i="1"/>
  <c r="F1385" i="1"/>
  <c r="D1385" i="1"/>
  <c r="F1361" i="1"/>
  <c r="D1361" i="1"/>
  <c r="F1337" i="1"/>
  <c r="D1337" i="1"/>
  <c r="F1313" i="1"/>
  <c r="D1313" i="1"/>
  <c r="F1281" i="1"/>
  <c r="D1281" i="1"/>
  <c r="F1257" i="1"/>
  <c r="D1257" i="1"/>
  <c r="F1241" i="1"/>
  <c r="D1241" i="1"/>
  <c r="F1217" i="1"/>
  <c r="D1217" i="1"/>
  <c r="F1193" i="1"/>
  <c r="D1193" i="1"/>
  <c r="F1137" i="1"/>
  <c r="D1137" i="1"/>
  <c r="F1113" i="1"/>
  <c r="D1113" i="1"/>
  <c r="F1089" i="1"/>
  <c r="D1089" i="1"/>
  <c r="F1073" i="1"/>
  <c r="D1073" i="1"/>
  <c r="F1049" i="1"/>
  <c r="D1049" i="1"/>
  <c r="F1033" i="1"/>
  <c r="D1033" i="1"/>
  <c r="F1009" i="1"/>
  <c r="D1009" i="1"/>
  <c r="F985" i="1"/>
  <c r="D985" i="1"/>
  <c r="F961" i="1"/>
  <c r="D961" i="1"/>
  <c r="F937" i="1"/>
  <c r="D937" i="1"/>
  <c r="F913" i="1"/>
  <c r="D913" i="1"/>
  <c r="F881" i="1"/>
  <c r="D881" i="1"/>
  <c r="F857" i="1"/>
  <c r="D857" i="1"/>
  <c r="F833" i="1"/>
  <c r="D833" i="1"/>
  <c r="F809" i="1"/>
  <c r="D809" i="1"/>
  <c r="F785" i="1"/>
  <c r="D785" i="1"/>
  <c r="F761" i="1"/>
  <c r="D761" i="1"/>
  <c r="D762" i="1"/>
  <c r="F737" i="1"/>
  <c r="D737" i="1"/>
  <c r="F705" i="1"/>
  <c r="D705" i="1"/>
  <c r="F681" i="1"/>
  <c r="D681" i="1"/>
  <c r="F657" i="1"/>
  <c r="D657" i="1"/>
  <c r="F633" i="1"/>
  <c r="D633" i="1"/>
  <c r="D634" i="1"/>
  <c r="F609" i="1"/>
  <c r="D609" i="1"/>
  <c r="F577" i="1"/>
  <c r="D577" i="1"/>
  <c r="F553" i="1"/>
  <c r="D553" i="1"/>
  <c r="F529" i="1"/>
  <c r="D529" i="1"/>
  <c r="F505" i="1"/>
  <c r="D505" i="1"/>
  <c r="D506" i="1"/>
  <c r="F489" i="1"/>
  <c r="D489" i="1"/>
  <c r="F465" i="1"/>
  <c r="D465" i="1"/>
  <c r="F441" i="1"/>
  <c r="D441" i="1"/>
  <c r="D442" i="1"/>
  <c r="F417" i="1"/>
  <c r="D417" i="1"/>
  <c r="D418" i="1"/>
  <c r="F385" i="1"/>
  <c r="D385" i="1"/>
  <c r="F361" i="1"/>
  <c r="D361" i="1"/>
  <c r="F337" i="1"/>
  <c r="D337" i="1"/>
  <c r="F305" i="1"/>
  <c r="D305" i="1"/>
  <c r="F281" i="1"/>
  <c r="D281" i="1"/>
  <c r="D4689" i="1"/>
  <c r="D5850" i="1"/>
  <c r="D4561" i="1"/>
  <c r="D3961" i="1"/>
  <c r="F3929" i="1"/>
  <c r="D6154" i="1"/>
  <c r="D5978" i="1"/>
  <c r="D4849" i="1"/>
  <c r="D3849" i="1"/>
  <c r="D2721" i="1"/>
  <c r="D1465" i="1"/>
  <c r="F6433" i="1"/>
  <c r="D6433" i="1"/>
  <c r="F6401" i="1"/>
  <c r="D6401" i="1"/>
  <c r="D6402" i="1"/>
  <c r="F6361" i="1"/>
  <c r="D6361" i="1"/>
  <c r="D6362" i="1"/>
  <c r="F6329" i="1"/>
  <c r="D6330" i="1"/>
  <c r="F6297" i="1"/>
  <c r="D6297" i="1"/>
  <c r="D6298" i="1"/>
  <c r="F6265" i="1"/>
  <c r="D6265" i="1"/>
  <c r="D6266" i="1"/>
  <c r="F6233" i="1"/>
  <c r="D6233" i="1"/>
  <c r="F6201" i="1"/>
  <c r="D6201" i="1"/>
  <c r="D6202" i="1"/>
  <c r="F6169" i="1"/>
  <c r="D6169" i="1"/>
  <c r="D6170" i="1"/>
  <c r="F6137" i="1"/>
  <c r="D6137" i="1"/>
  <c r="D6138" i="1"/>
  <c r="F6105" i="1"/>
  <c r="D6105" i="1"/>
  <c r="F6073" i="1"/>
  <c r="D6073" i="1"/>
  <c r="D6074" i="1"/>
  <c r="F6033" i="1"/>
  <c r="D6033" i="1"/>
  <c r="D6034" i="1"/>
  <c r="F6001" i="1"/>
  <c r="D6001" i="1"/>
  <c r="F5969" i="1"/>
  <c r="D5969" i="1"/>
  <c r="D5970" i="1"/>
  <c r="F5937" i="1"/>
  <c r="D5937" i="1"/>
  <c r="D5938" i="1"/>
  <c r="F5905" i="1"/>
  <c r="D5905" i="1"/>
  <c r="D5906" i="1"/>
  <c r="F5873" i="1"/>
  <c r="D5873" i="1"/>
  <c r="F5841" i="1"/>
  <c r="D5841" i="1"/>
  <c r="D5842" i="1"/>
  <c r="F5809" i="1"/>
  <c r="D5809" i="1"/>
  <c r="D5810" i="1"/>
  <c r="F5777" i="1"/>
  <c r="D5777" i="1"/>
  <c r="D5778" i="1"/>
  <c r="F5745" i="1"/>
  <c r="D5745" i="1"/>
  <c r="F5713" i="1"/>
  <c r="D5713" i="1"/>
  <c r="D5714" i="1"/>
  <c r="F5681" i="1"/>
  <c r="D5681" i="1"/>
  <c r="D5682" i="1"/>
  <c r="F5649" i="1"/>
  <c r="D5649" i="1"/>
  <c r="D5650" i="1"/>
  <c r="F5617" i="1"/>
  <c r="D5617" i="1"/>
  <c r="F5585" i="1"/>
  <c r="D5585" i="1"/>
  <c r="D5586" i="1"/>
  <c r="F5553" i="1"/>
  <c r="D5553" i="1"/>
  <c r="D5554" i="1"/>
  <c r="F5513" i="1"/>
  <c r="D5513" i="1"/>
  <c r="F5473" i="1"/>
  <c r="D5473" i="1"/>
  <c r="D5474" i="1"/>
  <c r="F5433" i="1"/>
  <c r="D5433" i="1"/>
  <c r="D5434" i="1"/>
  <c r="F5401" i="1"/>
  <c r="D5401" i="1"/>
  <c r="D5402" i="1"/>
  <c r="F5369" i="1"/>
  <c r="D5369" i="1"/>
  <c r="D5370" i="1"/>
  <c r="F5337" i="1"/>
  <c r="D5337" i="1"/>
  <c r="F5305" i="1"/>
  <c r="D5305" i="1"/>
  <c r="D5306" i="1"/>
  <c r="F5265" i="1"/>
  <c r="D5265" i="1"/>
  <c r="D5266" i="1"/>
  <c r="F5233" i="1"/>
  <c r="D5233" i="1"/>
  <c r="F5201" i="1"/>
  <c r="D5201" i="1"/>
  <c r="D5202" i="1"/>
  <c r="F5169" i="1"/>
  <c r="D5169" i="1"/>
  <c r="D5170" i="1"/>
  <c r="F5137" i="1"/>
  <c r="D5137" i="1"/>
  <c r="D5138" i="1"/>
  <c r="F5105" i="1"/>
  <c r="D5105" i="1"/>
  <c r="F5065" i="1"/>
  <c r="D5065" i="1"/>
  <c r="D5066" i="1"/>
  <c r="F5025" i="1"/>
  <c r="D5025" i="1"/>
  <c r="D5026" i="1"/>
  <c r="F4993" i="1"/>
  <c r="D4993" i="1"/>
  <c r="D4994" i="1"/>
  <c r="F4961" i="1"/>
  <c r="D4961" i="1"/>
  <c r="D4962" i="1"/>
  <c r="F4921" i="1"/>
  <c r="D4921" i="1"/>
  <c r="D4922" i="1"/>
  <c r="F4881" i="1"/>
  <c r="D4881" i="1"/>
  <c r="D4882" i="1"/>
  <c r="F4825" i="1"/>
  <c r="D4825" i="1"/>
  <c r="D4826" i="1"/>
  <c r="F4793" i="1"/>
  <c r="D4793" i="1"/>
  <c r="D4794" i="1"/>
  <c r="F4761" i="1"/>
  <c r="D4761" i="1"/>
  <c r="D4762" i="1"/>
  <c r="F4737" i="1"/>
  <c r="D4737" i="1"/>
  <c r="D4738" i="1"/>
  <c r="F4705" i="1"/>
  <c r="D4705" i="1"/>
  <c r="F4673" i="1"/>
  <c r="D4673" i="1"/>
  <c r="D4674" i="1"/>
  <c r="F4649" i="1"/>
  <c r="D4649" i="1"/>
  <c r="F4617" i="1"/>
  <c r="D4617" i="1"/>
  <c r="D4618" i="1"/>
  <c r="F4585" i="1"/>
  <c r="D4585" i="1"/>
  <c r="F4553" i="1"/>
  <c r="D4553" i="1"/>
  <c r="D4554" i="1"/>
  <c r="F4521" i="1"/>
  <c r="D4521" i="1"/>
  <c r="F4489" i="1"/>
  <c r="D4489" i="1"/>
  <c r="D4490" i="1"/>
  <c r="F4449" i="1"/>
  <c r="D4449" i="1"/>
  <c r="D4450" i="1"/>
  <c r="F4417" i="1"/>
  <c r="D4417" i="1"/>
  <c r="D4418" i="1"/>
  <c r="F4385" i="1"/>
  <c r="D4385" i="1"/>
  <c r="D4386" i="1"/>
  <c r="F4353" i="1"/>
  <c r="D4353" i="1"/>
  <c r="D4354" i="1"/>
  <c r="F4321" i="1"/>
  <c r="D4321" i="1"/>
  <c r="D4322" i="1"/>
  <c r="F4281" i="1"/>
  <c r="D4281" i="1"/>
  <c r="F4249" i="1"/>
  <c r="D4249" i="1"/>
  <c r="F4217" i="1"/>
  <c r="D4217" i="1"/>
  <c r="F4185" i="1"/>
  <c r="D4185" i="1"/>
  <c r="F4153" i="1"/>
  <c r="D4153" i="1"/>
  <c r="F4121" i="1"/>
  <c r="D4121" i="1"/>
  <c r="F4089" i="1"/>
  <c r="D4089" i="1"/>
  <c r="F4057" i="1"/>
  <c r="D4057" i="1"/>
  <c r="F4017" i="1"/>
  <c r="D4017" i="1"/>
  <c r="F4001" i="1"/>
  <c r="D4001" i="1"/>
  <c r="D4002" i="1"/>
  <c r="F3969" i="1"/>
  <c r="D3970" i="1"/>
  <c r="D3969" i="1"/>
  <c r="F3945" i="1"/>
  <c r="D3945" i="1"/>
  <c r="F3913" i="1"/>
  <c r="D3913" i="1"/>
  <c r="F3881" i="1"/>
  <c r="D3881" i="1"/>
  <c r="F3857" i="1"/>
  <c r="D3857" i="1"/>
  <c r="F3833" i="1"/>
  <c r="D3833" i="1"/>
  <c r="F3801" i="1"/>
  <c r="D3801" i="1"/>
  <c r="F3769" i="1"/>
  <c r="D3769" i="1"/>
  <c r="F3737" i="1"/>
  <c r="D3737" i="1"/>
  <c r="F3705" i="1"/>
  <c r="D3705" i="1"/>
  <c r="F3673" i="1"/>
  <c r="D3673" i="1"/>
  <c r="F3641" i="1"/>
  <c r="D3641" i="1"/>
  <c r="F3609" i="1"/>
  <c r="D3609" i="1"/>
  <c r="F3577" i="1"/>
  <c r="D3577" i="1"/>
  <c r="F3545" i="1"/>
  <c r="D3545" i="1"/>
  <c r="F3513" i="1"/>
  <c r="D3513" i="1"/>
  <c r="F3481" i="1"/>
  <c r="D3481" i="1"/>
  <c r="F3449" i="1"/>
  <c r="D3449" i="1"/>
  <c r="F3409" i="1"/>
  <c r="D3409" i="1"/>
  <c r="F3377" i="1"/>
  <c r="D3377" i="1"/>
  <c r="F3345" i="1"/>
  <c r="D3345" i="1"/>
  <c r="F3313" i="1"/>
  <c r="D3313" i="1"/>
  <c r="F3281" i="1"/>
  <c r="D3281" i="1"/>
  <c r="F3257" i="1"/>
  <c r="D3257" i="1"/>
  <c r="F3225" i="1"/>
  <c r="D3225" i="1"/>
  <c r="F3193" i="1"/>
  <c r="D3193" i="1"/>
  <c r="F3161" i="1"/>
  <c r="D3161" i="1"/>
  <c r="F3129" i="1"/>
  <c r="D3129" i="1"/>
  <c r="F3097" i="1"/>
  <c r="D3097" i="1"/>
  <c r="F3057" i="1"/>
  <c r="D3057" i="1"/>
  <c r="F3017" i="1"/>
  <c r="D3017" i="1"/>
  <c r="D3018" i="1"/>
  <c r="F2985" i="1"/>
  <c r="D2985" i="1"/>
  <c r="F2953" i="1"/>
  <c r="D2953" i="1"/>
  <c r="F2921" i="1"/>
  <c r="D2921" i="1"/>
  <c r="F2889" i="1"/>
  <c r="D2889" i="1"/>
  <c r="D2890" i="1"/>
  <c r="F2857" i="1"/>
  <c r="D2857" i="1"/>
  <c r="F2825" i="1"/>
  <c r="D2825" i="1"/>
  <c r="F2785" i="1"/>
  <c r="D2785" i="1"/>
  <c r="F2761" i="1"/>
  <c r="D2762" i="1"/>
  <c r="D2761" i="1"/>
  <c r="F2729" i="1"/>
  <c r="D2729" i="1"/>
  <c r="F2697" i="1"/>
  <c r="D2697" i="1"/>
  <c r="D2698" i="1"/>
  <c r="D2665" i="1"/>
  <c r="F2665" i="1"/>
  <c r="F2625" i="1"/>
  <c r="D2625" i="1"/>
  <c r="F2593" i="1"/>
  <c r="D2593" i="1"/>
  <c r="F2561" i="1"/>
  <c r="D2561" i="1"/>
  <c r="F2529" i="1"/>
  <c r="D2529" i="1"/>
  <c r="F2505" i="1"/>
  <c r="D2506" i="1"/>
  <c r="D2505" i="1"/>
  <c r="F2489" i="1"/>
  <c r="D2489" i="1"/>
  <c r="F2457" i="1"/>
  <c r="D2457" i="1"/>
  <c r="F2433" i="1"/>
  <c r="D2433" i="1"/>
  <c r="F2409" i="1"/>
  <c r="D2409" i="1"/>
  <c r="F2377" i="1"/>
  <c r="D2378" i="1"/>
  <c r="D2377" i="1"/>
  <c r="F2353" i="1"/>
  <c r="D2353" i="1"/>
  <c r="F2329" i="1"/>
  <c r="D2329" i="1"/>
  <c r="F2305" i="1"/>
  <c r="D2305" i="1"/>
  <c r="F2273" i="1"/>
  <c r="D2273" i="1"/>
  <c r="F2249" i="1"/>
  <c r="D2250" i="1"/>
  <c r="D2249" i="1"/>
  <c r="F2185" i="1"/>
  <c r="D2185" i="1"/>
  <c r="D2186" i="1"/>
  <c r="F2161" i="1"/>
  <c r="D2161" i="1"/>
  <c r="F2137" i="1"/>
  <c r="D2137" i="1"/>
  <c r="F2113" i="1"/>
  <c r="D2113" i="1"/>
  <c r="F2089" i="1"/>
  <c r="D2089" i="1"/>
  <c r="F2065" i="1"/>
  <c r="D2065" i="1"/>
  <c r="F2033" i="1"/>
  <c r="D2033" i="1"/>
  <c r="F2001" i="1"/>
  <c r="D2001" i="1"/>
  <c r="F1977" i="1"/>
  <c r="D1977" i="1"/>
  <c r="F1953" i="1"/>
  <c r="D1953" i="1"/>
  <c r="F1905" i="1"/>
  <c r="D1905" i="1"/>
  <c r="F1881" i="1"/>
  <c r="D1881" i="1"/>
  <c r="F1849" i="1"/>
  <c r="D1849" i="1"/>
  <c r="F1825" i="1"/>
  <c r="D1825" i="1"/>
  <c r="F1801" i="1"/>
  <c r="D1801" i="1"/>
  <c r="F1769" i="1"/>
  <c r="D1769" i="1"/>
  <c r="F1745" i="1"/>
  <c r="D1745" i="1"/>
  <c r="F1737" i="1"/>
  <c r="D1737" i="1"/>
  <c r="F1713" i="1"/>
  <c r="D1713" i="1"/>
  <c r="F1689" i="1"/>
  <c r="D1689" i="1"/>
  <c r="F1665" i="1"/>
  <c r="D1665" i="1"/>
  <c r="F1641" i="1"/>
  <c r="D1641" i="1"/>
  <c r="F1617" i="1"/>
  <c r="D1617" i="1"/>
  <c r="F1593" i="1"/>
  <c r="D1593" i="1"/>
  <c r="F1569" i="1"/>
  <c r="D1569" i="1"/>
  <c r="F1545" i="1"/>
  <c r="D1545" i="1"/>
  <c r="F1521" i="1"/>
  <c r="D1521" i="1"/>
  <c r="F1497" i="1"/>
  <c r="D1497" i="1"/>
  <c r="F1441" i="1"/>
  <c r="D1441" i="1"/>
  <c r="F1425" i="1"/>
  <c r="D1425" i="1"/>
  <c r="F1401" i="1"/>
  <c r="D1401" i="1"/>
  <c r="F1377" i="1"/>
  <c r="D1377" i="1"/>
  <c r="F1353" i="1"/>
  <c r="D1353" i="1"/>
  <c r="F1329" i="1"/>
  <c r="D1329" i="1"/>
  <c r="F1297" i="1"/>
  <c r="D1297" i="1"/>
  <c r="F1273" i="1"/>
  <c r="D1273" i="1"/>
  <c r="F1249" i="1"/>
  <c r="D1249" i="1"/>
  <c r="F1225" i="1"/>
  <c r="D1225" i="1"/>
  <c r="F1201" i="1"/>
  <c r="D1201" i="1"/>
  <c r="F1177" i="1"/>
  <c r="D1177" i="1"/>
  <c r="F1153" i="1"/>
  <c r="D1153" i="1"/>
  <c r="F1129" i="1"/>
  <c r="D1129" i="1"/>
  <c r="F1105" i="1"/>
  <c r="D1105" i="1"/>
  <c r="F1081" i="1"/>
  <c r="D1081" i="1"/>
  <c r="F1057" i="1"/>
  <c r="D1057" i="1"/>
  <c r="F1025" i="1"/>
  <c r="D1026" i="1"/>
  <c r="D1025" i="1"/>
  <c r="F993" i="1"/>
  <c r="D993" i="1"/>
  <c r="F969" i="1"/>
  <c r="D969" i="1"/>
  <c r="F945" i="1"/>
  <c r="D945" i="1"/>
  <c r="F921" i="1"/>
  <c r="D921" i="1"/>
  <c r="F897" i="1"/>
  <c r="D897" i="1"/>
  <c r="F873" i="1"/>
  <c r="D873" i="1"/>
  <c r="F849" i="1"/>
  <c r="D849" i="1"/>
  <c r="F825" i="1"/>
  <c r="D825" i="1"/>
  <c r="D826" i="1"/>
  <c r="F801" i="1"/>
  <c r="D801" i="1"/>
  <c r="D802" i="1"/>
  <c r="F777" i="1"/>
  <c r="D777" i="1"/>
  <c r="F753" i="1"/>
  <c r="D753" i="1"/>
  <c r="F729" i="1"/>
  <c r="D729" i="1"/>
  <c r="F713" i="1"/>
  <c r="D713" i="1"/>
  <c r="F689" i="1"/>
  <c r="D689" i="1"/>
  <c r="F665" i="1"/>
  <c r="D665" i="1"/>
  <c r="F641" i="1"/>
  <c r="D641" i="1"/>
  <c r="F617" i="1"/>
  <c r="D617" i="1"/>
  <c r="F593" i="1"/>
  <c r="D593" i="1"/>
  <c r="F569" i="1"/>
  <c r="D569" i="1"/>
  <c r="D570" i="1"/>
  <c r="F545" i="1"/>
  <c r="D545" i="1"/>
  <c r="D546" i="1"/>
  <c r="F521" i="1"/>
  <c r="D521" i="1"/>
  <c r="F497" i="1"/>
  <c r="D497" i="1"/>
  <c r="F473" i="1"/>
  <c r="D473" i="1"/>
  <c r="F457" i="1"/>
  <c r="D457" i="1"/>
  <c r="F433" i="1"/>
  <c r="D433" i="1"/>
  <c r="F409" i="1"/>
  <c r="D409" i="1"/>
  <c r="F393" i="1"/>
  <c r="D393" i="1"/>
  <c r="F369" i="1"/>
  <c r="D369" i="1"/>
  <c r="F345" i="1"/>
  <c r="D345" i="1"/>
  <c r="F321" i="1"/>
  <c r="D321" i="1"/>
  <c r="F297" i="1"/>
  <c r="D297" i="1"/>
  <c r="F273" i="1"/>
  <c r="D273" i="1"/>
  <c r="D5722" i="1"/>
  <c r="D5338" i="1"/>
  <c r="D5210" i="1"/>
  <c r="D5082" i="1"/>
  <c r="D6210" i="1"/>
  <c r="D6370" i="1"/>
  <c r="D6106" i="1"/>
  <c r="D4721" i="1"/>
  <c r="D3201" i="1"/>
  <c r="D2801" i="1"/>
  <c r="D1929" i="1"/>
  <c r="D1417" i="1"/>
  <c r="F6409" i="1"/>
  <c r="D6409" i="1"/>
  <c r="F6377" i="1"/>
  <c r="D6378" i="1"/>
  <c r="D6377" i="1"/>
  <c r="F6345" i="1"/>
  <c r="D6345" i="1"/>
  <c r="F6313" i="1"/>
  <c r="D6314" i="1"/>
  <c r="D6313" i="1"/>
  <c r="F6281" i="1"/>
  <c r="D6281" i="1"/>
  <c r="F6249" i="1"/>
  <c r="D6249" i="1"/>
  <c r="D6250" i="1"/>
  <c r="F6217" i="1"/>
  <c r="D6217" i="1"/>
  <c r="D6218" i="1"/>
  <c r="F6177" i="1"/>
  <c r="D6177" i="1"/>
  <c r="D6178" i="1"/>
  <c r="F6145" i="1"/>
  <c r="D6145" i="1"/>
  <c r="D6146" i="1"/>
  <c r="F6113" i="1"/>
  <c r="D6113" i="1"/>
  <c r="D6114" i="1"/>
  <c r="F6081" i="1"/>
  <c r="D6081" i="1"/>
  <c r="F6057" i="1"/>
  <c r="D6057" i="1"/>
  <c r="D6058" i="1"/>
  <c r="F6025" i="1"/>
  <c r="D6025" i="1"/>
  <c r="F5993" i="1"/>
  <c r="D5993" i="1"/>
  <c r="D5994" i="1"/>
  <c r="F5961" i="1"/>
  <c r="D5961" i="1"/>
  <c r="D5962" i="1"/>
  <c r="F5929" i="1"/>
  <c r="D5929" i="1"/>
  <c r="D5930" i="1"/>
  <c r="F5897" i="1"/>
  <c r="D5897" i="1"/>
  <c r="F5865" i="1"/>
  <c r="D5865" i="1"/>
  <c r="D5866" i="1"/>
  <c r="F5833" i="1"/>
  <c r="D5833" i="1"/>
  <c r="D5834" i="1"/>
  <c r="F5801" i="1"/>
  <c r="D5801" i="1"/>
  <c r="D5802" i="1"/>
  <c r="F5769" i="1"/>
  <c r="D5769" i="1"/>
  <c r="F5737" i="1"/>
  <c r="D5737" i="1"/>
  <c r="D5738" i="1"/>
  <c r="F5705" i="1"/>
  <c r="D5705" i="1"/>
  <c r="D5706" i="1"/>
  <c r="F5665" i="1"/>
  <c r="D5665" i="1"/>
  <c r="D5666" i="1"/>
  <c r="F5633" i="1"/>
  <c r="D5633" i="1"/>
  <c r="D5634" i="1"/>
  <c r="F5601" i="1"/>
  <c r="D5601" i="1"/>
  <c r="D5602" i="1"/>
  <c r="F5569" i="1"/>
  <c r="D5569" i="1"/>
  <c r="F5537" i="1"/>
  <c r="D5537" i="1"/>
  <c r="D5538" i="1"/>
  <c r="F5505" i="1"/>
  <c r="D5505" i="1"/>
  <c r="D5506" i="1"/>
  <c r="F5481" i="1"/>
  <c r="D5481" i="1"/>
  <c r="D5482" i="1"/>
  <c r="F5441" i="1"/>
  <c r="D5441" i="1"/>
  <c r="F5409" i="1"/>
  <c r="D5409" i="1"/>
  <c r="D5410" i="1"/>
  <c r="F5377" i="1"/>
  <c r="D5377" i="1"/>
  <c r="D5378" i="1"/>
  <c r="F5345" i="1"/>
  <c r="D5345" i="1"/>
  <c r="D5346" i="1"/>
  <c r="F5313" i="1"/>
  <c r="D5313" i="1"/>
  <c r="F5281" i="1"/>
  <c r="D5281" i="1"/>
  <c r="D5282" i="1"/>
  <c r="F5249" i="1"/>
  <c r="D5249" i="1"/>
  <c r="D5250" i="1"/>
  <c r="F5217" i="1"/>
  <c r="D5217" i="1"/>
  <c r="D5218" i="1"/>
  <c r="F5185" i="1"/>
  <c r="D5185" i="1"/>
  <c r="F5153" i="1"/>
  <c r="D5153" i="1"/>
  <c r="D5154" i="1"/>
  <c r="F5121" i="1"/>
  <c r="D5121" i="1"/>
  <c r="D5122" i="1"/>
  <c r="F5089" i="1"/>
  <c r="D5089" i="1"/>
  <c r="D5090" i="1"/>
  <c r="F5057" i="1"/>
  <c r="D5057" i="1"/>
  <c r="F5033" i="1"/>
  <c r="D5033" i="1"/>
  <c r="D5034" i="1"/>
  <c r="F5001" i="1"/>
  <c r="D5001" i="1"/>
  <c r="F4969" i="1"/>
  <c r="D4969" i="1"/>
  <c r="D4970" i="1"/>
  <c r="F4929" i="1"/>
  <c r="D4929" i="1"/>
  <c r="F4905" i="1"/>
  <c r="D4905" i="1"/>
  <c r="D4906" i="1"/>
  <c r="F4873" i="1"/>
  <c r="D4873" i="1"/>
  <c r="F4841" i="1"/>
  <c r="D4841" i="1"/>
  <c r="F4809" i="1"/>
  <c r="D4809" i="1"/>
  <c r="D4810" i="1"/>
  <c r="F4769" i="1"/>
  <c r="D4769" i="1"/>
  <c r="F4697" i="1"/>
  <c r="D4697" i="1"/>
  <c r="D4698" i="1"/>
  <c r="F4665" i="1"/>
  <c r="D4665" i="1"/>
  <c r="D4666" i="1"/>
  <c r="F4633" i="1"/>
  <c r="D4633" i="1"/>
  <c r="D4634" i="1"/>
  <c r="F4609" i="1"/>
  <c r="D4609" i="1"/>
  <c r="D4610" i="1"/>
  <c r="F4577" i="1"/>
  <c r="D4577" i="1"/>
  <c r="F4545" i="1"/>
  <c r="D4545" i="1"/>
  <c r="D4546" i="1"/>
  <c r="F4513" i="1"/>
  <c r="D4513" i="1"/>
  <c r="F4481" i="1"/>
  <c r="D4481" i="1"/>
  <c r="D4482" i="1"/>
  <c r="F4457" i="1"/>
  <c r="D4457" i="1"/>
  <c r="F4425" i="1"/>
  <c r="D4425" i="1"/>
  <c r="F4393" i="1"/>
  <c r="D4393" i="1"/>
  <c r="F4361" i="1"/>
  <c r="D4361" i="1"/>
  <c r="F4329" i="1"/>
  <c r="D4329" i="1"/>
  <c r="F4297" i="1"/>
  <c r="D4297" i="1"/>
  <c r="F4265" i="1"/>
  <c r="D4265" i="1"/>
  <c r="F4233" i="1"/>
  <c r="D4233" i="1"/>
  <c r="F4201" i="1"/>
  <c r="D4201" i="1"/>
  <c r="F4169" i="1"/>
  <c r="D4169" i="1"/>
  <c r="F4129" i="1"/>
  <c r="D4129" i="1"/>
  <c r="D4130" i="1"/>
  <c r="F4097" i="1"/>
  <c r="D4097" i="1"/>
  <c r="D4098" i="1"/>
  <c r="F4065" i="1"/>
  <c r="D4065" i="1"/>
  <c r="D4066" i="1"/>
  <c r="D4034" i="1"/>
  <c r="F4033" i="1"/>
  <c r="D4033" i="1"/>
  <c r="F3985" i="1"/>
  <c r="D3985" i="1"/>
  <c r="F3889" i="1"/>
  <c r="D3889" i="1"/>
  <c r="F3825" i="1"/>
  <c r="D3825" i="1"/>
  <c r="F3793" i="1"/>
  <c r="D3793" i="1"/>
  <c r="F3761" i="1"/>
  <c r="D3761" i="1"/>
  <c r="F3729" i="1"/>
  <c r="D3729" i="1"/>
  <c r="F3697" i="1"/>
  <c r="D3697" i="1"/>
  <c r="F3665" i="1"/>
  <c r="D3665" i="1"/>
  <c r="F3633" i="1"/>
  <c r="D3633" i="1"/>
  <c r="D3634" i="1"/>
  <c r="F3601" i="1"/>
  <c r="D3601" i="1"/>
  <c r="D3602" i="1"/>
  <c r="D3569" i="1"/>
  <c r="F3569" i="1"/>
  <c r="F3537" i="1"/>
  <c r="D3537" i="1"/>
  <c r="F3497" i="1"/>
  <c r="D3497" i="1"/>
  <c r="D3465" i="1"/>
  <c r="F3465" i="1"/>
  <c r="F3425" i="1"/>
  <c r="D3425" i="1"/>
  <c r="F3393" i="1"/>
  <c r="D3393" i="1"/>
  <c r="F3361" i="1"/>
  <c r="D3361" i="1"/>
  <c r="F3329" i="1"/>
  <c r="D3330" i="1"/>
  <c r="F3289" i="1"/>
  <c r="D3289" i="1"/>
  <c r="F3249" i="1"/>
  <c r="D3249" i="1"/>
  <c r="F3217" i="1"/>
  <c r="D3217" i="1"/>
  <c r="F3185" i="1"/>
  <c r="D3185" i="1"/>
  <c r="F3153" i="1"/>
  <c r="D3153" i="1"/>
  <c r="D3121" i="1"/>
  <c r="F3121" i="1"/>
  <c r="F3081" i="1"/>
  <c r="D3081" i="1"/>
  <c r="F3049" i="1"/>
  <c r="D3049" i="1"/>
  <c r="F3033" i="1"/>
  <c r="D3033" i="1"/>
  <c r="F3001" i="1"/>
  <c r="D3001" i="1"/>
  <c r="D3002" i="1"/>
  <c r="F2961" i="1"/>
  <c r="D2961" i="1"/>
  <c r="F2929" i="1"/>
  <c r="D2929" i="1"/>
  <c r="F2897" i="1"/>
  <c r="D2897" i="1"/>
  <c r="F2865" i="1"/>
  <c r="D2865" i="1"/>
  <c r="F2833" i="1"/>
  <c r="D2833" i="1"/>
  <c r="F2809" i="1"/>
  <c r="D2809" i="1"/>
  <c r="D2810" i="1"/>
  <c r="F2777" i="1"/>
  <c r="D2777" i="1"/>
  <c r="F2745" i="1"/>
  <c r="D2745" i="1"/>
  <c r="F2713" i="1"/>
  <c r="D2713" i="1"/>
  <c r="F2681" i="1"/>
  <c r="D2681" i="1"/>
  <c r="F2649" i="1"/>
  <c r="D2649" i="1"/>
  <c r="F2617" i="1"/>
  <c r="D2617" i="1"/>
  <c r="F2585" i="1"/>
  <c r="D2585" i="1"/>
  <c r="F2553" i="1"/>
  <c r="D2553" i="1"/>
  <c r="F2521" i="1"/>
  <c r="D2521" i="1"/>
  <c r="F2465" i="1"/>
  <c r="D2465" i="1"/>
  <c r="F2281" i="1"/>
  <c r="D2281" i="1"/>
  <c r="F2017" i="1"/>
  <c r="D2017" i="1"/>
  <c r="F1305" i="1"/>
  <c r="D1305" i="1"/>
  <c r="F6429" i="1"/>
  <c r="D6429" i="1"/>
  <c r="F6421" i="1"/>
  <c r="D6421" i="1"/>
  <c r="F6413" i="1"/>
  <c r="D6413" i="1"/>
  <c r="F6405" i="1"/>
  <c r="D6405" i="1"/>
  <c r="F6397" i="1"/>
  <c r="D6397" i="1"/>
  <c r="F6389" i="1"/>
  <c r="D6389" i="1"/>
  <c r="F6381" i="1"/>
  <c r="D6381" i="1"/>
  <c r="F6373" i="1"/>
  <c r="D6373" i="1"/>
  <c r="F6365" i="1"/>
  <c r="D6365" i="1"/>
  <c r="F6357" i="1"/>
  <c r="D6357" i="1"/>
  <c r="F6349" i="1"/>
  <c r="D6349" i="1"/>
  <c r="F6341" i="1"/>
  <c r="D6341" i="1"/>
  <c r="F6333" i="1"/>
  <c r="D6333" i="1"/>
  <c r="F6325" i="1"/>
  <c r="D6325" i="1"/>
  <c r="F6317" i="1"/>
  <c r="D6317" i="1"/>
  <c r="F6309" i="1"/>
  <c r="D6309" i="1"/>
  <c r="F6301" i="1"/>
  <c r="D6301" i="1"/>
  <c r="F6293" i="1"/>
  <c r="D6293" i="1"/>
  <c r="F6285" i="1"/>
  <c r="D6285" i="1"/>
  <c r="F6277" i="1"/>
  <c r="D6277" i="1"/>
  <c r="F6269" i="1"/>
  <c r="D6269" i="1"/>
  <c r="F6261" i="1"/>
  <c r="D6261" i="1"/>
  <c r="F6253" i="1"/>
  <c r="D6253" i="1"/>
  <c r="F6245" i="1"/>
  <c r="D6245" i="1"/>
  <c r="F6237" i="1"/>
  <c r="D6237" i="1"/>
  <c r="F6229" i="1"/>
  <c r="D6229" i="1"/>
  <c r="F6221" i="1"/>
  <c r="D6221" i="1"/>
  <c r="F6213" i="1"/>
  <c r="D6213" i="1"/>
  <c r="F6205" i="1"/>
  <c r="D6205" i="1"/>
  <c r="F6197" i="1"/>
  <c r="D6197" i="1"/>
  <c r="F6189" i="1"/>
  <c r="D6189" i="1"/>
  <c r="F6181" i="1"/>
  <c r="D6181" i="1"/>
  <c r="F6173" i="1"/>
  <c r="D6173" i="1"/>
  <c r="F6165" i="1"/>
  <c r="D6165" i="1"/>
  <c r="F6157" i="1"/>
  <c r="D6157" i="1"/>
  <c r="F6149" i="1"/>
  <c r="D6149" i="1"/>
  <c r="F6141" i="1"/>
  <c r="D6141" i="1"/>
  <c r="F6133" i="1"/>
  <c r="D6133" i="1"/>
  <c r="F6125" i="1"/>
  <c r="D6125" i="1"/>
  <c r="F6117" i="1"/>
  <c r="D6117" i="1"/>
  <c r="F6109" i="1"/>
  <c r="D6109" i="1"/>
  <c r="F6101" i="1"/>
  <c r="D6101" i="1"/>
  <c r="F6093" i="1"/>
  <c r="D6093" i="1"/>
  <c r="F6085" i="1"/>
  <c r="D6085" i="1"/>
  <c r="F6077" i="1"/>
  <c r="D6077" i="1"/>
  <c r="F6069" i="1"/>
  <c r="D6069" i="1"/>
  <c r="F6061" i="1"/>
  <c r="D6061" i="1"/>
  <c r="F6053" i="1"/>
  <c r="D6053" i="1"/>
  <c r="F6045" i="1"/>
  <c r="D6045" i="1"/>
  <c r="F6037" i="1"/>
  <c r="D6037" i="1"/>
  <c r="F6029" i="1"/>
  <c r="D6029" i="1"/>
  <c r="F6021" i="1"/>
  <c r="D6021" i="1"/>
  <c r="F6013" i="1"/>
  <c r="D6013" i="1"/>
  <c r="F6005" i="1"/>
  <c r="D6005" i="1"/>
  <c r="F5997" i="1"/>
  <c r="D5997" i="1"/>
  <c r="F5989" i="1"/>
  <c r="D5989" i="1"/>
  <c r="F5981" i="1"/>
  <c r="D5981" i="1"/>
  <c r="F5973" i="1"/>
  <c r="D5973" i="1"/>
  <c r="F5965" i="1"/>
  <c r="D5965" i="1"/>
  <c r="F5957" i="1"/>
  <c r="D5957" i="1"/>
  <c r="F5949" i="1"/>
  <c r="D5949" i="1"/>
  <c r="F5941" i="1"/>
  <c r="D5941" i="1"/>
  <c r="F5933" i="1"/>
  <c r="D5933" i="1"/>
  <c r="D5925" i="1"/>
  <c r="F5925" i="1"/>
  <c r="F5917" i="1"/>
  <c r="D5917" i="1"/>
  <c r="D5909" i="1"/>
  <c r="F5909" i="1"/>
  <c r="F5901" i="1"/>
  <c r="D5901" i="1"/>
  <c r="F5893" i="1"/>
  <c r="D5893" i="1"/>
  <c r="F5885" i="1"/>
  <c r="D5885" i="1"/>
  <c r="F5877" i="1"/>
  <c r="D5877" i="1"/>
  <c r="F5869" i="1"/>
  <c r="D5869" i="1"/>
  <c r="F5861" i="1"/>
  <c r="D5861" i="1"/>
  <c r="D5853" i="1"/>
  <c r="F5853" i="1"/>
  <c r="F5845" i="1"/>
  <c r="D5845" i="1"/>
  <c r="F5837" i="1"/>
  <c r="D5837" i="1"/>
  <c r="F5829" i="1"/>
  <c r="D5829" i="1"/>
  <c r="F5821" i="1"/>
  <c r="D5821" i="1"/>
  <c r="F5813" i="1"/>
  <c r="D5813" i="1"/>
  <c r="F5805" i="1"/>
  <c r="D5805" i="1"/>
  <c r="F5797" i="1"/>
  <c r="D5797" i="1"/>
  <c r="F5789" i="1"/>
  <c r="D5789" i="1"/>
  <c r="F5781" i="1"/>
  <c r="D5781" i="1"/>
  <c r="F5773" i="1"/>
  <c r="D5773" i="1"/>
  <c r="F5765" i="1"/>
  <c r="D5765" i="1"/>
  <c r="F5757" i="1"/>
  <c r="D5757" i="1"/>
  <c r="F5749" i="1"/>
  <c r="D5749" i="1"/>
  <c r="F5741" i="1"/>
  <c r="D5741" i="1"/>
  <c r="D5733" i="1"/>
  <c r="F5733" i="1"/>
  <c r="F5725" i="1"/>
  <c r="D5725" i="1"/>
  <c r="F5717" i="1"/>
  <c r="D5717" i="1"/>
  <c r="F5709" i="1"/>
  <c r="D5709" i="1"/>
  <c r="F5701" i="1"/>
  <c r="D5701" i="1"/>
  <c r="F5693" i="1"/>
  <c r="D5693" i="1"/>
  <c r="F5685" i="1"/>
  <c r="D5685" i="1"/>
  <c r="F5677" i="1"/>
  <c r="D5677" i="1"/>
  <c r="F5669" i="1"/>
  <c r="D5669" i="1"/>
  <c r="F5661" i="1"/>
  <c r="D5661" i="1"/>
  <c r="F5653" i="1"/>
  <c r="D5653" i="1"/>
  <c r="F5645" i="1"/>
  <c r="D5645" i="1"/>
  <c r="F5637" i="1"/>
  <c r="D5637" i="1"/>
  <c r="F5629" i="1"/>
  <c r="D5629" i="1"/>
  <c r="F5621" i="1"/>
  <c r="D5621" i="1"/>
  <c r="F5613" i="1"/>
  <c r="D5613" i="1"/>
  <c r="D5605" i="1"/>
  <c r="F5605" i="1"/>
  <c r="F5597" i="1"/>
  <c r="D5597" i="1"/>
  <c r="F5589" i="1"/>
  <c r="D5589" i="1"/>
  <c r="F5581" i="1"/>
  <c r="D5581" i="1"/>
  <c r="F5573" i="1"/>
  <c r="D5573" i="1"/>
  <c r="F5565" i="1"/>
  <c r="D5565" i="1"/>
  <c r="F5557" i="1"/>
  <c r="D5557" i="1"/>
  <c r="F5549" i="1"/>
  <c r="D5549" i="1"/>
  <c r="F5541" i="1"/>
  <c r="D5541" i="1"/>
  <c r="F5533" i="1"/>
  <c r="D5533" i="1"/>
  <c r="F5525" i="1"/>
  <c r="D5525" i="1"/>
  <c r="F5517" i="1"/>
  <c r="D5517" i="1"/>
  <c r="F5509" i="1"/>
  <c r="D5509" i="1"/>
  <c r="F5501" i="1"/>
  <c r="D5501" i="1"/>
  <c r="F5493" i="1"/>
  <c r="D5493" i="1"/>
  <c r="F5485" i="1"/>
  <c r="D5485" i="1"/>
  <c r="D5477" i="1"/>
  <c r="F5477" i="1"/>
  <c r="F5469" i="1"/>
  <c r="D5469" i="1"/>
  <c r="F5461" i="1"/>
  <c r="D5461" i="1"/>
  <c r="F5453" i="1"/>
  <c r="D5453" i="1"/>
  <c r="F5445" i="1"/>
  <c r="D5445" i="1"/>
  <c r="F5437" i="1"/>
  <c r="D5437" i="1"/>
  <c r="F5429" i="1"/>
  <c r="D5429" i="1"/>
  <c r="F5421" i="1"/>
  <c r="D5421" i="1"/>
  <c r="F5413" i="1"/>
  <c r="D5413" i="1"/>
  <c r="F5405" i="1"/>
  <c r="D5405" i="1"/>
  <c r="F5397" i="1"/>
  <c r="D5397" i="1"/>
  <c r="F5389" i="1"/>
  <c r="D5389" i="1"/>
  <c r="F5381" i="1"/>
  <c r="D5381" i="1"/>
  <c r="F5373" i="1"/>
  <c r="D5373" i="1"/>
  <c r="F5365" i="1"/>
  <c r="D5365" i="1"/>
  <c r="F5357" i="1"/>
  <c r="D5357" i="1"/>
  <c r="D5349" i="1"/>
  <c r="F5349" i="1"/>
  <c r="F5341" i="1"/>
  <c r="D5341" i="1"/>
  <c r="F5333" i="1"/>
  <c r="D5333" i="1"/>
  <c r="F5325" i="1"/>
  <c r="D5325" i="1"/>
  <c r="F5317" i="1"/>
  <c r="D5317" i="1"/>
  <c r="F5309" i="1"/>
  <c r="D5309" i="1"/>
  <c r="F5301" i="1"/>
  <c r="D5301" i="1"/>
  <c r="F5293" i="1"/>
  <c r="D5293" i="1"/>
  <c r="F5285" i="1"/>
  <c r="D5285" i="1"/>
  <c r="F5277" i="1"/>
  <c r="D5277" i="1"/>
  <c r="F5269" i="1"/>
  <c r="D5269" i="1"/>
  <c r="F5261" i="1"/>
  <c r="D5261" i="1"/>
  <c r="F5253" i="1"/>
  <c r="D5253" i="1"/>
  <c r="F5245" i="1"/>
  <c r="D5245" i="1"/>
  <c r="F5237" i="1"/>
  <c r="D5237" i="1"/>
  <c r="F5229" i="1"/>
  <c r="D5229" i="1"/>
  <c r="D5221" i="1"/>
  <c r="F5221" i="1"/>
  <c r="F5213" i="1"/>
  <c r="D5213" i="1"/>
  <c r="F5205" i="1"/>
  <c r="D5205" i="1"/>
  <c r="D6234" i="1"/>
  <c r="D5746" i="1"/>
  <c r="D5618" i="1"/>
  <c r="D5490" i="1"/>
  <c r="D5362" i="1"/>
  <c r="D5234" i="1"/>
  <c r="D5106" i="1"/>
  <c r="D4978" i="1"/>
  <c r="D4593" i="1"/>
  <c r="D3713" i="1"/>
  <c r="D3258" i="1"/>
  <c r="D3194" i="1"/>
  <c r="D2401" i="1"/>
  <c r="F5197" i="1"/>
  <c r="D5197" i="1"/>
  <c r="F5189" i="1"/>
  <c r="D5189" i="1"/>
  <c r="F5181" i="1"/>
  <c r="D5181" i="1"/>
  <c r="F5173" i="1"/>
  <c r="D5173" i="1"/>
  <c r="F5165" i="1"/>
  <c r="D5165" i="1"/>
  <c r="F5157" i="1"/>
  <c r="D5157" i="1"/>
  <c r="F5149" i="1"/>
  <c r="D5149" i="1"/>
  <c r="F5141" i="1"/>
  <c r="D5141" i="1"/>
  <c r="F5133" i="1"/>
  <c r="D5133" i="1"/>
  <c r="F5125" i="1"/>
  <c r="D5125" i="1"/>
  <c r="F5117" i="1"/>
  <c r="D5117" i="1"/>
  <c r="F5109" i="1"/>
  <c r="D5109" i="1"/>
  <c r="F5101" i="1"/>
  <c r="D5101" i="1"/>
  <c r="F5093" i="1"/>
  <c r="D5093" i="1"/>
  <c r="F5085" i="1"/>
  <c r="D5085" i="1"/>
  <c r="F5077" i="1"/>
  <c r="D5077" i="1"/>
  <c r="F5069" i="1"/>
  <c r="D5069" i="1"/>
  <c r="F5061" i="1"/>
  <c r="D5061" i="1"/>
  <c r="F5053" i="1"/>
  <c r="D5053" i="1"/>
  <c r="F5045" i="1"/>
  <c r="D5045" i="1"/>
  <c r="F5037" i="1"/>
  <c r="D5037" i="1"/>
  <c r="F5029" i="1"/>
  <c r="D5029" i="1"/>
  <c r="F5021" i="1"/>
  <c r="D5021" i="1"/>
  <c r="F5013" i="1"/>
  <c r="D5013" i="1"/>
  <c r="F5005" i="1"/>
  <c r="D5005" i="1"/>
  <c r="F4997" i="1"/>
  <c r="D4997" i="1"/>
  <c r="F4989" i="1"/>
  <c r="D4989" i="1"/>
  <c r="F4981" i="1"/>
  <c r="D4981" i="1"/>
  <c r="F4973" i="1"/>
  <c r="D4973" i="1"/>
  <c r="F4965" i="1"/>
  <c r="D4965" i="1"/>
  <c r="F4957" i="1"/>
  <c r="D4957" i="1"/>
  <c r="F4949" i="1"/>
  <c r="D4949" i="1"/>
  <c r="F4941" i="1"/>
  <c r="D4941" i="1"/>
  <c r="F4933" i="1"/>
  <c r="D4933" i="1"/>
  <c r="F4925" i="1"/>
  <c r="D4925" i="1"/>
  <c r="F4917" i="1"/>
  <c r="D4917" i="1"/>
  <c r="F4909" i="1"/>
  <c r="D4909" i="1"/>
  <c r="F4901" i="1"/>
  <c r="D4901" i="1"/>
  <c r="F4893" i="1"/>
  <c r="D4893" i="1"/>
  <c r="D4885" i="1"/>
  <c r="F4885" i="1"/>
  <c r="F4877" i="1"/>
  <c r="D4877" i="1"/>
  <c r="F4869" i="1"/>
  <c r="D4869" i="1"/>
  <c r="F4861" i="1"/>
  <c r="D4861" i="1"/>
  <c r="F4853" i="1"/>
  <c r="D4853" i="1"/>
  <c r="F4845" i="1"/>
  <c r="D4845" i="1"/>
  <c r="F4837" i="1"/>
  <c r="D4837" i="1"/>
  <c r="D4838" i="1"/>
  <c r="F4829" i="1"/>
  <c r="D4829" i="1"/>
  <c r="F4821" i="1"/>
  <c r="D4822" i="1"/>
  <c r="F4805" i="1"/>
  <c r="D4805" i="1"/>
  <c r="F4797" i="1"/>
  <c r="D4797" i="1"/>
  <c r="F4789" i="1"/>
  <c r="D4789" i="1"/>
  <c r="D4790" i="1"/>
  <c r="F4773" i="1"/>
  <c r="D4773" i="1"/>
  <c r="D4774" i="1"/>
  <c r="F4765" i="1"/>
  <c r="D4765" i="1"/>
  <c r="F4749" i="1"/>
  <c r="D4749" i="1"/>
  <c r="F4741" i="1"/>
  <c r="D4741" i="1"/>
  <c r="F4733" i="1"/>
  <c r="D4733" i="1"/>
  <c r="F4725" i="1"/>
  <c r="D4725" i="1"/>
  <c r="F4717" i="1"/>
  <c r="D4717" i="1"/>
  <c r="F4709" i="1"/>
  <c r="D4709" i="1"/>
  <c r="D4710" i="1"/>
  <c r="F4701" i="1"/>
  <c r="D4701" i="1"/>
  <c r="F4693" i="1"/>
  <c r="D4694" i="1"/>
  <c r="F4677" i="1"/>
  <c r="D4677" i="1"/>
  <c r="F4669" i="1"/>
  <c r="D4669" i="1"/>
  <c r="F4661" i="1"/>
  <c r="D4661" i="1"/>
  <c r="D4662" i="1"/>
  <c r="F4645" i="1"/>
  <c r="D4645" i="1"/>
  <c r="D4646" i="1"/>
  <c r="F4637" i="1"/>
  <c r="D4637" i="1"/>
  <c r="F4621" i="1"/>
  <c r="D4621" i="1"/>
  <c r="F4613" i="1"/>
  <c r="D4613" i="1"/>
  <c r="F4605" i="1"/>
  <c r="D4605" i="1"/>
  <c r="F4597" i="1"/>
  <c r="D4597" i="1"/>
  <c r="F4589" i="1"/>
  <c r="D4589" i="1"/>
  <c r="F4581" i="1"/>
  <c r="D4581" i="1"/>
  <c r="D4582" i="1"/>
  <c r="F4573" i="1"/>
  <c r="D4573" i="1"/>
  <c r="F4565" i="1"/>
  <c r="D4566" i="1"/>
  <c r="F4549" i="1"/>
  <c r="D4549" i="1"/>
  <c r="F4541" i="1"/>
  <c r="D4541" i="1"/>
  <c r="F4533" i="1"/>
  <c r="D4533" i="1"/>
  <c r="D4534" i="1"/>
  <c r="F4517" i="1"/>
  <c r="D4517" i="1"/>
  <c r="D4518" i="1"/>
  <c r="F4509" i="1"/>
  <c r="D4509" i="1"/>
  <c r="F4493" i="1"/>
  <c r="D4493" i="1"/>
  <c r="F4485" i="1"/>
  <c r="D4485" i="1"/>
  <c r="F4477" i="1"/>
  <c r="D4477" i="1"/>
  <c r="D4478" i="1"/>
  <c r="F4469" i="1"/>
  <c r="D4469" i="1"/>
  <c r="D4470" i="1"/>
  <c r="F4453" i="1"/>
  <c r="D4453" i="1"/>
  <c r="F4445" i="1"/>
  <c r="D4445" i="1"/>
  <c r="F4437" i="1"/>
  <c r="D4437" i="1"/>
  <c r="D4438" i="1"/>
  <c r="F4429" i="1"/>
  <c r="D4430" i="1"/>
  <c r="F4421" i="1"/>
  <c r="D4421" i="1"/>
  <c r="F4413" i="1"/>
  <c r="D4413" i="1"/>
  <c r="D4414" i="1"/>
  <c r="F4405" i="1"/>
  <c r="D4405" i="1"/>
  <c r="D4406" i="1"/>
  <c r="F4389" i="1"/>
  <c r="D4389" i="1"/>
  <c r="F4381" i="1"/>
  <c r="D4381" i="1"/>
  <c r="F4373" i="1"/>
  <c r="D4373" i="1"/>
  <c r="D4374" i="1"/>
  <c r="F4365" i="1"/>
  <c r="D4366" i="1"/>
  <c r="F4357" i="1"/>
  <c r="D4357" i="1"/>
  <c r="F4349" i="1"/>
  <c r="D4349" i="1"/>
  <c r="D4350" i="1"/>
  <c r="F4341" i="1"/>
  <c r="D4341" i="1"/>
  <c r="D4342" i="1"/>
  <c r="F4325" i="1"/>
  <c r="D4325" i="1"/>
  <c r="F4317" i="1"/>
  <c r="D4317" i="1"/>
  <c r="F4309" i="1"/>
  <c r="D4309" i="1"/>
  <c r="D4310" i="1"/>
  <c r="F4301" i="1"/>
  <c r="D4302" i="1"/>
  <c r="F4293" i="1"/>
  <c r="D4293" i="1"/>
  <c r="F4285" i="1"/>
  <c r="D4285" i="1"/>
  <c r="D4286" i="1"/>
  <c r="F4277" i="1"/>
  <c r="D4277" i="1"/>
  <c r="D4278" i="1"/>
  <c r="F4261" i="1"/>
  <c r="D4261" i="1"/>
  <c r="F4253" i="1"/>
  <c r="D4253" i="1"/>
  <c r="F4245" i="1"/>
  <c r="D4245" i="1"/>
  <c r="D4246" i="1"/>
  <c r="F4237" i="1"/>
  <c r="D4238" i="1"/>
  <c r="F4229" i="1"/>
  <c r="D4229" i="1"/>
  <c r="F4221" i="1"/>
  <c r="D4221" i="1"/>
  <c r="D4222" i="1"/>
  <c r="F4213" i="1"/>
  <c r="D4213" i="1"/>
  <c r="D4214" i="1"/>
  <c r="F4197" i="1"/>
  <c r="D4197" i="1"/>
  <c r="F4189" i="1"/>
  <c r="D4189" i="1"/>
  <c r="F4181" i="1"/>
  <c r="D4181" i="1"/>
  <c r="D4182" i="1"/>
  <c r="F4173" i="1"/>
  <c r="D4174" i="1"/>
  <c r="F4165" i="1"/>
  <c r="D4165" i="1"/>
  <c r="F4157" i="1"/>
  <c r="D4157" i="1"/>
  <c r="D4158" i="1"/>
  <c r="F4149" i="1"/>
  <c r="D4149" i="1"/>
  <c r="D4150" i="1"/>
  <c r="F4133" i="1"/>
  <c r="D4133" i="1"/>
  <c r="F4125" i="1"/>
  <c r="D4125" i="1"/>
  <c r="D4117" i="1"/>
  <c r="F4117" i="1"/>
  <c r="D4118" i="1"/>
  <c r="F4109" i="1"/>
  <c r="D4110" i="1"/>
  <c r="F4101" i="1"/>
  <c r="D4101" i="1"/>
  <c r="F4093" i="1"/>
  <c r="D4093" i="1"/>
  <c r="D4094" i="1"/>
  <c r="F4085" i="1"/>
  <c r="D4085" i="1"/>
  <c r="D4086" i="1"/>
  <c r="F4069" i="1"/>
  <c r="D4069" i="1"/>
  <c r="F4061" i="1"/>
  <c r="D4061" i="1"/>
  <c r="F4053" i="1"/>
  <c r="D4053" i="1"/>
  <c r="F4045" i="1"/>
  <c r="D4045" i="1"/>
  <c r="D4046" i="1"/>
  <c r="F4037" i="1"/>
  <c r="D4037" i="1"/>
  <c r="F4029" i="1"/>
  <c r="D4029" i="1"/>
  <c r="F4021" i="1"/>
  <c r="D4021" i="1"/>
  <c r="D4022" i="1"/>
  <c r="F4013" i="1"/>
  <c r="D4013" i="1"/>
  <c r="D4014" i="1"/>
  <c r="F4005" i="1"/>
  <c r="D4005" i="1"/>
  <c r="F3997" i="1"/>
  <c r="D3997" i="1"/>
  <c r="D3998" i="1"/>
  <c r="F3989" i="1"/>
  <c r="D3989" i="1"/>
  <c r="D3990" i="1"/>
  <c r="F3973" i="1"/>
  <c r="D3973" i="1"/>
  <c r="F3965" i="1"/>
  <c r="D3965" i="1"/>
  <c r="D3966" i="1"/>
  <c r="F3957" i="1"/>
  <c r="D3957" i="1"/>
  <c r="F3949" i="1"/>
  <c r="D3949" i="1"/>
  <c r="D3950" i="1"/>
  <c r="F3941" i="1"/>
  <c r="D3941" i="1"/>
  <c r="F3933" i="1"/>
  <c r="D3933" i="1"/>
  <c r="F3925" i="1"/>
  <c r="D3925" i="1"/>
  <c r="D3926" i="1"/>
  <c r="F3917" i="1"/>
  <c r="D3917" i="1"/>
  <c r="F3909" i="1"/>
  <c r="D3909" i="1"/>
  <c r="F3901" i="1"/>
  <c r="D3901" i="1"/>
  <c r="D3902" i="1"/>
  <c r="F3893" i="1"/>
  <c r="D3893" i="1"/>
  <c r="D3894" i="1"/>
  <c r="F3885" i="1"/>
  <c r="D3885" i="1"/>
  <c r="F3877" i="1"/>
  <c r="D3877" i="1"/>
  <c r="F3869" i="1"/>
  <c r="D3869" i="1"/>
  <c r="D3870" i="1"/>
  <c r="F3861" i="1"/>
  <c r="D3861" i="1"/>
  <c r="F3853" i="1"/>
  <c r="D3853" i="1"/>
  <c r="D3854" i="1"/>
  <c r="F3845" i="1"/>
  <c r="D3845" i="1"/>
  <c r="F3837" i="1"/>
  <c r="D3837" i="1"/>
  <c r="F3829" i="1"/>
  <c r="D3829" i="1"/>
  <c r="D3830" i="1"/>
  <c r="F3821" i="1"/>
  <c r="D3821" i="1"/>
  <c r="F3813" i="1"/>
  <c r="D3813" i="1"/>
  <c r="F3805" i="1"/>
  <c r="D3805" i="1"/>
  <c r="D3806" i="1"/>
  <c r="F3797" i="1"/>
  <c r="D3797" i="1"/>
  <c r="F3781" i="1"/>
  <c r="D3781" i="1"/>
  <c r="F3773" i="1"/>
  <c r="D3773" i="1"/>
  <c r="D3765" i="1"/>
  <c r="F3765" i="1"/>
  <c r="F3757" i="1"/>
  <c r="D3757" i="1"/>
  <c r="D3758" i="1"/>
  <c r="F3749" i="1"/>
  <c r="D3749" i="1"/>
  <c r="F3741" i="1"/>
  <c r="D3741" i="1"/>
  <c r="F3733" i="1"/>
  <c r="D3733" i="1"/>
  <c r="D3734" i="1"/>
  <c r="F3725" i="1"/>
  <c r="D3726" i="1"/>
  <c r="F3717" i="1"/>
  <c r="D3717" i="1"/>
  <c r="F3709" i="1"/>
  <c r="D3709" i="1"/>
  <c r="D3710" i="1"/>
  <c r="F3701" i="1"/>
  <c r="D3701" i="1"/>
  <c r="F3693" i="1"/>
  <c r="D3693" i="1"/>
  <c r="F3685" i="1"/>
  <c r="D3685" i="1"/>
  <c r="F3677" i="1"/>
  <c r="D3677" i="1"/>
  <c r="F3669" i="1"/>
  <c r="D3669" i="1"/>
  <c r="F3661" i="1"/>
  <c r="D3661" i="1"/>
  <c r="F3653" i="1"/>
  <c r="D3653" i="1"/>
  <c r="F3645" i="1"/>
  <c r="D3645" i="1"/>
  <c r="F3637" i="1"/>
  <c r="D3637" i="1"/>
  <c r="F3629" i="1"/>
  <c r="D3629" i="1"/>
  <c r="F3621" i="1"/>
  <c r="D3621" i="1"/>
  <c r="F3605" i="1"/>
  <c r="D3605" i="1"/>
  <c r="F3597" i="1"/>
  <c r="D3597" i="1"/>
  <c r="D3598" i="1"/>
  <c r="F3589" i="1"/>
  <c r="D3589" i="1"/>
  <c r="F3581" i="1"/>
  <c r="D3581" i="1"/>
  <c r="F3573" i="1"/>
  <c r="D3573" i="1"/>
  <c r="D3574" i="1"/>
  <c r="F3565" i="1"/>
  <c r="D3565" i="1"/>
  <c r="D3566" i="1"/>
  <c r="F3557" i="1"/>
  <c r="D3557" i="1"/>
  <c r="F3549" i="1"/>
  <c r="D3549" i="1"/>
  <c r="F3541" i="1"/>
  <c r="D3541" i="1"/>
  <c r="F3533" i="1"/>
  <c r="D3533" i="1"/>
  <c r="D3534" i="1"/>
  <c r="F3525" i="1"/>
  <c r="D3525" i="1"/>
  <c r="D3526" i="1"/>
  <c r="F3517" i="1"/>
  <c r="D3517" i="1"/>
  <c r="F3509" i="1"/>
  <c r="D3509" i="1"/>
  <c r="D3510" i="1"/>
  <c r="F3501" i="1"/>
  <c r="D3501" i="1"/>
  <c r="F3493" i="1"/>
  <c r="D3493" i="1"/>
  <c r="F3485" i="1"/>
  <c r="D3485" i="1"/>
  <c r="D3486" i="1"/>
  <c r="F3477" i="1"/>
  <c r="D3477" i="1"/>
  <c r="D3478" i="1"/>
  <c r="F3469" i="1"/>
  <c r="D3469" i="1"/>
  <c r="D3470" i="1"/>
  <c r="F3461" i="1"/>
  <c r="D3461" i="1"/>
  <c r="F3453" i="1"/>
  <c r="D3453" i="1"/>
  <c r="F3445" i="1"/>
  <c r="D3445" i="1"/>
  <c r="D3446" i="1"/>
  <c r="F3437" i="1"/>
  <c r="D3437" i="1"/>
  <c r="D3438" i="1"/>
  <c r="F3429" i="1"/>
  <c r="D3429" i="1"/>
  <c r="F3421" i="1"/>
  <c r="D3421" i="1"/>
  <c r="F3413" i="1"/>
  <c r="D3413" i="1"/>
  <c r="F3405" i="1"/>
  <c r="D3405" i="1"/>
  <c r="D3406" i="1"/>
  <c r="F3397" i="1"/>
  <c r="D3397" i="1"/>
  <c r="D3398" i="1"/>
  <c r="F3389" i="1"/>
  <c r="D3389" i="1"/>
  <c r="F3381" i="1"/>
  <c r="D3381" i="1"/>
  <c r="D3382" i="1"/>
  <c r="F3373" i="1"/>
  <c r="D3373" i="1"/>
  <c r="F3365" i="1"/>
  <c r="D3365" i="1"/>
  <c r="F3357" i="1"/>
  <c r="D3357" i="1"/>
  <c r="D3358" i="1"/>
  <c r="F3349" i="1"/>
  <c r="D3349" i="1"/>
  <c r="F3341" i="1"/>
  <c r="D3341" i="1"/>
  <c r="F3333" i="1"/>
  <c r="D3333" i="1"/>
  <c r="F3325" i="1"/>
  <c r="D3325" i="1"/>
  <c r="F3317" i="1"/>
  <c r="D3317" i="1"/>
  <c r="F3309" i="1"/>
  <c r="D3309" i="1"/>
  <c r="F3301" i="1"/>
  <c r="D3301" i="1"/>
  <c r="F3293" i="1"/>
  <c r="D3293" i="1"/>
  <c r="F3277" i="1"/>
  <c r="D3277" i="1"/>
  <c r="F3269" i="1"/>
  <c r="D3269" i="1"/>
  <c r="F3261" i="1"/>
  <c r="D3261" i="1"/>
  <c r="F3253" i="1"/>
  <c r="D3253" i="1"/>
  <c r="F3245" i="1"/>
  <c r="D3245" i="1"/>
  <c r="F3229" i="1"/>
  <c r="D3229" i="1"/>
  <c r="F3221" i="1"/>
  <c r="D3221" i="1"/>
  <c r="F3213" i="1"/>
  <c r="D3213" i="1"/>
  <c r="F3205" i="1"/>
  <c r="D3205" i="1"/>
  <c r="F3197" i="1"/>
  <c r="D3197" i="1"/>
  <c r="F3189" i="1"/>
  <c r="D3189" i="1"/>
  <c r="F3181" i="1"/>
  <c r="D3181" i="1"/>
  <c r="F3173" i="1"/>
  <c r="D3173" i="1"/>
  <c r="F3165" i="1"/>
  <c r="D3165" i="1"/>
  <c r="F3149" i="1"/>
  <c r="D3149" i="1"/>
  <c r="F3141" i="1"/>
  <c r="D3141" i="1"/>
  <c r="F3133" i="1"/>
  <c r="D3133" i="1"/>
  <c r="F3125" i="1"/>
  <c r="D3125" i="1"/>
  <c r="F3117" i="1"/>
  <c r="D3117" i="1"/>
  <c r="F3109" i="1"/>
  <c r="D3109" i="1"/>
  <c r="F3101" i="1"/>
  <c r="D3101" i="1"/>
  <c r="F3093" i="1"/>
  <c r="D3093" i="1"/>
  <c r="F3085" i="1"/>
  <c r="D3085" i="1"/>
  <c r="F3077" i="1"/>
  <c r="D3077" i="1"/>
  <c r="F3069" i="1"/>
  <c r="D3069" i="1"/>
  <c r="F3061" i="1"/>
  <c r="D3061" i="1"/>
  <c r="F3053" i="1"/>
  <c r="D3053" i="1"/>
  <c r="F3045" i="1"/>
  <c r="D3045" i="1"/>
  <c r="F3037" i="1"/>
  <c r="D3037" i="1"/>
  <c r="F3021" i="1"/>
  <c r="D3021" i="1"/>
  <c r="F3013" i="1"/>
  <c r="D3013" i="1"/>
  <c r="F3005" i="1"/>
  <c r="D3005" i="1"/>
  <c r="F2997" i="1"/>
  <c r="D2997" i="1"/>
  <c r="F2989" i="1"/>
  <c r="D2989" i="1"/>
  <c r="F2973" i="1"/>
  <c r="D2973" i="1"/>
  <c r="F2965" i="1"/>
  <c r="D2965" i="1"/>
  <c r="F2957" i="1"/>
  <c r="D2957" i="1"/>
  <c r="F2949" i="1"/>
  <c r="D2949" i="1"/>
  <c r="F2941" i="1"/>
  <c r="D2941" i="1"/>
  <c r="F2933" i="1"/>
  <c r="D2933" i="1"/>
  <c r="F2925" i="1"/>
  <c r="D2925" i="1"/>
  <c r="F2917" i="1"/>
  <c r="D2917" i="1"/>
  <c r="F2909" i="1"/>
  <c r="D2909" i="1"/>
  <c r="F2901" i="1"/>
  <c r="D2901" i="1"/>
  <c r="D2893" i="1"/>
  <c r="F2893" i="1"/>
  <c r="F2885" i="1"/>
  <c r="D2885" i="1"/>
  <c r="F2877" i="1"/>
  <c r="D2877" i="1"/>
  <c r="F2869" i="1"/>
  <c r="D2869" i="1"/>
  <c r="F2861" i="1"/>
  <c r="D2861" i="1"/>
  <c r="F2853" i="1"/>
  <c r="D2853" i="1"/>
  <c r="F2845" i="1"/>
  <c r="D2845" i="1"/>
  <c r="F2829" i="1"/>
  <c r="D2829" i="1"/>
  <c r="F2821" i="1"/>
  <c r="D2821" i="1"/>
  <c r="F2813" i="1"/>
  <c r="D2813" i="1"/>
  <c r="F2805" i="1"/>
  <c r="D2805" i="1"/>
  <c r="F2797" i="1"/>
  <c r="D2797" i="1"/>
  <c r="F2789" i="1"/>
  <c r="D2789" i="1"/>
  <c r="F2781" i="1"/>
  <c r="D2781" i="1"/>
  <c r="F2773" i="1"/>
  <c r="D2773" i="1"/>
  <c r="F2765" i="1"/>
  <c r="D2765" i="1"/>
  <c r="F2757" i="1"/>
  <c r="D2757" i="1"/>
  <c r="F2749" i="1"/>
  <c r="D2749" i="1"/>
  <c r="F2741" i="1"/>
  <c r="D2741" i="1"/>
  <c r="F2733" i="1"/>
  <c r="D2733" i="1"/>
  <c r="F2725" i="1"/>
  <c r="D2725" i="1"/>
  <c r="F2717" i="1"/>
  <c r="D2717" i="1"/>
  <c r="F2709" i="1"/>
  <c r="D2709" i="1"/>
  <c r="F2701" i="1"/>
  <c r="D2701" i="1"/>
  <c r="F2693" i="1"/>
  <c r="D2693" i="1"/>
  <c r="F2685" i="1"/>
  <c r="D2685" i="1"/>
  <c r="F2677" i="1"/>
  <c r="D2677" i="1"/>
  <c r="D2669" i="1"/>
  <c r="F2669" i="1"/>
  <c r="F2661" i="1"/>
  <c r="D2661" i="1"/>
  <c r="F2653" i="1"/>
  <c r="D2653" i="1"/>
  <c r="F2645" i="1"/>
  <c r="D2645" i="1"/>
  <c r="F2637" i="1"/>
  <c r="D2637" i="1"/>
  <c r="F2629" i="1"/>
  <c r="D2629" i="1"/>
  <c r="F2621" i="1"/>
  <c r="D2621" i="1"/>
  <c r="F2613" i="1"/>
  <c r="D2613" i="1"/>
  <c r="F2605" i="1"/>
  <c r="D2605" i="1"/>
  <c r="F2597" i="1"/>
  <c r="D2597" i="1"/>
  <c r="F2589" i="1"/>
  <c r="D2589" i="1"/>
  <c r="F2581" i="1"/>
  <c r="D2581" i="1"/>
  <c r="F2573" i="1"/>
  <c r="D2573" i="1"/>
  <c r="F2565" i="1"/>
  <c r="D2565" i="1"/>
  <c r="F2557" i="1"/>
  <c r="D2557" i="1"/>
  <c r="F2549" i="1"/>
  <c r="D2549" i="1"/>
  <c r="F2541" i="1"/>
  <c r="D2541" i="1"/>
  <c r="F2533" i="1"/>
  <c r="D2533" i="1"/>
  <c r="F2525" i="1"/>
  <c r="D2525" i="1"/>
  <c r="F2517" i="1"/>
  <c r="D2517" i="1"/>
  <c r="F2509" i="1"/>
  <c r="D2509" i="1"/>
  <c r="F2501" i="1"/>
  <c r="D2501" i="1"/>
  <c r="F2493" i="1"/>
  <c r="D2493" i="1"/>
  <c r="F2485" i="1"/>
  <c r="D2485" i="1"/>
  <c r="F2477" i="1"/>
  <c r="D2477" i="1"/>
  <c r="F2469" i="1"/>
  <c r="D2469" i="1"/>
  <c r="F2461" i="1"/>
  <c r="D2461" i="1"/>
  <c r="F2453" i="1"/>
  <c r="D2453" i="1"/>
  <c r="F2445" i="1"/>
  <c r="D2445" i="1"/>
  <c r="F2437" i="1"/>
  <c r="D2437" i="1"/>
  <c r="F2429" i="1"/>
  <c r="D2429" i="1"/>
  <c r="F2421" i="1"/>
  <c r="D2421" i="1"/>
  <c r="F2413" i="1"/>
  <c r="D2413" i="1"/>
  <c r="F2405" i="1"/>
  <c r="D2405" i="1"/>
  <c r="F2397" i="1"/>
  <c r="D2397" i="1"/>
  <c r="F2389" i="1"/>
  <c r="D2389" i="1"/>
  <c r="F2381" i="1"/>
  <c r="D2381" i="1"/>
  <c r="F2373" i="1"/>
  <c r="D2373" i="1"/>
  <c r="D2365" i="1"/>
  <c r="F2365" i="1"/>
  <c r="F2357" i="1"/>
  <c r="D2357" i="1"/>
  <c r="F2349" i="1"/>
  <c r="D2349" i="1"/>
  <c r="F2341" i="1"/>
  <c r="D2341" i="1"/>
  <c r="F2333" i="1"/>
  <c r="D2333" i="1"/>
  <c r="F2325" i="1"/>
  <c r="D2325" i="1"/>
  <c r="F2317" i="1"/>
  <c r="D2317" i="1"/>
  <c r="F2309" i="1"/>
  <c r="D2309" i="1"/>
  <c r="F2301" i="1"/>
  <c r="D2301" i="1"/>
  <c r="F2293" i="1"/>
  <c r="D2293" i="1"/>
  <c r="F2285" i="1"/>
  <c r="D2285" i="1"/>
  <c r="F2277" i="1"/>
  <c r="D2277" i="1"/>
  <c r="F2269" i="1"/>
  <c r="D2269" i="1"/>
  <c r="F2261" i="1"/>
  <c r="D2261" i="1"/>
  <c r="F2253" i="1"/>
  <c r="D2253" i="1"/>
  <c r="F2245" i="1"/>
  <c r="D2245" i="1"/>
  <c r="F2237" i="1"/>
  <c r="D2237" i="1"/>
  <c r="F2229" i="1"/>
  <c r="D2229" i="1"/>
  <c r="F2221" i="1"/>
  <c r="D2221" i="1"/>
  <c r="F2213" i="1"/>
  <c r="D2213" i="1"/>
  <c r="F2205" i="1"/>
  <c r="D2205" i="1"/>
  <c r="F2197" i="1"/>
  <c r="D2197" i="1"/>
  <c r="F2189" i="1"/>
  <c r="D2189" i="1"/>
  <c r="F2181" i="1"/>
  <c r="D2181" i="1"/>
  <c r="F2173" i="1"/>
  <c r="D2173" i="1"/>
  <c r="F2165" i="1"/>
  <c r="D2165" i="1"/>
  <c r="F2157" i="1"/>
  <c r="D2157" i="1"/>
  <c r="F2149" i="1"/>
  <c r="D2149" i="1"/>
  <c r="F2141" i="1"/>
  <c r="D2141" i="1"/>
  <c r="F2133" i="1"/>
  <c r="D2133" i="1"/>
  <c r="F2125" i="1"/>
  <c r="D2125" i="1"/>
  <c r="F2117" i="1"/>
  <c r="D2117" i="1"/>
  <c r="F2109" i="1"/>
  <c r="D2109" i="1"/>
  <c r="F2101" i="1"/>
  <c r="D2101" i="1"/>
  <c r="F2093" i="1"/>
  <c r="D2093" i="1"/>
  <c r="F2085" i="1"/>
  <c r="D2085" i="1"/>
  <c r="F2077" i="1"/>
  <c r="D2077" i="1"/>
  <c r="F2069" i="1"/>
  <c r="D2069" i="1"/>
  <c r="F2061" i="1"/>
  <c r="D2061" i="1"/>
  <c r="F2053" i="1"/>
  <c r="D2053" i="1"/>
  <c r="F2045" i="1"/>
  <c r="D2045" i="1"/>
  <c r="F2037" i="1"/>
  <c r="D2037" i="1"/>
  <c r="F2029" i="1"/>
  <c r="D2029" i="1"/>
  <c r="F2021" i="1"/>
  <c r="D2021" i="1"/>
  <c r="F2013" i="1"/>
  <c r="D2013" i="1"/>
  <c r="F2005" i="1"/>
  <c r="D2005" i="1"/>
  <c r="F1997" i="1"/>
  <c r="D1997" i="1"/>
  <c r="F1989" i="1"/>
  <c r="D1989" i="1"/>
  <c r="F1981" i="1"/>
  <c r="D1981" i="1"/>
  <c r="F1973" i="1"/>
  <c r="D1973" i="1"/>
  <c r="F1965" i="1"/>
  <c r="D1965" i="1"/>
  <c r="F1957" i="1"/>
  <c r="D1957" i="1"/>
  <c r="F1949" i="1"/>
  <c r="D1949" i="1"/>
  <c r="F1941" i="1"/>
  <c r="D1941" i="1"/>
  <c r="F1933" i="1"/>
  <c r="D1933" i="1"/>
  <c r="F1925" i="1"/>
  <c r="D1925" i="1"/>
  <c r="F1917" i="1"/>
  <c r="D1917" i="1"/>
  <c r="F1909" i="1"/>
  <c r="D1909" i="1"/>
  <c r="F1901" i="1"/>
  <c r="D1901" i="1"/>
  <c r="F1893" i="1"/>
  <c r="D1893" i="1"/>
  <c r="F1885" i="1"/>
  <c r="D1885" i="1"/>
  <c r="D1877" i="1"/>
  <c r="F1877" i="1"/>
  <c r="F1869" i="1"/>
  <c r="D1869" i="1"/>
  <c r="F1861" i="1"/>
  <c r="D1861" i="1"/>
  <c r="F1853" i="1"/>
  <c r="D1853" i="1"/>
  <c r="F1845" i="1"/>
  <c r="D1845" i="1"/>
  <c r="F1837" i="1"/>
  <c r="D1837" i="1"/>
  <c r="F1829" i="1"/>
  <c r="D1829" i="1"/>
  <c r="F1821" i="1"/>
  <c r="D1821" i="1"/>
  <c r="F1813" i="1"/>
  <c r="D1813" i="1"/>
  <c r="F1805" i="1"/>
  <c r="D1805" i="1"/>
  <c r="F1797" i="1"/>
  <c r="D1797" i="1"/>
  <c r="F1789" i="1"/>
  <c r="D1789" i="1"/>
  <c r="F1781" i="1"/>
  <c r="D1781" i="1"/>
  <c r="F1773" i="1"/>
  <c r="D1773" i="1"/>
  <c r="F1765" i="1"/>
  <c r="D1765" i="1"/>
  <c r="F1757" i="1"/>
  <c r="D1757" i="1"/>
  <c r="F1749" i="1"/>
  <c r="D1749" i="1"/>
  <c r="F1741" i="1"/>
  <c r="D1741" i="1"/>
  <c r="F1733" i="1"/>
  <c r="D1733" i="1"/>
  <c r="F1725" i="1"/>
  <c r="D1725" i="1"/>
  <c r="F1717" i="1"/>
  <c r="D1717" i="1"/>
  <c r="F1709" i="1"/>
  <c r="D1709" i="1"/>
  <c r="F1701" i="1"/>
  <c r="D1701" i="1"/>
  <c r="F1693" i="1"/>
  <c r="D1693" i="1"/>
  <c r="F1685" i="1"/>
  <c r="D1685" i="1"/>
  <c r="F1677" i="1"/>
  <c r="D1677" i="1"/>
  <c r="F1669" i="1"/>
  <c r="D1669" i="1"/>
  <c r="F1661" i="1"/>
  <c r="D1661" i="1"/>
  <c r="F1653" i="1"/>
  <c r="D1653" i="1"/>
  <c r="F1645" i="1"/>
  <c r="D1645" i="1"/>
  <c r="F1637" i="1"/>
  <c r="D1637" i="1"/>
  <c r="F1629" i="1"/>
  <c r="D1629" i="1"/>
  <c r="F1621" i="1"/>
  <c r="D1621" i="1"/>
  <c r="F1613" i="1"/>
  <c r="D1613" i="1"/>
  <c r="F1605" i="1"/>
  <c r="D1605" i="1"/>
  <c r="F1597" i="1"/>
  <c r="D1597" i="1"/>
  <c r="F1589" i="1"/>
  <c r="D1589" i="1"/>
  <c r="F1581" i="1"/>
  <c r="D1581" i="1"/>
  <c r="F1573" i="1"/>
  <c r="D1573" i="1"/>
  <c r="D1565" i="1"/>
  <c r="F1565" i="1"/>
  <c r="F1557" i="1"/>
  <c r="D1557" i="1"/>
  <c r="F1549" i="1"/>
  <c r="D1549" i="1"/>
  <c r="F1541" i="1"/>
  <c r="D1541" i="1"/>
  <c r="F1533" i="1"/>
  <c r="D1533" i="1"/>
  <c r="F1525" i="1"/>
  <c r="D1525" i="1"/>
  <c r="F1517" i="1"/>
  <c r="D1517" i="1"/>
  <c r="F1509" i="1"/>
  <c r="D1509" i="1"/>
  <c r="F1501" i="1"/>
  <c r="D1501" i="1"/>
  <c r="F1493" i="1"/>
  <c r="D1493" i="1"/>
  <c r="F1485" i="1"/>
  <c r="D1485" i="1"/>
  <c r="F1477" i="1"/>
  <c r="D1477" i="1"/>
  <c r="F1469" i="1"/>
  <c r="D1469" i="1"/>
  <c r="F1461" i="1"/>
  <c r="D1461" i="1"/>
  <c r="F1453" i="1"/>
  <c r="D1453" i="1"/>
  <c r="F1445" i="1"/>
  <c r="D1445" i="1"/>
  <c r="F1437" i="1"/>
  <c r="D1437" i="1"/>
  <c r="F1429" i="1"/>
  <c r="D1429" i="1"/>
  <c r="F1421" i="1"/>
  <c r="D1421" i="1"/>
  <c r="F1413" i="1"/>
  <c r="D1413" i="1"/>
  <c r="F1405" i="1"/>
  <c r="D1405" i="1"/>
  <c r="F1397" i="1"/>
  <c r="D1397" i="1"/>
  <c r="F1389" i="1"/>
  <c r="D1389" i="1"/>
  <c r="F1381" i="1"/>
  <c r="D1381" i="1"/>
  <c r="F1373" i="1"/>
  <c r="D1373" i="1"/>
  <c r="F1365" i="1"/>
  <c r="D1365" i="1"/>
  <c r="F1357" i="1"/>
  <c r="D1357" i="1"/>
  <c r="F1349" i="1"/>
  <c r="D1349" i="1"/>
  <c r="F1341" i="1"/>
  <c r="D1341" i="1"/>
  <c r="F1333" i="1"/>
  <c r="D1333" i="1"/>
  <c r="F1325" i="1"/>
  <c r="D1325" i="1"/>
  <c r="F1317" i="1"/>
  <c r="D1317" i="1"/>
  <c r="F1309" i="1"/>
  <c r="D1309" i="1"/>
  <c r="F1301" i="1"/>
  <c r="D1301" i="1"/>
  <c r="F1293" i="1"/>
  <c r="D1293" i="1"/>
  <c r="F1285" i="1"/>
  <c r="D1285" i="1"/>
  <c r="F1277" i="1"/>
  <c r="D1277" i="1"/>
  <c r="F1269" i="1"/>
  <c r="D1269" i="1"/>
  <c r="F1261" i="1"/>
  <c r="D1261" i="1"/>
  <c r="F1253" i="1"/>
  <c r="D1253" i="1"/>
  <c r="F1245" i="1"/>
  <c r="D1245" i="1"/>
  <c r="F1237" i="1"/>
  <c r="D1237" i="1"/>
  <c r="F1229" i="1"/>
  <c r="D1229" i="1"/>
  <c r="F1221" i="1"/>
  <c r="D1221" i="1"/>
  <c r="F1213" i="1"/>
  <c r="D1213" i="1"/>
  <c r="F1205" i="1"/>
  <c r="D1205" i="1"/>
  <c r="F1197" i="1"/>
  <c r="D1197" i="1"/>
  <c r="F1189" i="1"/>
  <c r="D1189" i="1"/>
  <c r="F1181" i="1"/>
  <c r="D1181" i="1"/>
  <c r="F1173" i="1"/>
  <c r="D1173" i="1"/>
  <c r="F1165" i="1"/>
  <c r="D1165" i="1"/>
  <c r="F1157" i="1"/>
  <c r="D1157" i="1"/>
  <c r="F1149" i="1"/>
  <c r="D1149" i="1"/>
  <c r="F1141" i="1"/>
  <c r="D1141" i="1"/>
  <c r="F1133" i="1"/>
  <c r="D1133" i="1"/>
  <c r="F1125" i="1"/>
  <c r="D1125" i="1"/>
  <c r="F1117" i="1"/>
  <c r="D1117" i="1"/>
  <c r="F1109" i="1"/>
  <c r="D1109" i="1"/>
  <c r="F1101" i="1"/>
  <c r="D1101" i="1"/>
  <c r="F1093" i="1"/>
  <c r="D1093" i="1"/>
  <c r="F1085" i="1"/>
  <c r="D1085" i="1"/>
  <c r="F1077" i="1"/>
  <c r="D1077" i="1"/>
  <c r="F1069" i="1"/>
  <c r="D1069" i="1"/>
  <c r="F1061" i="1"/>
  <c r="D1061" i="1"/>
  <c r="D1062" i="1"/>
  <c r="F1053" i="1"/>
  <c r="D1053" i="1"/>
  <c r="F1045" i="1"/>
  <c r="D1045" i="1"/>
  <c r="F1037" i="1"/>
  <c r="D1037" i="1"/>
  <c r="F1029" i="1"/>
  <c r="D1029" i="1"/>
  <c r="F1021" i="1"/>
  <c r="D1021" i="1"/>
  <c r="F1013" i="1"/>
  <c r="D1013" i="1"/>
  <c r="F1005" i="1"/>
  <c r="D1005" i="1"/>
  <c r="F997" i="1"/>
  <c r="D997" i="1"/>
  <c r="F989" i="1"/>
  <c r="D989" i="1"/>
  <c r="D990" i="1"/>
  <c r="F981" i="1"/>
  <c r="D981" i="1"/>
  <c r="F973" i="1"/>
  <c r="D973" i="1"/>
  <c r="F965" i="1"/>
  <c r="D965" i="1"/>
  <c r="F957" i="1"/>
  <c r="D957" i="1"/>
  <c r="F949" i="1"/>
  <c r="D949" i="1"/>
  <c r="F941" i="1"/>
  <c r="D941" i="1"/>
  <c r="F933" i="1"/>
  <c r="D933" i="1"/>
  <c r="F925" i="1"/>
  <c r="D925" i="1"/>
  <c r="F909" i="1"/>
  <c r="D909" i="1"/>
  <c r="F901" i="1"/>
  <c r="D901" i="1"/>
  <c r="F893" i="1"/>
  <c r="D893" i="1"/>
  <c r="F885" i="1"/>
  <c r="D885" i="1"/>
  <c r="F877" i="1"/>
  <c r="D877" i="1"/>
  <c r="F869" i="1"/>
  <c r="D869" i="1"/>
  <c r="F861" i="1"/>
  <c r="D861" i="1"/>
  <c r="D862" i="1"/>
  <c r="F853" i="1"/>
  <c r="D853" i="1"/>
  <c r="F845" i="1"/>
  <c r="D845" i="1"/>
  <c r="F837" i="1"/>
  <c r="D837" i="1"/>
  <c r="F829" i="1"/>
  <c r="D829" i="1"/>
  <c r="F821" i="1"/>
  <c r="D821" i="1"/>
  <c r="F813" i="1"/>
  <c r="D813" i="1"/>
  <c r="F797" i="1"/>
  <c r="D797" i="1"/>
  <c r="F789" i="1"/>
  <c r="D789" i="1"/>
  <c r="F781" i="1"/>
  <c r="D781" i="1"/>
  <c r="F773" i="1"/>
  <c r="D773" i="1"/>
  <c r="F765" i="1"/>
  <c r="D765" i="1"/>
  <c r="F757" i="1"/>
  <c r="D757" i="1"/>
  <c r="F749" i="1"/>
  <c r="D749" i="1"/>
  <c r="F741" i="1"/>
  <c r="D741" i="1"/>
  <c r="F733" i="1"/>
  <c r="D733" i="1"/>
  <c r="F725" i="1"/>
  <c r="D725" i="1"/>
  <c r="F717" i="1"/>
  <c r="D718" i="1"/>
  <c r="F709" i="1"/>
  <c r="D709" i="1"/>
  <c r="F701" i="1"/>
  <c r="D701" i="1"/>
  <c r="F693" i="1"/>
  <c r="D693" i="1"/>
  <c r="F685" i="1"/>
  <c r="D685" i="1"/>
  <c r="F669" i="1"/>
  <c r="D669" i="1"/>
  <c r="F661" i="1"/>
  <c r="D661" i="1"/>
  <c r="F653" i="1"/>
  <c r="D653" i="1"/>
  <c r="F645" i="1"/>
  <c r="D645" i="1"/>
  <c r="F637" i="1"/>
  <c r="D637" i="1"/>
  <c r="F629" i="1"/>
  <c r="D629" i="1"/>
  <c r="F621" i="1"/>
  <c r="D621" i="1"/>
  <c r="F605" i="1"/>
  <c r="D605" i="1"/>
  <c r="F597" i="1"/>
  <c r="D597" i="1"/>
  <c r="F589" i="1"/>
  <c r="D589" i="1"/>
  <c r="D590" i="1"/>
  <c r="F581" i="1"/>
  <c r="D581" i="1"/>
  <c r="F573" i="1"/>
  <c r="D573" i="1"/>
  <c r="F565" i="1"/>
  <c r="D565" i="1"/>
  <c r="F557" i="1"/>
  <c r="D557" i="1"/>
  <c r="F541" i="1"/>
  <c r="D541" i="1"/>
  <c r="F533" i="1"/>
  <c r="D533" i="1"/>
  <c r="F525" i="1"/>
  <c r="D525" i="1"/>
  <c r="F517" i="1"/>
  <c r="D517" i="1"/>
  <c r="F509" i="1"/>
  <c r="D509" i="1"/>
  <c r="F501" i="1"/>
  <c r="D501" i="1"/>
  <c r="F493" i="1"/>
  <c r="D493" i="1"/>
  <c r="F485" i="1"/>
  <c r="D485" i="1"/>
  <c r="F477" i="1"/>
  <c r="D477" i="1"/>
  <c r="F469" i="1"/>
  <c r="D469" i="1"/>
  <c r="F461" i="1"/>
  <c r="D462" i="1"/>
  <c r="F453" i="1"/>
  <c r="D453" i="1"/>
  <c r="F445" i="1"/>
  <c r="D445" i="1"/>
  <c r="F437" i="1"/>
  <c r="D437" i="1"/>
  <c r="F429" i="1"/>
  <c r="D429" i="1"/>
  <c r="F413" i="1"/>
  <c r="D413" i="1"/>
  <c r="F405" i="1"/>
  <c r="D405" i="1"/>
  <c r="F397" i="1"/>
  <c r="D397" i="1"/>
  <c r="F389" i="1"/>
  <c r="D389" i="1"/>
  <c r="F381" i="1"/>
  <c r="D381" i="1"/>
  <c r="F373" i="1"/>
  <c r="D373" i="1"/>
  <c r="F365" i="1"/>
  <c r="D365" i="1"/>
  <c r="F357" i="1"/>
  <c r="D357" i="1"/>
  <c r="F349" i="1"/>
  <c r="D349" i="1"/>
  <c r="F341" i="1"/>
  <c r="D341" i="1"/>
  <c r="F333" i="1"/>
  <c r="D333" i="1"/>
  <c r="D334" i="1"/>
  <c r="F325" i="1"/>
  <c r="D325" i="1"/>
  <c r="F317" i="1"/>
  <c r="D317" i="1"/>
  <c r="F309" i="1"/>
  <c r="D309" i="1"/>
  <c r="F301" i="1"/>
  <c r="D301" i="1"/>
  <c r="F285" i="1"/>
  <c r="D285" i="1"/>
  <c r="F277" i="1"/>
  <c r="D277" i="1"/>
  <c r="F269" i="1"/>
  <c r="D269" i="1"/>
  <c r="F261" i="1"/>
  <c r="D261" i="1"/>
  <c r="F253" i="1"/>
  <c r="D253" i="1"/>
  <c r="F245" i="1"/>
  <c r="D245" i="1"/>
  <c r="F237" i="1"/>
  <c r="D237" i="1"/>
  <c r="F229" i="1"/>
  <c r="D229" i="1"/>
  <c r="F221" i="1"/>
  <c r="D221" i="1"/>
  <c r="F213" i="1"/>
  <c r="D213" i="1"/>
  <c r="F205" i="1"/>
  <c r="D205" i="1"/>
  <c r="D206" i="1"/>
  <c r="F197" i="1"/>
  <c r="D197" i="1"/>
  <c r="F189" i="1"/>
  <c r="D189" i="1"/>
  <c r="F181" i="1"/>
  <c r="D181" i="1"/>
  <c r="F173" i="1"/>
  <c r="D173" i="1"/>
  <c r="F165" i="1"/>
  <c r="D165" i="1"/>
  <c r="F157" i="1"/>
  <c r="D157" i="1"/>
  <c r="F149" i="1"/>
  <c r="D149" i="1"/>
  <c r="F141" i="1"/>
  <c r="D141" i="1"/>
  <c r="F133" i="1"/>
  <c r="D133" i="1"/>
  <c r="F125" i="1"/>
  <c r="D125" i="1"/>
  <c r="F117" i="1"/>
  <c r="D117" i="1"/>
  <c r="D118" i="1"/>
  <c r="F109" i="1"/>
  <c r="D109" i="1"/>
  <c r="F101" i="1"/>
  <c r="D101" i="1"/>
  <c r="F93" i="1"/>
  <c r="D93" i="1"/>
  <c r="F85" i="1"/>
  <c r="D85" i="1"/>
  <c r="F77" i="1"/>
  <c r="D77" i="1"/>
  <c r="F69" i="1"/>
  <c r="D69" i="1"/>
  <c r="D70" i="1"/>
  <c r="F61" i="1"/>
  <c r="D61" i="1"/>
  <c r="F53" i="1"/>
  <c r="D53" i="1"/>
  <c r="F45" i="1"/>
  <c r="D45" i="1"/>
  <c r="F37" i="1"/>
  <c r="D37" i="1"/>
  <c r="F29" i="1"/>
  <c r="D29" i="1"/>
  <c r="F21" i="1"/>
  <c r="D21" i="1"/>
  <c r="F13" i="1"/>
  <c r="D13" i="1"/>
  <c r="D6215" i="1"/>
  <c r="D6087" i="1"/>
  <c r="D5959" i="1"/>
  <c r="D5831" i="1"/>
  <c r="D4821" i="1"/>
  <c r="D4693" i="1"/>
  <c r="D4565" i="1"/>
  <c r="D3862" i="1"/>
  <c r="D3790" i="1"/>
  <c r="D3462" i="1"/>
  <c r="D717" i="1"/>
  <c r="D461" i="1"/>
  <c r="D249" i="1"/>
  <c r="D6375" i="1"/>
  <c r="D6311" i="1"/>
  <c r="D6263" i="1"/>
  <c r="D6135" i="1"/>
  <c r="D6007" i="1"/>
  <c r="D5879" i="1"/>
  <c r="D5751" i="1"/>
  <c r="D5623" i="1"/>
  <c r="D5495" i="1"/>
  <c r="D5367" i="1"/>
  <c r="D5239" i="1"/>
  <c r="D5111" i="1"/>
  <c r="D4983" i="1"/>
  <c r="D4854" i="1"/>
  <c r="D4758" i="1"/>
  <c r="D4726" i="1"/>
  <c r="D4630" i="1"/>
  <c r="D4598" i="1"/>
  <c r="D4502" i="1"/>
  <c r="D4439" i="1"/>
  <c r="D4375" i="1"/>
  <c r="D4311" i="1"/>
  <c r="D4247" i="1"/>
  <c r="D4183" i="1"/>
  <c r="D4119" i="1"/>
  <c r="D4054" i="1"/>
  <c r="D3895" i="1"/>
  <c r="D3822" i="1"/>
  <c r="D3789" i="1"/>
  <c r="D3678" i="1"/>
  <c r="D3638" i="1"/>
  <c r="D3039" i="1"/>
  <c r="D2981" i="1"/>
  <c r="D2327" i="1"/>
  <c r="D421" i="1"/>
  <c r="F257" i="1"/>
  <c r="D257" i="1"/>
  <c r="F233" i="1"/>
  <c r="D233" i="1"/>
  <c r="F209" i="1"/>
  <c r="D209" i="1"/>
  <c r="F185" i="1"/>
  <c r="D185" i="1"/>
  <c r="D186" i="1"/>
  <c r="F161" i="1"/>
  <c r="D161" i="1"/>
  <c r="D162" i="1"/>
  <c r="F137" i="1"/>
  <c r="D137" i="1"/>
  <c r="F105" i="1"/>
  <c r="D105" i="1"/>
  <c r="F81" i="1"/>
  <c r="D81" i="1"/>
  <c r="F57" i="1"/>
  <c r="D57" i="1"/>
  <c r="F25" i="1"/>
  <c r="D25" i="1"/>
  <c r="F6400" i="1"/>
  <c r="D6400" i="1"/>
  <c r="F6344" i="1"/>
  <c r="D6344" i="1"/>
  <c r="F6320" i="1"/>
  <c r="D6320" i="1"/>
  <c r="F6296" i="1"/>
  <c r="D6296" i="1"/>
  <c r="F6272" i="1"/>
  <c r="D6272" i="1"/>
  <c r="F6248" i="1"/>
  <c r="D6248" i="1"/>
  <c r="F6224" i="1"/>
  <c r="D6224" i="1"/>
  <c r="F6200" i="1"/>
  <c r="D6200" i="1"/>
  <c r="F6176" i="1"/>
  <c r="D6176" i="1"/>
  <c r="F6152" i="1"/>
  <c r="D6152" i="1"/>
  <c r="F6128" i="1"/>
  <c r="D6128" i="1"/>
  <c r="F6104" i="1"/>
  <c r="D6104" i="1"/>
  <c r="F6080" i="1"/>
  <c r="D6080" i="1"/>
  <c r="F6056" i="1"/>
  <c r="D6056" i="1"/>
  <c r="F6032" i="1"/>
  <c r="D6032" i="1"/>
  <c r="F6008" i="1"/>
  <c r="D6008" i="1"/>
  <c r="F5968" i="1"/>
  <c r="D5968" i="1"/>
  <c r="F5904" i="1"/>
  <c r="D5904" i="1"/>
  <c r="F5880" i="1"/>
  <c r="D5880" i="1"/>
  <c r="F5856" i="1"/>
  <c r="D5856" i="1"/>
  <c r="F5824" i="1"/>
  <c r="D5824" i="1"/>
  <c r="F5800" i="1"/>
  <c r="D5800" i="1"/>
  <c r="D5776" i="1"/>
  <c r="F5776" i="1"/>
  <c r="F5752" i="1"/>
  <c r="D5752" i="1"/>
  <c r="F5728" i="1"/>
  <c r="D5728" i="1"/>
  <c r="F5696" i="1"/>
  <c r="D5696" i="1"/>
  <c r="F5672" i="1"/>
  <c r="D5672" i="1"/>
  <c r="F5648" i="1"/>
  <c r="D5648" i="1"/>
  <c r="F5624" i="1"/>
  <c r="D5624" i="1"/>
  <c r="F5600" i="1"/>
  <c r="D5600" i="1"/>
  <c r="F5568" i="1"/>
  <c r="D5568" i="1"/>
  <c r="F5536" i="1"/>
  <c r="D5536" i="1"/>
  <c r="F5512" i="1"/>
  <c r="D5512" i="1"/>
  <c r="F5480" i="1"/>
  <c r="D5480" i="1"/>
  <c r="F5456" i="1"/>
  <c r="D5456" i="1"/>
  <c r="F5424" i="1"/>
  <c r="D5424" i="1"/>
  <c r="F5392" i="1"/>
  <c r="D5392" i="1"/>
  <c r="F5360" i="1"/>
  <c r="D5360" i="1"/>
  <c r="F5320" i="1"/>
  <c r="D5320" i="1"/>
  <c r="F5240" i="1"/>
  <c r="D5240" i="1"/>
  <c r="F5216" i="1"/>
  <c r="D5216" i="1"/>
  <c r="F5192" i="1"/>
  <c r="D5192" i="1"/>
  <c r="F5160" i="1"/>
  <c r="D5160" i="1"/>
  <c r="F5136" i="1"/>
  <c r="D5136" i="1"/>
  <c r="F5112" i="1"/>
  <c r="D5112" i="1"/>
  <c r="F5088" i="1"/>
  <c r="D5088" i="1"/>
  <c r="F5056" i="1"/>
  <c r="D5056" i="1"/>
  <c r="F5032" i="1"/>
  <c r="D5032" i="1"/>
  <c r="F5008" i="1"/>
  <c r="D5008" i="1"/>
  <c r="F4984" i="1"/>
  <c r="D4984" i="1"/>
  <c r="D4960" i="1"/>
  <c r="F4960" i="1"/>
  <c r="F4952" i="1"/>
  <c r="D4952" i="1"/>
  <c r="F4928" i="1"/>
  <c r="D4928" i="1"/>
  <c r="F4920" i="1"/>
  <c r="D4920" i="1"/>
  <c r="F4912" i="1"/>
  <c r="D4912" i="1"/>
  <c r="F4888" i="1"/>
  <c r="D4888" i="1"/>
  <c r="F4880" i="1"/>
  <c r="D4880" i="1"/>
  <c r="F4872" i="1"/>
  <c r="D4872" i="1"/>
  <c r="F4864" i="1"/>
  <c r="D4864" i="1"/>
  <c r="F4856" i="1"/>
  <c r="D4856" i="1"/>
  <c r="F4840" i="1"/>
  <c r="D4840" i="1"/>
  <c r="F4832" i="1"/>
  <c r="D4832" i="1"/>
  <c r="F4824" i="1"/>
  <c r="D4824" i="1"/>
  <c r="F4816" i="1"/>
  <c r="D4816" i="1"/>
  <c r="F4808" i="1"/>
  <c r="D4808" i="1"/>
  <c r="D4800" i="1"/>
  <c r="F4800" i="1"/>
  <c r="F4792" i="1"/>
  <c r="D4792" i="1"/>
  <c r="F4768" i="1"/>
  <c r="D4768" i="1"/>
  <c r="F4760" i="1"/>
  <c r="D4760" i="1"/>
  <c r="F4752" i="1"/>
  <c r="D4752" i="1"/>
  <c r="F4736" i="1"/>
  <c r="D4736" i="1"/>
  <c r="F4728" i="1"/>
  <c r="D4728" i="1"/>
  <c r="F4712" i="1"/>
  <c r="D4712" i="1"/>
  <c r="F4704" i="1"/>
  <c r="D4704" i="1"/>
  <c r="F4696" i="1"/>
  <c r="D4696" i="1"/>
  <c r="F4688" i="1"/>
  <c r="D4688" i="1"/>
  <c r="F4680" i="1"/>
  <c r="D4680" i="1"/>
  <c r="F4672" i="1"/>
  <c r="D4672" i="1"/>
  <c r="F4664" i="1"/>
  <c r="D4664" i="1"/>
  <c r="F4632" i="1"/>
  <c r="D4632" i="1"/>
  <c r="F4624" i="1"/>
  <c r="D4624" i="1"/>
  <c r="F4608" i="1"/>
  <c r="D4608" i="1"/>
  <c r="F4600" i="1"/>
  <c r="D4600" i="1"/>
  <c r="F4584" i="1"/>
  <c r="D4584" i="1"/>
  <c r="F4576" i="1"/>
  <c r="D4576" i="1"/>
  <c r="F4568" i="1"/>
  <c r="D4568" i="1"/>
  <c r="F4560" i="1"/>
  <c r="D4560" i="1"/>
  <c r="F4552" i="1"/>
  <c r="D4552" i="1"/>
  <c r="F4544" i="1"/>
  <c r="D4544" i="1"/>
  <c r="F4536" i="1"/>
  <c r="D4536" i="1"/>
  <c r="F4512" i="1"/>
  <c r="D4512" i="1"/>
  <c r="F4504" i="1"/>
  <c r="D4504" i="1"/>
  <c r="F4496" i="1"/>
  <c r="D4496" i="1"/>
  <c r="F4480" i="1"/>
  <c r="D4480" i="1"/>
  <c r="F4472" i="1"/>
  <c r="D4472" i="1"/>
  <c r="F4464" i="1"/>
  <c r="D4464" i="1"/>
  <c r="F4456" i="1"/>
  <c r="D4456" i="1"/>
  <c r="F4448" i="1"/>
  <c r="D4448" i="1"/>
  <c r="F4440" i="1"/>
  <c r="D4440" i="1"/>
  <c r="F4432" i="1"/>
  <c r="D4432" i="1"/>
  <c r="F4424" i="1"/>
  <c r="D4424" i="1"/>
  <c r="D4416" i="1"/>
  <c r="F4416" i="1"/>
  <c r="F4408" i="1"/>
  <c r="D4408" i="1"/>
  <c r="F4400" i="1"/>
  <c r="D4400" i="1"/>
  <c r="F4392" i="1"/>
  <c r="D4392" i="1"/>
  <c r="F4384" i="1"/>
  <c r="D4384" i="1"/>
  <c r="F4376" i="1"/>
  <c r="D4376" i="1"/>
  <c r="F4368" i="1"/>
  <c r="D4368" i="1"/>
  <c r="F4360" i="1"/>
  <c r="D4360" i="1"/>
  <c r="F4352" i="1"/>
  <c r="D4352" i="1"/>
  <c r="F4344" i="1"/>
  <c r="D4344" i="1"/>
  <c r="F4336" i="1"/>
  <c r="D4336" i="1"/>
  <c r="F4328" i="1"/>
  <c r="D4328" i="1"/>
  <c r="F4320" i="1"/>
  <c r="D4320" i="1"/>
  <c r="F4312" i="1"/>
  <c r="D4312" i="1"/>
  <c r="F4304" i="1"/>
  <c r="D4304" i="1"/>
  <c r="F4296" i="1"/>
  <c r="D4296" i="1"/>
  <c r="D4288" i="1"/>
  <c r="F4288" i="1"/>
  <c r="F4280" i="1"/>
  <c r="D4280" i="1"/>
  <c r="F4272" i="1"/>
  <c r="D4272" i="1"/>
  <c r="F4264" i="1"/>
  <c r="D4264" i="1"/>
  <c r="F4256" i="1"/>
  <c r="D4256" i="1"/>
  <c r="F4248" i="1"/>
  <c r="D4248" i="1"/>
  <c r="F4240" i="1"/>
  <c r="D4240" i="1"/>
  <c r="F4232" i="1"/>
  <c r="D4232" i="1"/>
  <c r="F4224" i="1"/>
  <c r="D4224" i="1"/>
  <c r="F4216" i="1"/>
  <c r="D4216" i="1"/>
  <c r="F4208" i="1"/>
  <c r="D4208" i="1"/>
  <c r="F4200" i="1"/>
  <c r="D4200" i="1"/>
  <c r="F4192" i="1"/>
  <c r="D4192" i="1"/>
  <c r="F4184" i="1"/>
  <c r="D4184" i="1"/>
  <c r="F4176" i="1"/>
  <c r="D4176" i="1"/>
  <c r="F4168" i="1"/>
  <c r="D4168" i="1"/>
  <c r="D4160" i="1"/>
  <c r="F4160" i="1"/>
  <c r="F4152" i="1"/>
  <c r="D4152" i="1"/>
  <c r="F4144" i="1"/>
  <c r="D4144" i="1"/>
  <c r="F4136" i="1"/>
  <c r="D4136" i="1"/>
  <c r="F4128" i="1"/>
  <c r="D4128" i="1"/>
  <c r="F4120" i="1"/>
  <c r="D4120" i="1"/>
  <c r="F4112" i="1"/>
  <c r="D4112" i="1"/>
  <c r="F4104" i="1"/>
  <c r="D4104" i="1"/>
  <c r="F4096" i="1"/>
  <c r="D4096" i="1"/>
  <c r="F4088" i="1"/>
  <c r="D4088" i="1"/>
  <c r="F4080" i="1"/>
  <c r="D4080" i="1"/>
  <c r="F4072" i="1"/>
  <c r="D4072" i="1"/>
  <c r="F4064" i="1"/>
  <c r="D4064" i="1"/>
  <c r="F4056" i="1"/>
  <c r="D4056" i="1"/>
  <c r="F4048" i="1"/>
  <c r="D4048" i="1"/>
  <c r="F4040" i="1"/>
  <c r="D4040" i="1"/>
  <c r="D4032" i="1"/>
  <c r="F4032" i="1"/>
  <c r="F4024" i="1"/>
  <c r="D4024" i="1"/>
  <c r="F4016" i="1"/>
  <c r="D4016" i="1"/>
  <c r="F4008" i="1"/>
  <c r="D4008" i="1"/>
  <c r="F4000" i="1"/>
  <c r="D4000" i="1"/>
  <c r="F3992" i="1"/>
  <c r="D3992" i="1"/>
  <c r="F3984" i="1"/>
  <c r="D3984" i="1"/>
  <c r="F3976" i="1"/>
  <c r="D3976" i="1"/>
  <c r="F3968" i="1"/>
  <c r="D3968" i="1"/>
  <c r="F3960" i="1"/>
  <c r="D3960" i="1"/>
  <c r="F3952" i="1"/>
  <c r="D3952" i="1"/>
  <c r="F3944" i="1"/>
  <c r="D3944" i="1"/>
  <c r="F3936" i="1"/>
  <c r="D3936" i="1"/>
  <c r="D3928" i="1"/>
  <c r="F3928" i="1"/>
  <c r="F3920" i="1"/>
  <c r="D3920" i="1"/>
  <c r="F3912" i="1"/>
  <c r="D3912" i="1"/>
  <c r="F3904" i="1"/>
  <c r="D3904" i="1"/>
  <c r="F3896" i="1"/>
  <c r="D3896" i="1"/>
  <c r="F3888" i="1"/>
  <c r="D3888" i="1"/>
  <c r="F3880" i="1"/>
  <c r="D3880" i="1"/>
  <c r="F3872" i="1"/>
  <c r="D3872" i="1"/>
  <c r="F3864" i="1"/>
  <c r="D3864" i="1"/>
  <c r="F3856" i="1"/>
  <c r="D3856" i="1"/>
  <c r="F3848" i="1"/>
  <c r="D3848" i="1"/>
  <c r="F3840" i="1"/>
  <c r="D3840" i="1"/>
  <c r="F3832" i="1"/>
  <c r="D3832" i="1"/>
  <c r="F3824" i="1"/>
  <c r="D3824" i="1"/>
  <c r="F3816" i="1"/>
  <c r="D3816" i="1"/>
  <c r="F3808" i="1"/>
  <c r="D3808" i="1"/>
  <c r="F3800" i="1"/>
  <c r="D3800" i="1"/>
  <c r="F3792" i="1"/>
  <c r="D3792" i="1"/>
  <c r="F3784" i="1"/>
  <c r="D3784" i="1"/>
  <c r="F3776" i="1"/>
  <c r="D3776" i="1"/>
  <c r="F3768" i="1"/>
  <c r="D3768" i="1"/>
  <c r="F3760" i="1"/>
  <c r="D3760" i="1"/>
  <c r="F3752" i="1"/>
  <c r="D3752" i="1"/>
  <c r="F3744" i="1"/>
  <c r="D3744" i="1"/>
  <c r="F3736" i="1"/>
  <c r="D3736" i="1"/>
  <c r="F3728" i="1"/>
  <c r="D3728" i="1"/>
  <c r="F3720" i="1"/>
  <c r="D3720" i="1"/>
  <c r="F3712" i="1"/>
  <c r="D3712" i="1"/>
  <c r="F3704" i="1"/>
  <c r="D3704" i="1"/>
  <c r="F3696" i="1"/>
  <c r="D3696" i="1"/>
  <c r="F3688" i="1"/>
  <c r="D3688" i="1"/>
  <c r="F3680" i="1"/>
  <c r="D3680" i="1"/>
  <c r="F3672" i="1"/>
  <c r="D3672" i="1"/>
  <c r="F3664" i="1"/>
  <c r="D3664" i="1"/>
  <c r="F3656" i="1"/>
  <c r="D3656" i="1"/>
  <c r="F3648" i="1"/>
  <c r="D3648" i="1"/>
  <c r="F3640" i="1"/>
  <c r="D3640" i="1"/>
  <c r="F3632" i="1"/>
  <c r="D3632" i="1"/>
  <c r="F3624" i="1"/>
  <c r="D3624" i="1"/>
  <c r="F3616" i="1"/>
  <c r="D3616" i="1"/>
  <c r="F3608" i="1"/>
  <c r="D3608" i="1"/>
  <c r="F3600" i="1"/>
  <c r="D3600" i="1"/>
  <c r="F3592" i="1"/>
  <c r="D3592" i="1"/>
  <c r="F3584" i="1"/>
  <c r="D3584" i="1"/>
  <c r="F3576" i="1"/>
  <c r="D3576" i="1"/>
  <c r="D3568" i="1"/>
  <c r="F3568" i="1"/>
  <c r="F3560" i="1"/>
  <c r="D3560" i="1"/>
  <c r="F3552" i="1"/>
  <c r="D3552" i="1"/>
  <c r="F3544" i="1"/>
  <c r="D3544" i="1"/>
  <c r="F3536" i="1"/>
  <c r="D3536" i="1"/>
  <c r="F3528" i="1"/>
  <c r="D3528" i="1"/>
  <c r="F3520" i="1"/>
  <c r="D3520" i="1"/>
  <c r="F3512" i="1"/>
  <c r="D3512" i="1"/>
  <c r="F3504" i="1"/>
  <c r="D3504" i="1"/>
  <c r="F3496" i="1"/>
  <c r="D3496" i="1"/>
  <c r="F3488" i="1"/>
  <c r="D3488" i="1"/>
  <c r="F3480" i="1"/>
  <c r="D3480" i="1"/>
  <c r="F3472" i="1"/>
  <c r="D3472" i="1"/>
  <c r="F3464" i="1"/>
  <c r="D3464" i="1"/>
  <c r="F3456" i="1"/>
  <c r="D3456" i="1"/>
  <c r="F3448" i="1"/>
  <c r="D3448" i="1"/>
  <c r="F3440" i="1"/>
  <c r="D3440" i="1"/>
  <c r="F3432" i="1"/>
  <c r="D3432" i="1"/>
  <c r="F3424" i="1"/>
  <c r="D3424" i="1"/>
  <c r="F3416" i="1"/>
  <c r="D3416" i="1"/>
  <c r="F3408" i="1"/>
  <c r="D3408" i="1"/>
  <c r="F3400" i="1"/>
  <c r="D3400" i="1"/>
  <c r="F3392" i="1"/>
  <c r="D3392" i="1"/>
  <c r="F3384" i="1"/>
  <c r="D3384" i="1"/>
  <c r="F3376" i="1"/>
  <c r="D3376" i="1"/>
  <c r="F3368" i="1"/>
  <c r="D3368" i="1"/>
  <c r="F3360" i="1"/>
  <c r="D3360" i="1"/>
  <c r="D3352" i="1"/>
  <c r="F3352" i="1"/>
  <c r="F3344" i="1"/>
  <c r="D3344" i="1"/>
  <c r="F3336" i="1"/>
  <c r="D3336" i="1"/>
  <c r="F3328" i="1"/>
  <c r="D3328" i="1"/>
  <c r="F3320" i="1"/>
  <c r="D3320" i="1"/>
  <c r="F3312" i="1"/>
  <c r="D3312" i="1"/>
  <c r="F3296" i="1"/>
  <c r="D3296" i="1"/>
  <c r="F3288" i="1"/>
  <c r="D3288" i="1"/>
  <c r="F3280" i="1"/>
  <c r="D3280" i="1"/>
  <c r="F3272" i="1"/>
  <c r="D3272" i="1"/>
  <c r="F3264" i="1"/>
  <c r="D3264" i="1"/>
  <c r="F3256" i="1"/>
  <c r="D3256" i="1"/>
  <c r="F3248" i="1"/>
  <c r="D3248" i="1"/>
  <c r="F3232" i="1"/>
  <c r="D3232" i="1"/>
  <c r="F3224" i="1"/>
  <c r="D3224" i="1"/>
  <c r="F3216" i="1"/>
  <c r="D3216" i="1"/>
  <c r="F3208" i="1"/>
  <c r="D3208" i="1"/>
  <c r="F3200" i="1"/>
  <c r="D3200" i="1"/>
  <c r="F3192" i="1"/>
  <c r="D3192" i="1"/>
  <c r="F3184" i="1"/>
  <c r="D3184" i="1"/>
  <c r="F3176" i="1"/>
  <c r="D3176" i="1"/>
  <c r="F3168" i="1"/>
  <c r="D3168" i="1"/>
  <c r="F3160" i="1"/>
  <c r="D3160" i="1"/>
  <c r="F3152" i="1"/>
  <c r="D3152" i="1"/>
  <c r="F3144" i="1"/>
  <c r="D3144" i="1"/>
  <c r="F3136" i="1"/>
  <c r="D3136" i="1"/>
  <c r="F3128" i="1"/>
  <c r="D3128" i="1"/>
  <c r="D3120" i="1"/>
  <c r="F3120" i="1"/>
  <c r="F3112" i="1"/>
  <c r="D3112" i="1"/>
  <c r="F3104" i="1"/>
  <c r="D3104" i="1"/>
  <c r="F3096" i="1"/>
  <c r="D3096" i="1"/>
  <c r="F3088" i="1"/>
  <c r="D3088" i="1"/>
  <c r="F3080" i="1"/>
  <c r="D3080" i="1"/>
  <c r="F3072" i="1"/>
  <c r="D3072" i="1"/>
  <c r="F3064" i="1"/>
  <c r="D3064" i="1"/>
  <c r="F3056" i="1"/>
  <c r="D3056" i="1"/>
  <c r="F3048" i="1"/>
  <c r="D3048" i="1"/>
  <c r="F3040" i="1"/>
  <c r="D3040" i="1"/>
  <c r="F3032" i="1"/>
  <c r="D3032" i="1"/>
  <c r="F3024" i="1"/>
  <c r="D3024" i="1"/>
  <c r="F3016" i="1"/>
  <c r="D3016" i="1"/>
  <c r="F3008" i="1"/>
  <c r="D3008" i="1"/>
  <c r="F3000" i="1"/>
  <c r="D3000" i="1"/>
  <c r="F2992" i="1"/>
  <c r="D2992" i="1"/>
  <c r="F2976" i="1"/>
  <c r="D2976" i="1"/>
  <c r="F2968" i="1"/>
  <c r="D2968" i="1"/>
  <c r="F2960" i="1"/>
  <c r="D2960" i="1"/>
  <c r="F2952" i="1"/>
  <c r="D2952" i="1"/>
  <c r="F2944" i="1"/>
  <c r="D2944" i="1"/>
  <c r="F2936" i="1"/>
  <c r="D2936" i="1"/>
  <c r="F2928" i="1"/>
  <c r="D2928" i="1"/>
  <c r="F2920" i="1"/>
  <c r="D2920" i="1"/>
  <c r="F2912" i="1"/>
  <c r="D2912" i="1"/>
  <c r="F2904" i="1"/>
  <c r="D2904" i="1"/>
  <c r="D2896" i="1"/>
  <c r="F2896" i="1"/>
  <c r="F2888" i="1"/>
  <c r="D2888" i="1"/>
  <c r="F2880" i="1"/>
  <c r="D2880" i="1"/>
  <c r="F2872" i="1"/>
  <c r="D2872" i="1"/>
  <c r="F2864" i="1"/>
  <c r="D2864" i="1"/>
  <c r="F2848" i="1"/>
  <c r="D2848" i="1"/>
  <c r="D2840" i="1"/>
  <c r="F2840" i="1"/>
  <c r="F2832" i="1"/>
  <c r="D2832" i="1"/>
  <c r="F2824" i="1"/>
  <c r="D2824" i="1"/>
  <c r="F2816" i="1"/>
  <c r="D2816" i="1"/>
  <c r="F2808" i="1"/>
  <c r="D2808" i="1"/>
  <c r="F2800" i="1"/>
  <c r="D2800" i="1"/>
  <c r="F2784" i="1"/>
  <c r="D2784" i="1"/>
  <c r="F2776" i="1"/>
  <c r="D2776" i="1"/>
  <c r="F2768" i="1"/>
  <c r="D2768" i="1"/>
  <c r="F2760" i="1"/>
  <c r="D2760" i="1"/>
  <c r="F2752" i="1"/>
  <c r="D2752" i="1"/>
  <c r="F2744" i="1"/>
  <c r="D2744" i="1"/>
  <c r="F2736" i="1"/>
  <c r="D2736" i="1"/>
  <c r="F2728" i="1"/>
  <c r="D2728" i="1"/>
  <c r="F2720" i="1"/>
  <c r="D2720" i="1"/>
  <c r="F2712" i="1"/>
  <c r="D2712" i="1"/>
  <c r="F2704" i="1"/>
  <c r="D2704" i="1"/>
  <c r="F2696" i="1"/>
  <c r="D2696" i="1"/>
  <c r="F2688" i="1"/>
  <c r="D2688" i="1"/>
  <c r="F2680" i="1"/>
  <c r="D2680" i="1"/>
  <c r="F2672" i="1"/>
  <c r="D2672" i="1"/>
  <c r="F2664" i="1"/>
  <c r="D2664" i="1"/>
  <c r="F2656" i="1"/>
  <c r="D2656" i="1"/>
  <c r="F2648" i="1"/>
  <c r="D2648" i="1"/>
  <c r="F2640" i="1"/>
  <c r="D2640" i="1"/>
  <c r="F2632" i="1"/>
  <c r="D2632" i="1"/>
  <c r="F2624" i="1"/>
  <c r="D2624" i="1"/>
  <c r="F2616" i="1"/>
  <c r="D2616" i="1"/>
  <c r="F2608" i="1"/>
  <c r="D2608" i="1"/>
  <c r="F2600" i="1"/>
  <c r="D2600" i="1"/>
  <c r="F2592" i="1"/>
  <c r="D2592" i="1"/>
  <c r="F2584" i="1"/>
  <c r="D2584" i="1"/>
  <c r="F2576" i="1"/>
  <c r="D2576" i="1"/>
  <c r="F2568" i="1"/>
  <c r="D2568" i="1"/>
  <c r="F2560" i="1"/>
  <c r="D2560" i="1"/>
  <c r="F2552" i="1"/>
  <c r="D2552" i="1"/>
  <c r="F2544" i="1"/>
  <c r="D2544" i="1"/>
  <c r="F2536" i="1"/>
  <c r="D2536" i="1"/>
  <c r="F2528" i="1"/>
  <c r="D2528" i="1"/>
  <c r="F2520" i="1"/>
  <c r="D2520" i="1"/>
  <c r="F2512" i="1"/>
  <c r="D2512" i="1"/>
  <c r="F2504" i="1"/>
  <c r="D2504" i="1"/>
  <c r="F2496" i="1"/>
  <c r="D2496" i="1"/>
  <c r="F2488" i="1"/>
  <c r="D2488" i="1"/>
  <c r="F2480" i="1"/>
  <c r="D2480" i="1"/>
  <c r="F2472" i="1"/>
  <c r="D2472" i="1"/>
  <c r="F2464" i="1"/>
  <c r="D2464" i="1"/>
  <c r="F2456" i="1"/>
  <c r="D2456" i="1"/>
  <c r="F2448" i="1"/>
  <c r="D2448" i="1"/>
  <c r="F2440" i="1"/>
  <c r="D2440" i="1"/>
  <c r="F2432" i="1"/>
  <c r="D2432" i="1"/>
  <c r="F2424" i="1"/>
  <c r="D2424" i="1"/>
  <c r="F2416" i="1"/>
  <c r="D2416" i="1"/>
  <c r="F2408" i="1"/>
  <c r="D2408" i="1"/>
  <c r="F2400" i="1"/>
  <c r="D2400" i="1"/>
  <c r="F2392" i="1"/>
  <c r="D2392" i="1"/>
  <c r="F2384" i="1"/>
  <c r="D2384" i="1"/>
  <c r="F2376" i="1"/>
  <c r="D2376" i="1"/>
  <c r="D2368" i="1"/>
  <c r="F2368" i="1"/>
  <c r="F2360" i="1"/>
  <c r="D2360" i="1"/>
  <c r="F2352" i="1"/>
  <c r="D2352" i="1"/>
  <c r="F2344" i="1"/>
  <c r="D2344" i="1"/>
  <c r="F2336" i="1"/>
  <c r="D2336" i="1"/>
  <c r="F2328" i="1"/>
  <c r="D2328" i="1"/>
  <c r="F2320" i="1"/>
  <c r="D2320" i="1"/>
  <c r="F2312" i="1"/>
  <c r="D2312" i="1"/>
  <c r="F2304" i="1"/>
  <c r="D2304" i="1"/>
  <c r="F2296" i="1"/>
  <c r="D2296" i="1"/>
  <c r="F2288" i="1"/>
  <c r="D2288" i="1"/>
  <c r="F2280" i="1"/>
  <c r="D2280" i="1"/>
  <c r="F2272" i="1"/>
  <c r="D2272" i="1"/>
  <c r="F2264" i="1"/>
  <c r="D2264" i="1"/>
  <c r="F2256" i="1"/>
  <c r="D2256" i="1"/>
  <c r="F2248" i="1"/>
  <c r="D2248" i="1"/>
  <c r="F2240" i="1"/>
  <c r="D2240" i="1"/>
  <c r="F2232" i="1"/>
  <c r="D2232" i="1"/>
  <c r="F2224" i="1"/>
  <c r="D2224" i="1"/>
  <c r="F2216" i="1"/>
  <c r="D2216" i="1"/>
  <c r="F2208" i="1"/>
  <c r="D2208" i="1"/>
  <c r="F2200" i="1"/>
  <c r="D2200" i="1"/>
  <c r="F2192" i="1"/>
  <c r="D2192" i="1"/>
  <c r="F2184" i="1"/>
  <c r="D2184" i="1"/>
  <c r="F2176" i="1"/>
  <c r="D2176" i="1"/>
  <c r="F2168" i="1"/>
  <c r="D2168" i="1"/>
  <c r="F2160" i="1"/>
  <c r="D2160" i="1"/>
  <c r="F2152" i="1"/>
  <c r="D2152" i="1"/>
  <c r="F2144" i="1"/>
  <c r="D2144" i="1"/>
  <c r="F2136" i="1"/>
  <c r="D2136" i="1"/>
  <c r="F2128" i="1"/>
  <c r="D2128" i="1"/>
  <c r="F2120" i="1"/>
  <c r="D2120" i="1"/>
  <c r="F2112" i="1"/>
  <c r="D2112" i="1"/>
  <c r="F2104" i="1"/>
  <c r="D2104" i="1"/>
  <c r="F2096" i="1"/>
  <c r="D2096" i="1"/>
  <c r="F2088" i="1"/>
  <c r="D2088" i="1"/>
  <c r="F2080" i="1"/>
  <c r="D2080" i="1"/>
  <c r="F2072" i="1"/>
  <c r="D2072" i="1"/>
  <c r="F2064" i="1"/>
  <c r="D2064" i="1"/>
  <c r="F2056" i="1"/>
  <c r="D2056" i="1"/>
  <c r="F2048" i="1"/>
  <c r="D2048" i="1"/>
  <c r="F2040" i="1"/>
  <c r="D2040" i="1"/>
  <c r="F2032" i="1"/>
  <c r="D2032" i="1"/>
  <c r="F2024" i="1"/>
  <c r="D2024" i="1"/>
  <c r="F2016" i="1"/>
  <c r="D2016" i="1"/>
  <c r="F2008" i="1"/>
  <c r="D2008" i="1"/>
  <c r="F2000" i="1"/>
  <c r="D2000" i="1"/>
  <c r="F1992" i="1"/>
  <c r="D1992" i="1"/>
  <c r="F1984" i="1"/>
  <c r="D1984" i="1"/>
  <c r="F1968" i="1"/>
  <c r="D1968" i="1"/>
  <c r="F1960" i="1"/>
  <c r="D1960" i="1"/>
  <c r="F1952" i="1"/>
  <c r="D1952" i="1"/>
  <c r="F1944" i="1"/>
  <c r="D1944" i="1"/>
  <c r="F1936" i="1"/>
  <c r="D1936" i="1"/>
  <c r="F1928" i="1"/>
  <c r="D1928" i="1"/>
  <c r="F1920" i="1"/>
  <c r="D1920" i="1"/>
  <c r="F1912" i="1"/>
  <c r="D1912" i="1"/>
  <c r="F1904" i="1"/>
  <c r="D1904" i="1"/>
  <c r="F1896" i="1"/>
  <c r="D1896" i="1"/>
  <c r="F1888" i="1"/>
  <c r="D1888" i="1"/>
  <c r="D1880" i="1"/>
  <c r="F1880" i="1"/>
  <c r="F1872" i="1"/>
  <c r="D1872" i="1"/>
  <c r="F1864" i="1"/>
  <c r="D1864" i="1"/>
  <c r="F1856" i="1"/>
  <c r="D1856" i="1"/>
  <c r="F1848" i="1"/>
  <c r="D1848" i="1"/>
  <c r="F1840" i="1"/>
  <c r="D1840" i="1"/>
  <c r="F1832" i="1"/>
  <c r="D1832" i="1"/>
  <c r="F1824" i="1"/>
  <c r="D1824" i="1"/>
  <c r="F1816" i="1"/>
  <c r="D1816" i="1"/>
  <c r="F1808" i="1"/>
  <c r="D1808" i="1"/>
  <c r="F1800" i="1"/>
  <c r="D1800" i="1"/>
  <c r="F1792" i="1"/>
  <c r="D1792" i="1"/>
  <c r="F1784" i="1"/>
  <c r="D1784" i="1"/>
  <c r="F1776" i="1"/>
  <c r="D1776" i="1"/>
  <c r="F1768" i="1"/>
  <c r="D1768" i="1"/>
  <c r="F1760" i="1"/>
  <c r="D1760" i="1"/>
  <c r="F1752" i="1"/>
  <c r="D1752" i="1"/>
  <c r="F1744" i="1"/>
  <c r="D1744" i="1"/>
  <c r="F1736" i="1"/>
  <c r="D1736" i="1"/>
  <c r="F1728" i="1"/>
  <c r="D1728" i="1"/>
  <c r="F1720" i="1"/>
  <c r="D1720" i="1"/>
  <c r="F1712" i="1"/>
  <c r="D1712" i="1"/>
  <c r="F1704" i="1"/>
  <c r="D1704" i="1"/>
  <c r="F1696" i="1"/>
  <c r="D1696" i="1"/>
  <c r="F1688" i="1"/>
  <c r="D1688" i="1"/>
  <c r="F1680" i="1"/>
  <c r="D1680" i="1"/>
  <c r="F1672" i="1"/>
  <c r="D1672" i="1"/>
  <c r="F1664" i="1"/>
  <c r="D1664" i="1"/>
  <c r="F1656" i="1"/>
  <c r="D1656" i="1"/>
  <c r="F1648" i="1"/>
  <c r="D1648" i="1"/>
  <c r="F1640" i="1"/>
  <c r="D1640" i="1"/>
  <c r="F1632" i="1"/>
  <c r="D1632" i="1"/>
  <c r="F1624" i="1"/>
  <c r="D1624" i="1"/>
  <c r="F1616" i="1"/>
  <c r="D1616" i="1"/>
  <c r="F1608" i="1"/>
  <c r="D1608" i="1"/>
  <c r="F1600" i="1"/>
  <c r="D1600" i="1"/>
  <c r="F1592" i="1"/>
  <c r="D1592" i="1"/>
  <c r="F1584" i="1"/>
  <c r="D1584" i="1"/>
  <c r="F1576" i="1"/>
  <c r="D1576" i="1"/>
  <c r="F1568" i="1"/>
  <c r="D1568" i="1"/>
  <c r="F1560" i="1"/>
  <c r="D1560" i="1"/>
  <c r="F1552" i="1"/>
  <c r="D1552" i="1"/>
  <c r="F1544" i="1"/>
  <c r="D1544" i="1"/>
  <c r="F1536" i="1"/>
  <c r="D1536" i="1"/>
  <c r="F1528" i="1"/>
  <c r="D1528" i="1"/>
  <c r="F1520" i="1"/>
  <c r="D1520" i="1"/>
  <c r="F1512" i="1"/>
  <c r="D1512" i="1"/>
  <c r="F1504" i="1"/>
  <c r="D1504" i="1"/>
  <c r="F1496" i="1"/>
  <c r="D1496" i="1"/>
  <c r="F1488" i="1"/>
  <c r="D1488" i="1"/>
  <c r="F1480" i="1"/>
  <c r="D1480" i="1"/>
  <c r="F1472" i="1"/>
  <c r="D1472" i="1"/>
  <c r="F1464" i="1"/>
  <c r="D1464" i="1"/>
  <c r="F1456" i="1"/>
  <c r="D1456" i="1"/>
  <c r="F1448" i="1"/>
  <c r="D1448" i="1"/>
  <c r="F1440" i="1"/>
  <c r="D1440" i="1"/>
  <c r="F1432" i="1"/>
  <c r="D1432" i="1"/>
  <c r="F1424" i="1"/>
  <c r="D1424" i="1"/>
  <c r="F1416" i="1"/>
  <c r="D1416" i="1"/>
  <c r="F1408" i="1"/>
  <c r="D1408" i="1"/>
  <c r="F1400" i="1"/>
  <c r="D1400" i="1"/>
  <c r="F1392" i="1"/>
  <c r="D1392" i="1"/>
  <c r="F1384" i="1"/>
  <c r="D1384" i="1"/>
  <c r="F1376" i="1"/>
  <c r="D1376" i="1"/>
  <c r="F1368" i="1"/>
  <c r="D1368" i="1"/>
  <c r="F1360" i="1"/>
  <c r="D1360" i="1"/>
  <c r="F1352" i="1"/>
  <c r="D1352" i="1"/>
  <c r="F1344" i="1"/>
  <c r="D1344" i="1"/>
  <c r="F1336" i="1"/>
  <c r="D1336" i="1"/>
  <c r="F1328" i="1"/>
  <c r="D1328" i="1"/>
  <c r="F1320" i="1"/>
  <c r="D1320" i="1"/>
  <c r="F1312" i="1"/>
  <c r="D1312" i="1"/>
  <c r="F1304" i="1"/>
  <c r="D1304" i="1"/>
  <c r="F1296" i="1"/>
  <c r="D1296" i="1"/>
  <c r="F1288" i="1"/>
  <c r="D1288" i="1"/>
  <c r="F1280" i="1"/>
  <c r="D1280" i="1"/>
  <c r="F1272" i="1"/>
  <c r="D1272" i="1"/>
  <c r="F1264" i="1"/>
  <c r="D1264" i="1"/>
  <c r="F1256" i="1"/>
  <c r="D1256" i="1"/>
  <c r="F1248" i="1"/>
  <c r="D1248" i="1"/>
  <c r="F1240" i="1"/>
  <c r="D1240" i="1"/>
  <c r="F1232" i="1"/>
  <c r="D1232" i="1"/>
  <c r="F1224" i="1"/>
  <c r="D1224" i="1"/>
  <c r="F1216" i="1"/>
  <c r="D1216" i="1"/>
  <c r="F1208" i="1"/>
  <c r="D1208" i="1"/>
  <c r="F1200" i="1"/>
  <c r="D1200" i="1"/>
  <c r="F1192" i="1"/>
  <c r="D1192" i="1"/>
  <c r="F1184" i="1"/>
  <c r="D1184" i="1"/>
  <c r="F1176" i="1"/>
  <c r="D1176" i="1"/>
  <c r="F1168" i="1"/>
  <c r="D1168" i="1"/>
  <c r="F1160" i="1"/>
  <c r="D1160" i="1"/>
  <c r="F1152" i="1"/>
  <c r="D1152" i="1"/>
  <c r="F1144" i="1"/>
  <c r="D1144" i="1"/>
  <c r="F1136" i="1"/>
  <c r="D1136" i="1"/>
  <c r="F1128" i="1"/>
  <c r="D1128" i="1"/>
  <c r="F1120" i="1"/>
  <c r="D1120" i="1"/>
  <c r="F1112" i="1"/>
  <c r="D1112" i="1"/>
  <c r="F1104" i="1"/>
  <c r="D1104" i="1"/>
  <c r="F1096" i="1"/>
  <c r="D1096" i="1"/>
  <c r="F1088" i="1"/>
  <c r="D1088" i="1"/>
  <c r="F1080" i="1"/>
  <c r="D1080" i="1"/>
  <c r="F1072" i="1"/>
  <c r="D1072" i="1"/>
  <c r="F1064" i="1"/>
  <c r="D1064" i="1"/>
  <c r="F1056" i="1"/>
  <c r="D1056" i="1"/>
  <c r="F1048" i="1"/>
  <c r="D1048" i="1"/>
  <c r="F1040" i="1"/>
  <c r="D1040" i="1"/>
  <c r="F1032" i="1"/>
  <c r="D1032" i="1"/>
  <c r="F1024" i="1"/>
  <c r="D1024" i="1"/>
  <c r="F1016" i="1"/>
  <c r="D1016" i="1"/>
  <c r="F1008" i="1"/>
  <c r="D1008" i="1"/>
  <c r="F1000" i="1"/>
  <c r="D1000" i="1"/>
  <c r="F992" i="1"/>
  <c r="D992" i="1"/>
  <c r="F984" i="1"/>
  <c r="D984" i="1"/>
  <c r="F976" i="1"/>
  <c r="D976" i="1"/>
  <c r="F968" i="1"/>
  <c r="D968" i="1"/>
  <c r="F960" i="1"/>
  <c r="D960" i="1"/>
  <c r="F952" i="1"/>
  <c r="D952" i="1"/>
  <c r="F944" i="1"/>
  <c r="D944" i="1"/>
  <c r="F928" i="1"/>
  <c r="D928" i="1"/>
  <c r="F920" i="1"/>
  <c r="D920" i="1"/>
  <c r="F912" i="1"/>
  <c r="D912" i="1"/>
  <c r="F904" i="1"/>
  <c r="D904" i="1"/>
  <c r="F896" i="1"/>
  <c r="D896" i="1"/>
  <c r="F888" i="1"/>
  <c r="D888" i="1"/>
  <c r="F880" i="1"/>
  <c r="D880" i="1"/>
  <c r="F872" i="1"/>
  <c r="D872" i="1"/>
  <c r="F864" i="1"/>
  <c r="D864" i="1"/>
  <c r="F856" i="1"/>
  <c r="D856" i="1"/>
  <c r="F848" i="1"/>
  <c r="D848" i="1"/>
  <c r="F840" i="1"/>
  <c r="D840" i="1"/>
  <c r="F832" i="1"/>
  <c r="D832" i="1"/>
  <c r="F824" i="1"/>
  <c r="D824" i="1"/>
  <c r="F816" i="1"/>
  <c r="D816" i="1"/>
  <c r="F808" i="1"/>
  <c r="D808" i="1"/>
  <c r="F800" i="1"/>
  <c r="D800" i="1"/>
  <c r="F792" i="1"/>
  <c r="D792" i="1"/>
  <c r="F784" i="1"/>
  <c r="D784" i="1"/>
  <c r="F776" i="1"/>
  <c r="D776" i="1"/>
  <c r="F768" i="1"/>
  <c r="D768" i="1"/>
  <c r="F760" i="1"/>
  <c r="D760" i="1"/>
  <c r="F752" i="1"/>
  <c r="D752" i="1"/>
  <c r="F744" i="1"/>
  <c r="D744" i="1"/>
  <c r="F736" i="1"/>
  <c r="D736" i="1"/>
  <c r="F728" i="1"/>
  <c r="D728" i="1"/>
  <c r="F720" i="1"/>
  <c r="D720" i="1"/>
  <c r="F712" i="1"/>
  <c r="D712" i="1"/>
  <c r="F704" i="1"/>
  <c r="D704" i="1"/>
  <c r="F696" i="1"/>
  <c r="D696" i="1"/>
  <c r="F688" i="1"/>
  <c r="D688" i="1"/>
  <c r="F680" i="1"/>
  <c r="D680" i="1"/>
  <c r="F672" i="1"/>
  <c r="D672" i="1"/>
  <c r="F664" i="1"/>
  <c r="D664" i="1"/>
  <c r="F656" i="1"/>
  <c r="D656" i="1"/>
  <c r="F648" i="1"/>
  <c r="D648" i="1"/>
  <c r="F640" i="1"/>
  <c r="D640" i="1"/>
  <c r="F632" i="1"/>
  <c r="D632" i="1"/>
  <c r="F624" i="1"/>
  <c r="D624" i="1"/>
  <c r="F616" i="1"/>
  <c r="D616" i="1"/>
  <c r="F608" i="1"/>
  <c r="D608" i="1"/>
  <c r="F600" i="1"/>
  <c r="D600" i="1"/>
  <c r="F592" i="1"/>
  <c r="D592" i="1"/>
  <c r="F584" i="1"/>
  <c r="D584" i="1"/>
  <c r="F576" i="1"/>
  <c r="D576" i="1"/>
  <c r="F568" i="1"/>
  <c r="D568" i="1"/>
  <c r="F560" i="1"/>
  <c r="D560" i="1"/>
  <c r="F552" i="1"/>
  <c r="D552" i="1"/>
  <c r="F544" i="1"/>
  <c r="D544" i="1"/>
  <c r="F536" i="1"/>
  <c r="D536" i="1"/>
  <c r="F528" i="1"/>
  <c r="D528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6407" i="1"/>
  <c r="D6343" i="1"/>
  <c r="D6199" i="1"/>
  <c r="D6071" i="1"/>
  <c r="D5943" i="1"/>
  <c r="D5815" i="1"/>
  <c r="D5687" i="1"/>
  <c r="D5559" i="1"/>
  <c r="D5431" i="1"/>
  <c r="D5303" i="1"/>
  <c r="D5175" i="1"/>
  <c r="D5047" i="1"/>
  <c r="D4919" i="1"/>
  <c r="D4775" i="1"/>
  <c r="D4744" i="1"/>
  <c r="D4647" i="1"/>
  <c r="D4616" i="1"/>
  <c r="D4519" i="1"/>
  <c r="D4488" i="1"/>
  <c r="D3982" i="1"/>
  <c r="D3918" i="1"/>
  <c r="D3767" i="1"/>
  <c r="D3694" i="1"/>
  <c r="D3613" i="1"/>
  <c r="D3494" i="1"/>
  <c r="D3366" i="1"/>
  <c r="D3231" i="1"/>
  <c r="D2837" i="1"/>
  <c r="D2167" i="1"/>
  <c r="D2071" i="1"/>
  <c r="D936" i="1"/>
  <c r="D805" i="1"/>
  <c r="D549" i="1"/>
  <c r="F5928" i="1"/>
  <c r="F225" i="1"/>
  <c r="D225" i="1"/>
  <c r="F201" i="1"/>
  <c r="D201" i="1"/>
  <c r="F177" i="1"/>
  <c r="D177" i="1"/>
  <c r="F153" i="1"/>
  <c r="D153" i="1"/>
  <c r="F129" i="1"/>
  <c r="D129" i="1"/>
  <c r="F113" i="1"/>
  <c r="D113" i="1"/>
  <c r="F97" i="1"/>
  <c r="D97" i="1"/>
  <c r="F73" i="1"/>
  <c r="D73" i="1"/>
  <c r="F49" i="1"/>
  <c r="D49" i="1"/>
  <c r="F33" i="1"/>
  <c r="D33" i="1"/>
  <c r="F6432" i="1"/>
  <c r="D6432" i="1"/>
  <c r="F6416" i="1"/>
  <c r="D6416" i="1"/>
  <c r="F6392" i="1"/>
  <c r="D6392" i="1"/>
  <c r="F6376" i="1"/>
  <c r="D6376" i="1"/>
  <c r="F6360" i="1"/>
  <c r="D6360" i="1"/>
  <c r="F6336" i="1"/>
  <c r="D6336" i="1"/>
  <c r="F6312" i="1"/>
  <c r="D6312" i="1"/>
  <c r="F6288" i="1"/>
  <c r="D6288" i="1"/>
  <c r="F6264" i="1"/>
  <c r="D6264" i="1"/>
  <c r="F6240" i="1"/>
  <c r="D6240" i="1"/>
  <c r="F6216" i="1"/>
  <c r="D6216" i="1"/>
  <c r="F6184" i="1"/>
  <c r="D6184" i="1"/>
  <c r="F6160" i="1"/>
  <c r="D6160" i="1"/>
  <c r="F6136" i="1"/>
  <c r="D6136" i="1"/>
  <c r="F6112" i="1"/>
  <c r="D6112" i="1"/>
  <c r="F6088" i="1"/>
  <c r="D6088" i="1"/>
  <c r="F6064" i="1"/>
  <c r="D6064" i="1"/>
  <c r="F6040" i="1"/>
  <c r="D6040" i="1"/>
  <c r="F6016" i="1"/>
  <c r="D6016" i="1"/>
  <c r="F6000" i="1"/>
  <c r="D6000" i="1"/>
  <c r="F5984" i="1"/>
  <c r="D5984" i="1"/>
  <c r="F5960" i="1"/>
  <c r="D5960" i="1"/>
  <c r="F5936" i="1"/>
  <c r="D5936" i="1"/>
  <c r="F5912" i="1"/>
  <c r="D5912" i="1"/>
  <c r="F5888" i="1"/>
  <c r="D5888" i="1"/>
  <c r="F5864" i="1"/>
  <c r="D5864" i="1"/>
  <c r="F5840" i="1"/>
  <c r="D5840" i="1"/>
  <c r="F5816" i="1"/>
  <c r="D5816" i="1"/>
  <c r="F5784" i="1"/>
  <c r="D5784" i="1"/>
  <c r="F5760" i="1"/>
  <c r="D5760" i="1"/>
  <c r="F5736" i="1"/>
  <c r="D5736" i="1"/>
  <c r="F5712" i="1"/>
  <c r="D5712" i="1"/>
  <c r="F5688" i="1"/>
  <c r="D5688" i="1"/>
  <c r="F5664" i="1"/>
  <c r="D5664" i="1"/>
  <c r="F5640" i="1"/>
  <c r="D5640" i="1"/>
  <c r="F5616" i="1"/>
  <c r="D5616" i="1"/>
  <c r="F5592" i="1"/>
  <c r="D5592" i="1"/>
  <c r="F5576" i="1"/>
  <c r="D5576" i="1"/>
  <c r="F5552" i="1"/>
  <c r="D5552" i="1"/>
  <c r="F5528" i="1"/>
  <c r="D5528" i="1"/>
  <c r="F5504" i="1"/>
  <c r="D5504" i="1"/>
  <c r="F5488" i="1"/>
  <c r="D5488" i="1"/>
  <c r="F5464" i="1"/>
  <c r="D5464" i="1"/>
  <c r="F5440" i="1"/>
  <c r="D5440" i="1"/>
  <c r="F5416" i="1"/>
  <c r="D5416" i="1"/>
  <c r="F5400" i="1"/>
  <c r="D5400" i="1"/>
  <c r="F5376" i="1"/>
  <c r="D5376" i="1"/>
  <c r="F5352" i="1"/>
  <c r="D5352" i="1"/>
  <c r="F5336" i="1"/>
  <c r="D5336" i="1"/>
  <c r="F5312" i="1"/>
  <c r="D5312" i="1"/>
  <c r="F5296" i="1"/>
  <c r="D5296" i="1"/>
  <c r="F5280" i="1"/>
  <c r="D5280" i="1"/>
  <c r="F5256" i="1"/>
  <c r="D5256" i="1"/>
  <c r="F5232" i="1"/>
  <c r="D5232" i="1"/>
  <c r="F5208" i="1"/>
  <c r="D5208" i="1"/>
  <c r="F5184" i="1"/>
  <c r="D5184" i="1"/>
  <c r="F5168" i="1"/>
  <c r="D5168" i="1"/>
  <c r="F5144" i="1"/>
  <c r="D5144" i="1"/>
  <c r="F5120" i="1"/>
  <c r="D5120" i="1"/>
  <c r="F5096" i="1"/>
  <c r="D5096" i="1"/>
  <c r="D5072" i="1"/>
  <c r="F5072" i="1"/>
  <c r="F5048" i="1"/>
  <c r="D5048" i="1"/>
  <c r="F5024" i="1"/>
  <c r="D5024" i="1"/>
  <c r="F5000" i="1"/>
  <c r="D5000" i="1"/>
  <c r="F4976" i="1"/>
  <c r="D4976" i="1"/>
  <c r="F4936" i="1"/>
  <c r="D4936" i="1"/>
  <c r="F4896" i="1"/>
  <c r="D4896" i="1"/>
  <c r="F4640" i="1"/>
  <c r="D4640" i="1"/>
  <c r="F6399" i="1"/>
  <c r="D6399" i="1"/>
  <c r="F6383" i="1"/>
  <c r="D6383" i="1"/>
  <c r="F6335" i="1"/>
  <c r="D6335" i="1"/>
  <c r="F6319" i="1"/>
  <c r="D6319" i="1"/>
  <c r="F6271" i="1"/>
  <c r="D6271" i="1"/>
  <c r="F6255" i="1"/>
  <c r="D6255" i="1"/>
  <c r="F6207" i="1"/>
  <c r="D6207" i="1"/>
  <c r="F6191" i="1"/>
  <c r="D6191" i="1"/>
  <c r="F6175" i="1"/>
  <c r="D6175" i="1"/>
  <c r="F6143" i="1"/>
  <c r="D6143" i="1"/>
  <c r="F6111" i="1"/>
  <c r="D6111" i="1"/>
  <c r="F6095" i="1"/>
  <c r="D6095" i="1"/>
  <c r="F6047" i="1"/>
  <c r="D6047" i="1"/>
  <c r="F6031" i="1"/>
  <c r="D6031" i="1"/>
  <c r="F5983" i="1"/>
  <c r="D5983" i="1"/>
  <c r="F5967" i="1"/>
  <c r="D5967" i="1"/>
  <c r="F5935" i="1"/>
  <c r="D5935" i="1"/>
  <c r="F5887" i="1"/>
  <c r="D5887" i="1"/>
  <c r="F5855" i="1"/>
  <c r="D5855" i="1"/>
  <c r="F5807" i="1"/>
  <c r="D5807" i="1"/>
  <c r="F5791" i="1"/>
  <c r="D5791" i="1"/>
  <c r="F5743" i="1"/>
  <c r="D5743" i="1"/>
  <c r="F5727" i="1"/>
  <c r="D5727" i="1"/>
  <c r="F5695" i="1"/>
  <c r="D5695" i="1"/>
  <c r="F5663" i="1"/>
  <c r="D5663" i="1"/>
  <c r="F5615" i="1"/>
  <c r="D5615" i="1"/>
  <c r="F5599" i="1"/>
  <c r="D5599" i="1"/>
  <c r="F5583" i="1"/>
  <c r="D5583" i="1"/>
  <c r="F5535" i="1"/>
  <c r="D5535" i="1"/>
  <c r="F5503" i="1"/>
  <c r="D5503" i="1"/>
  <c r="F5487" i="1"/>
  <c r="D5487" i="1"/>
  <c r="F5455" i="1"/>
  <c r="D5455" i="1"/>
  <c r="F5423" i="1"/>
  <c r="D5423" i="1"/>
  <c r="F5391" i="1"/>
  <c r="D5391" i="1"/>
  <c r="F5375" i="1"/>
  <c r="D5375" i="1"/>
  <c r="F5343" i="1"/>
  <c r="D5343" i="1"/>
  <c r="F5311" i="1"/>
  <c r="D5311" i="1"/>
  <c r="F5295" i="1"/>
  <c r="D5295" i="1"/>
  <c r="F5247" i="1"/>
  <c r="D5247" i="1"/>
  <c r="F5231" i="1"/>
  <c r="D5231" i="1"/>
  <c r="F5199" i="1"/>
  <c r="D5199" i="1"/>
  <c r="F5183" i="1"/>
  <c r="D5183" i="1"/>
  <c r="F5151" i="1"/>
  <c r="D5151" i="1"/>
  <c r="F5119" i="1"/>
  <c r="D5119" i="1"/>
  <c r="F5103" i="1"/>
  <c r="D5103" i="1"/>
  <c r="F5055" i="1"/>
  <c r="D5055" i="1"/>
  <c r="F5039" i="1"/>
  <c r="D5039" i="1"/>
  <c r="F5007" i="1"/>
  <c r="D5007" i="1"/>
  <c r="F4975" i="1"/>
  <c r="D4975" i="1"/>
  <c r="F4959" i="1"/>
  <c r="D4959" i="1"/>
  <c r="F4911" i="1"/>
  <c r="D4911" i="1"/>
  <c r="F4895" i="1"/>
  <c r="D4895" i="1"/>
  <c r="F4855" i="1"/>
  <c r="D4855" i="1"/>
  <c r="F4823" i="1"/>
  <c r="D4823" i="1"/>
  <c r="F4759" i="1"/>
  <c r="D4759" i="1"/>
  <c r="F4743" i="1"/>
  <c r="D4743" i="1"/>
  <c r="F4727" i="1"/>
  <c r="D4727" i="1"/>
  <c r="F4695" i="1"/>
  <c r="D4695" i="1"/>
  <c r="F4679" i="1"/>
  <c r="D4679" i="1"/>
  <c r="F4663" i="1"/>
  <c r="D4663" i="1"/>
  <c r="F4631" i="1"/>
  <c r="D4631" i="1"/>
  <c r="F4607" i="1"/>
  <c r="D4607" i="1"/>
  <c r="F4591" i="1"/>
  <c r="D4591" i="1"/>
  <c r="F4559" i="1"/>
  <c r="D4559" i="1"/>
  <c r="F4503" i="1"/>
  <c r="D4503" i="1"/>
  <c r="F4487" i="1"/>
  <c r="D4487" i="1"/>
  <c r="F4455" i="1"/>
  <c r="D4455" i="1"/>
  <c r="F4447" i="1"/>
  <c r="D4447" i="1"/>
  <c r="F4431" i="1"/>
  <c r="D4431" i="1"/>
  <c r="F4415" i="1"/>
  <c r="D4415" i="1"/>
  <c r="F4399" i="1"/>
  <c r="D4399" i="1"/>
  <c r="F4359" i="1"/>
  <c r="D4359" i="1"/>
  <c r="F4351" i="1"/>
  <c r="D4351" i="1"/>
  <c r="F4335" i="1"/>
  <c r="D4335" i="1"/>
  <c r="F4295" i="1"/>
  <c r="D4295" i="1"/>
  <c r="F4263" i="1"/>
  <c r="D4263" i="1"/>
  <c r="F4255" i="1"/>
  <c r="D4255" i="1"/>
  <c r="F4239" i="1"/>
  <c r="D4239" i="1"/>
  <c r="F4199" i="1"/>
  <c r="D4199" i="1"/>
  <c r="F4191" i="1"/>
  <c r="D4191" i="1"/>
  <c r="F4175" i="1"/>
  <c r="D4175" i="1"/>
  <c r="F4159" i="1"/>
  <c r="D4159" i="1"/>
  <c r="F4143" i="1"/>
  <c r="D4143" i="1"/>
  <c r="F4103" i="1"/>
  <c r="D4103" i="1"/>
  <c r="F4071" i="1"/>
  <c r="D4071" i="1"/>
  <c r="F4055" i="1"/>
  <c r="D4055" i="1"/>
  <c r="F4039" i="1"/>
  <c r="D4039" i="1"/>
  <c r="F4023" i="1"/>
  <c r="D4023" i="1"/>
  <c r="F4007" i="1"/>
  <c r="D4007" i="1"/>
  <c r="F3991" i="1"/>
  <c r="D3991" i="1"/>
  <c r="F3975" i="1"/>
  <c r="D3975" i="1"/>
  <c r="F3967" i="1"/>
  <c r="D3967" i="1"/>
  <c r="F3951" i="1"/>
  <c r="D3951" i="1"/>
  <c r="F3935" i="1"/>
  <c r="D3935" i="1"/>
  <c r="F3919" i="1"/>
  <c r="D3919" i="1"/>
  <c r="F3903" i="1"/>
  <c r="D3903" i="1"/>
  <c r="F3887" i="1"/>
  <c r="D3887" i="1"/>
  <c r="F3871" i="1"/>
  <c r="D3871" i="1"/>
  <c r="F3855" i="1"/>
  <c r="D3855" i="1"/>
  <c r="F3839" i="1"/>
  <c r="D3839" i="1"/>
  <c r="F3823" i="1"/>
  <c r="D3823" i="1"/>
  <c r="F3799" i="1"/>
  <c r="D3799" i="1"/>
  <c r="F3783" i="1"/>
  <c r="D3783" i="1"/>
  <c r="F3751" i="1"/>
  <c r="D3751" i="1"/>
  <c r="F3735" i="1"/>
  <c r="D3735" i="1"/>
  <c r="F3719" i="1"/>
  <c r="D3719" i="1"/>
  <c r="F3703" i="1"/>
  <c r="D3703" i="1"/>
  <c r="F3687" i="1"/>
  <c r="D3687" i="1"/>
  <c r="F3671" i="1"/>
  <c r="D3671" i="1"/>
  <c r="F3655" i="1"/>
  <c r="D3655" i="1"/>
  <c r="F3639" i="1"/>
  <c r="D3639" i="1"/>
  <c r="F3623" i="1"/>
  <c r="D3623" i="1"/>
  <c r="F3607" i="1"/>
  <c r="D3607" i="1"/>
  <c r="F3591" i="1"/>
  <c r="D3591" i="1"/>
  <c r="F3575" i="1"/>
  <c r="D3575" i="1"/>
  <c r="F3559" i="1"/>
  <c r="D3559" i="1"/>
  <c r="F3543" i="1"/>
  <c r="D3543" i="1"/>
  <c r="F3527" i="1"/>
  <c r="D3527" i="1"/>
  <c r="F3511" i="1"/>
  <c r="D3511" i="1"/>
  <c r="F3495" i="1"/>
  <c r="D3495" i="1"/>
  <c r="F3487" i="1"/>
  <c r="D3487" i="1"/>
  <c r="F3471" i="1"/>
  <c r="D3471" i="1"/>
  <c r="F3455" i="1"/>
  <c r="D3455" i="1"/>
  <c r="F3439" i="1"/>
  <c r="D3439" i="1"/>
  <c r="F3423" i="1"/>
  <c r="D3423" i="1"/>
  <c r="F3407" i="1"/>
  <c r="D3407" i="1"/>
  <c r="F3391" i="1"/>
  <c r="D3391" i="1"/>
  <c r="F3375" i="1"/>
  <c r="D3375" i="1"/>
  <c r="F3359" i="1"/>
  <c r="D3359" i="1"/>
  <c r="F3343" i="1"/>
  <c r="D3343" i="1"/>
  <c r="F3327" i="1"/>
  <c r="D3327" i="1"/>
  <c r="F3311" i="1"/>
  <c r="D3311" i="1"/>
  <c r="F3295" i="1"/>
  <c r="D3295" i="1"/>
  <c r="F3279" i="1"/>
  <c r="D3279" i="1"/>
  <c r="F3263" i="1"/>
  <c r="D3263" i="1"/>
  <c r="F3247" i="1"/>
  <c r="D3247" i="1"/>
  <c r="F3239" i="1"/>
  <c r="D3239" i="1"/>
  <c r="F3223" i="1"/>
  <c r="D3223" i="1"/>
  <c r="F3207" i="1"/>
  <c r="D3207" i="1"/>
  <c r="F3191" i="1"/>
  <c r="D3191" i="1"/>
  <c r="F3175" i="1"/>
  <c r="D3175" i="1"/>
  <c r="F3151" i="1"/>
  <c r="D3151" i="1"/>
  <c r="F3135" i="1"/>
  <c r="D3135" i="1"/>
  <c r="F3119" i="1"/>
  <c r="D3119" i="1"/>
  <c r="F3087" i="1"/>
  <c r="D3087" i="1"/>
  <c r="F3071" i="1"/>
  <c r="D3071" i="1"/>
  <c r="F3063" i="1"/>
  <c r="D3063" i="1"/>
  <c r="F3047" i="1"/>
  <c r="D3047" i="1"/>
  <c r="F3031" i="1"/>
  <c r="D3031" i="1"/>
  <c r="F3015" i="1"/>
  <c r="D3015" i="1"/>
  <c r="F2991" i="1"/>
  <c r="D2991" i="1"/>
  <c r="F2975" i="1"/>
  <c r="D2975" i="1"/>
  <c r="F2959" i="1"/>
  <c r="D2959" i="1"/>
  <c r="F2943" i="1"/>
  <c r="D2943" i="1"/>
  <c r="F2927" i="1"/>
  <c r="D2927" i="1"/>
  <c r="F2911" i="1"/>
  <c r="D2911" i="1"/>
  <c r="F2895" i="1"/>
  <c r="D2895" i="1"/>
  <c r="F2879" i="1"/>
  <c r="D2879" i="1"/>
  <c r="F2863" i="1"/>
  <c r="D2863" i="1"/>
  <c r="F2847" i="1"/>
  <c r="D2847" i="1"/>
  <c r="F2831" i="1"/>
  <c r="D2831" i="1"/>
  <c r="F2815" i="1"/>
  <c r="D2815" i="1"/>
  <c r="F2799" i="1"/>
  <c r="D2799" i="1"/>
  <c r="F2791" i="1"/>
  <c r="D2791" i="1"/>
  <c r="F2775" i="1"/>
  <c r="D2775" i="1"/>
  <c r="F2759" i="1"/>
  <c r="D2759" i="1"/>
  <c r="F2743" i="1"/>
  <c r="D2743" i="1"/>
  <c r="F2727" i="1"/>
  <c r="D2727" i="1"/>
  <c r="F2711" i="1"/>
  <c r="D2711" i="1"/>
  <c r="F2695" i="1"/>
  <c r="D2695" i="1"/>
  <c r="F2679" i="1"/>
  <c r="D2679" i="1"/>
  <c r="F2663" i="1"/>
  <c r="D2663" i="1"/>
  <c r="F2647" i="1"/>
  <c r="D2647" i="1"/>
  <c r="F2631" i="1"/>
  <c r="D2631" i="1"/>
  <c r="F2615" i="1"/>
  <c r="D2615" i="1"/>
  <c r="F2599" i="1"/>
  <c r="D2599" i="1"/>
  <c r="F2583" i="1"/>
  <c r="D2583" i="1"/>
  <c r="F2567" i="1"/>
  <c r="D2567" i="1"/>
  <c r="F2551" i="1"/>
  <c r="D2551" i="1"/>
  <c r="F2535" i="1"/>
  <c r="D2535" i="1"/>
  <c r="F2519" i="1"/>
  <c r="D2519" i="1"/>
  <c r="F2503" i="1"/>
  <c r="D2503" i="1"/>
  <c r="F2487" i="1"/>
  <c r="D2487" i="1"/>
  <c r="F2471" i="1"/>
  <c r="D2471" i="1"/>
  <c r="F2455" i="1"/>
  <c r="D2455" i="1"/>
  <c r="F2439" i="1"/>
  <c r="D2439" i="1"/>
  <c r="F2431" i="1"/>
  <c r="D2431" i="1"/>
  <c r="F2415" i="1"/>
  <c r="D2415" i="1"/>
  <c r="F2399" i="1"/>
  <c r="D2399" i="1"/>
  <c r="F2383" i="1"/>
  <c r="D2383" i="1"/>
  <c r="F2367" i="1"/>
  <c r="D2367" i="1"/>
  <c r="F2351" i="1"/>
  <c r="D2351" i="1"/>
  <c r="F2319" i="1"/>
  <c r="D2319" i="1"/>
  <c r="F2303" i="1"/>
  <c r="D2303" i="1"/>
  <c r="F2287" i="1"/>
  <c r="D2287" i="1"/>
  <c r="F2271" i="1"/>
  <c r="D2271" i="1"/>
  <c r="F2255" i="1"/>
  <c r="D2255" i="1"/>
  <c r="F2239" i="1"/>
  <c r="D2239" i="1"/>
  <c r="F2223" i="1"/>
  <c r="D2223" i="1"/>
  <c r="F2207" i="1"/>
  <c r="D2207" i="1"/>
  <c r="F2191" i="1"/>
  <c r="D2191" i="1"/>
  <c r="F2175" i="1"/>
  <c r="D2175" i="1"/>
  <c r="F2159" i="1"/>
  <c r="D2159" i="1"/>
  <c r="F2143" i="1"/>
  <c r="D2143" i="1"/>
  <c r="F2127" i="1"/>
  <c r="D2127" i="1"/>
  <c r="F2087" i="1"/>
  <c r="D2087" i="1"/>
  <c r="F2055" i="1"/>
  <c r="D2055" i="1"/>
  <c r="F2047" i="1"/>
  <c r="D2047" i="1"/>
  <c r="F2031" i="1"/>
  <c r="D2031" i="1"/>
  <c r="F2015" i="1"/>
  <c r="D2015" i="1"/>
  <c r="F1999" i="1"/>
  <c r="D1999" i="1"/>
  <c r="F1983" i="1"/>
  <c r="D1983" i="1"/>
  <c r="F1975" i="1"/>
  <c r="D1975" i="1"/>
  <c r="F1959" i="1"/>
  <c r="D1959" i="1"/>
  <c r="F1951" i="1"/>
  <c r="D1951" i="1"/>
  <c r="F1935" i="1"/>
  <c r="D1935" i="1"/>
  <c r="F1919" i="1"/>
  <c r="D1919" i="1"/>
  <c r="F1911" i="1"/>
  <c r="D1911" i="1"/>
  <c r="F1903" i="1"/>
  <c r="D1903" i="1"/>
  <c r="F1895" i="1"/>
  <c r="D1895" i="1"/>
  <c r="F1887" i="1"/>
  <c r="D1887" i="1"/>
  <c r="F1879" i="1"/>
  <c r="D1879" i="1"/>
  <c r="F1863" i="1"/>
  <c r="D1863" i="1"/>
  <c r="F1855" i="1"/>
  <c r="D1855" i="1"/>
  <c r="F1847" i="1"/>
  <c r="D1847" i="1"/>
  <c r="F1839" i="1"/>
  <c r="D1839" i="1"/>
  <c r="F1831" i="1"/>
  <c r="D1831" i="1"/>
  <c r="F1823" i="1"/>
  <c r="D1823" i="1"/>
  <c r="F1815" i="1"/>
  <c r="D1815" i="1"/>
  <c r="F1807" i="1"/>
  <c r="D1807" i="1"/>
  <c r="F1791" i="1"/>
  <c r="D1791" i="1"/>
  <c r="F1783" i="1"/>
  <c r="D1783" i="1"/>
  <c r="F1775" i="1"/>
  <c r="D1775" i="1"/>
  <c r="F1767" i="1"/>
  <c r="D1767" i="1"/>
  <c r="F1759" i="1"/>
  <c r="D1759" i="1"/>
  <c r="F1751" i="1"/>
  <c r="D1751" i="1"/>
  <c r="F1743" i="1"/>
  <c r="D1743" i="1"/>
  <c r="F1735" i="1"/>
  <c r="D1735" i="1"/>
  <c r="F1727" i="1"/>
  <c r="D1727" i="1"/>
  <c r="F1719" i="1"/>
  <c r="D1719" i="1"/>
  <c r="F1711" i="1"/>
  <c r="D1711" i="1"/>
  <c r="F1703" i="1"/>
  <c r="D1703" i="1"/>
  <c r="F1695" i="1"/>
  <c r="D1695" i="1"/>
  <c r="F1687" i="1"/>
  <c r="D1687" i="1"/>
  <c r="F1679" i="1"/>
  <c r="D1679" i="1"/>
  <c r="F1663" i="1"/>
  <c r="D1663" i="1"/>
  <c r="F1655" i="1"/>
  <c r="D1655" i="1"/>
  <c r="F1647" i="1"/>
  <c r="D1647" i="1"/>
  <c r="F1639" i="1"/>
  <c r="D1639" i="1"/>
  <c r="F1631" i="1"/>
  <c r="D1631" i="1"/>
  <c r="F1623" i="1"/>
  <c r="D1623" i="1"/>
  <c r="F1615" i="1"/>
  <c r="D1615" i="1"/>
  <c r="F1607" i="1"/>
  <c r="D1607" i="1"/>
  <c r="F1599" i="1"/>
  <c r="D1599" i="1"/>
  <c r="F1591" i="1"/>
  <c r="D1591" i="1"/>
  <c r="F1583" i="1"/>
  <c r="D1583" i="1"/>
  <c r="F1575" i="1"/>
  <c r="D1575" i="1"/>
  <c r="F1567" i="1"/>
  <c r="D1567" i="1"/>
  <c r="F1559" i="1"/>
  <c r="D1559" i="1"/>
  <c r="F1551" i="1"/>
  <c r="D1551" i="1"/>
  <c r="F1535" i="1"/>
  <c r="D1535" i="1"/>
  <c r="F1527" i="1"/>
  <c r="D1527" i="1"/>
  <c r="F1519" i="1"/>
  <c r="D1519" i="1"/>
  <c r="F1511" i="1"/>
  <c r="D1511" i="1"/>
  <c r="F1503" i="1"/>
  <c r="D1503" i="1"/>
  <c r="F1495" i="1"/>
  <c r="D1495" i="1"/>
  <c r="F1487" i="1"/>
  <c r="D1487" i="1"/>
  <c r="F1479" i="1"/>
  <c r="D1479" i="1"/>
  <c r="F1471" i="1"/>
  <c r="D1471" i="1"/>
  <c r="F1463" i="1"/>
  <c r="D1463" i="1"/>
  <c r="F1455" i="1"/>
  <c r="D1455" i="1"/>
  <c r="F1447" i="1"/>
  <c r="D1447" i="1"/>
  <c r="F1439" i="1"/>
  <c r="D1439" i="1"/>
  <c r="F1431" i="1"/>
  <c r="D1431" i="1"/>
  <c r="F1423" i="1"/>
  <c r="D1423" i="1"/>
  <c r="F1407" i="1"/>
  <c r="D1407" i="1"/>
  <c r="F1399" i="1"/>
  <c r="D1399" i="1"/>
  <c r="F1391" i="1"/>
  <c r="D1391" i="1"/>
  <c r="F1383" i="1"/>
  <c r="D1383" i="1"/>
  <c r="F1375" i="1"/>
  <c r="D1375" i="1"/>
  <c r="F1367" i="1"/>
  <c r="D1367" i="1"/>
  <c r="F1359" i="1"/>
  <c r="D1359" i="1"/>
  <c r="F1351" i="1"/>
  <c r="D1351" i="1"/>
  <c r="F1343" i="1"/>
  <c r="D1343" i="1"/>
  <c r="F1335" i="1"/>
  <c r="D1335" i="1"/>
  <c r="F1327" i="1"/>
  <c r="D1327" i="1"/>
  <c r="F1319" i="1"/>
  <c r="D1319" i="1"/>
  <c r="F1311" i="1"/>
  <c r="D1311" i="1"/>
  <c r="F1303" i="1"/>
  <c r="D1303" i="1"/>
  <c r="F1295" i="1"/>
  <c r="D1295" i="1"/>
  <c r="F1279" i="1"/>
  <c r="D1279" i="1"/>
  <c r="F1271" i="1"/>
  <c r="D1271" i="1"/>
  <c r="F1263" i="1"/>
  <c r="D1263" i="1"/>
  <c r="F1255" i="1"/>
  <c r="D1255" i="1"/>
  <c r="F1247" i="1"/>
  <c r="D1247" i="1"/>
  <c r="F1239" i="1"/>
  <c r="D1239" i="1"/>
  <c r="F1231" i="1"/>
  <c r="D1231" i="1"/>
  <c r="F1223" i="1"/>
  <c r="D1223" i="1"/>
  <c r="F1207" i="1"/>
  <c r="D1207" i="1"/>
  <c r="F1199" i="1"/>
  <c r="D1199" i="1"/>
  <c r="F1191" i="1"/>
  <c r="D1191" i="1"/>
  <c r="F1183" i="1"/>
  <c r="D1183" i="1"/>
  <c r="F1175" i="1"/>
  <c r="D1175" i="1"/>
  <c r="F1167" i="1"/>
  <c r="D1167" i="1"/>
  <c r="F1151" i="1"/>
  <c r="D1151" i="1"/>
  <c r="F1143" i="1"/>
  <c r="D1143" i="1"/>
  <c r="F1135" i="1"/>
  <c r="D1135" i="1"/>
  <c r="F1127" i="1"/>
  <c r="D1127" i="1"/>
  <c r="F1119" i="1"/>
  <c r="D1119" i="1"/>
  <c r="F1111" i="1"/>
  <c r="D1111" i="1"/>
  <c r="F1103" i="1"/>
  <c r="D1103" i="1"/>
  <c r="F1095" i="1"/>
  <c r="D1095" i="1"/>
  <c r="F1087" i="1"/>
  <c r="D1087" i="1"/>
  <c r="F1079" i="1"/>
  <c r="D1079" i="1"/>
  <c r="F1071" i="1"/>
  <c r="D1071" i="1"/>
  <c r="F1063" i="1"/>
  <c r="D1063" i="1"/>
  <c r="F1055" i="1"/>
  <c r="D1055" i="1"/>
  <c r="F1047" i="1"/>
  <c r="D1047" i="1"/>
  <c r="F1039" i="1"/>
  <c r="D1039" i="1"/>
  <c r="F1031" i="1"/>
  <c r="D1031" i="1"/>
  <c r="F1023" i="1"/>
  <c r="D1023" i="1"/>
  <c r="F1015" i="1"/>
  <c r="D1015" i="1"/>
  <c r="F1007" i="1"/>
  <c r="D1007" i="1"/>
  <c r="F999" i="1"/>
  <c r="D999" i="1"/>
  <c r="F991" i="1"/>
  <c r="D991" i="1"/>
  <c r="F983" i="1"/>
  <c r="D983" i="1"/>
  <c r="F975" i="1"/>
  <c r="D975" i="1"/>
  <c r="F967" i="1"/>
  <c r="D967" i="1"/>
  <c r="F959" i="1"/>
  <c r="D959" i="1"/>
  <c r="F951" i="1"/>
  <c r="D951" i="1"/>
  <c r="F943" i="1"/>
  <c r="D943" i="1"/>
  <c r="F935" i="1"/>
  <c r="D935" i="1"/>
  <c r="F927" i="1"/>
  <c r="D927" i="1"/>
  <c r="F919" i="1"/>
  <c r="D919" i="1"/>
  <c r="F911" i="1"/>
  <c r="D911" i="1"/>
  <c r="F903" i="1"/>
  <c r="D903" i="1"/>
  <c r="F895" i="1"/>
  <c r="D895" i="1"/>
  <c r="F887" i="1"/>
  <c r="D887" i="1"/>
  <c r="F879" i="1"/>
  <c r="D879" i="1"/>
  <c r="F871" i="1"/>
  <c r="D871" i="1"/>
  <c r="F863" i="1"/>
  <c r="D863" i="1"/>
  <c r="F855" i="1"/>
  <c r="D855" i="1"/>
  <c r="F847" i="1"/>
  <c r="D847" i="1"/>
  <c r="F839" i="1"/>
  <c r="D839" i="1"/>
  <c r="F831" i="1"/>
  <c r="D831" i="1"/>
  <c r="F823" i="1"/>
  <c r="D823" i="1"/>
  <c r="F815" i="1"/>
  <c r="D815" i="1"/>
  <c r="F807" i="1"/>
  <c r="D807" i="1"/>
  <c r="F799" i="1"/>
  <c r="D799" i="1"/>
  <c r="F791" i="1"/>
  <c r="D791" i="1"/>
  <c r="F783" i="1"/>
  <c r="D783" i="1"/>
  <c r="F775" i="1"/>
  <c r="D775" i="1"/>
  <c r="F767" i="1"/>
  <c r="D767" i="1"/>
  <c r="F759" i="1"/>
  <c r="D759" i="1"/>
  <c r="F751" i="1"/>
  <c r="D751" i="1"/>
  <c r="D743" i="1"/>
  <c r="F743" i="1"/>
  <c r="F735" i="1"/>
  <c r="D735" i="1"/>
  <c r="F727" i="1"/>
  <c r="D727" i="1"/>
  <c r="F719" i="1"/>
  <c r="D719" i="1"/>
  <c r="F711" i="1"/>
  <c r="D711" i="1"/>
  <c r="F703" i="1"/>
  <c r="D703" i="1"/>
  <c r="F695" i="1"/>
  <c r="D695" i="1"/>
  <c r="F687" i="1"/>
  <c r="D687" i="1"/>
  <c r="F679" i="1"/>
  <c r="D679" i="1"/>
  <c r="F671" i="1"/>
  <c r="D671" i="1"/>
  <c r="F663" i="1"/>
  <c r="D663" i="1"/>
  <c r="F655" i="1"/>
  <c r="D655" i="1"/>
  <c r="F647" i="1"/>
  <c r="D647" i="1"/>
  <c r="F639" i="1"/>
  <c r="D639" i="1"/>
  <c r="F631" i="1"/>
  <c r="D631" i="1"/>
  <c r="F623" i="1"/>
  <c r="D623" i="1"/>
  <c r="F615" i="1"/>
  <c r="D615" i="1"/>
  <c r="F607" i="1"/>
  <c r="D607" i="1"/>
  <c r="F599" i="1"/>
  <c r="D599" i="1"/>
  <c r="F591" i="1"/>
  <c r="D591" i="1"/>
  <c r="F583" i="1"/>
  <c r="D583" i="1"/>
  <c r="F575" i="1"/>
  <c r="D575" i="1"/>
  <c r="F567" i="1"/>
  <c r="D567" i="1"/>
  <c r="F559" i="1"/>
  <c r="D559" i="1"/>
  <c r="F551" i="1"/>
  <c r="D551" i="1"/>
  <c r="F543" i="1"/>
  <c r="D543" i="1"/>
  <c r="F535" i="1"/>
  <c r="D535" i="1"/>
  <c r="F527" i="1"/>
  <c r="D527" i="1"/>
  <c r="F519" i="1"/>
  <c r="D519" i="1"/>
  <c r="F511" i="1"/>
  <c r="D511" i="1"/>
  <c r="F503" i="1"/>
  <c r="D503" i="1"/>
  <c r="F495" i="1"/>
  <c r="D495" i="1"/>
  <c r="F487" i="1"/>
  <c r="D487" i="1"/>
  <c r="F479" i="1"/>
  <c r="D479" i="1"/>
  <c r="F471" i="1"/>
  <c r="D471" i="1"/>
  <c r="F463" i="1"/>
  <c r="D463" i="1"/>
  <c r="F455" i="1"/>
  <c r="D455" i="1"/>
  <c r="F447" i="1"/>
  <c r="D447" i="1"/>
  <c r="F439" i="1"/>
  <c r="D439" i="1"/>
  <c r="F431" i="1"/>
  <c r="D431" i="1"/>
  <c r="F423" i="1"/>
  <c r="D423" i="1"/>
  <c r="F415" i="1"/>
  <c r="D415" i="1"/>
  <c r="F407" i="1"/>
  <c r="D407" i="1"/>
  <c r="F399" i="1"/>
  <c r="D399" i="1"/>
  <c r="F391" i="1"/>
  <c r="D391" i="1"/>
  <c r="F383" i="1"/>
  <c r="D383" i="1"/>
  <c r="F375" i="1"/>
  <c r="D375" i="1"/>
  <c r="F367" i="1"/>
  <c r="D367" i="1"/>
  <c r="F359" i="1"/>
  <c r="D359" i="1"/>
  <c r="F351" i="1"/>
  <c r="D351" i="1"/>
  <c r="F343" i="1"/>
  <c r="D343" i="1"/>
  <c r="F335" i="1"/>
  <c r="D335" i="1"/>
  <c r="F327" i="1"/>
  <c r="D327" i="1"/>
  <c r="F319" i="1"/>
  <c r="D319" i="1"/>
  <c r="F311" i="1"/>
  <c r="D311" i="1"/>
  <c r="F303" i="1"/>
  <c r="D303" i="1"/>
  <c r="F295" i="1"/>
  <c r="D295" i="1"/>
  <c r="F287" i="1"/>
  <c r="D287" i="1"/>
  <c r="F279" i="1"/>
  <c r="D279" i="1"/>
  <c r="F271" i="1"/>
  <c r="D271" i="1"/>
  <c r="F263" i="1"/>
  <c r="D263" i="1"/>
  <c r="F255" i="1"/>
  <c r="D255" i="1"/>
  <c r="F247" i="1"/>
  <c r="D247" i="1"/>
  <c r="F239" i="1"/>
  <c r="D239" i="1"/>
  <c r="F231" i="1"/>
  <c r="D231" i="1"/>
  <c r="F223" i="1"/>
  <c r="D223" i="1"/>
  <c r="F215" i="1"/>
  <c r="D215" i="1"/>
  <c r="F207" i="1"/>
  <c r="D207" i="1"/>
  <c r="F199" i="1"/>
  <c r="D199" i="1"/>
  <c r="F191" i="1"/>
  <c r="D191" i="1"/>
  <c r="F183" i="1"/>
  <c r="D183" i="1"/>
  <c r="F175" i="1"/>
  <c r="D175" i="1"/>
  <c r="F167" i="1"/>
  <c r="D167" i="1"/>
  <c r="F159" i="1"/>
  <c r="D159" i="1"/>
  <c r="F151" i="1"/>
  <c r="D151" i="1"/>
  <c r="F143" i="1"/>
  <c r="D143" i="1"/>
  <c r="F135" i="1"/>
  <c r="D135" i="1"/>
  <c r="F127" i="1"/>
  <c r="D127" i="1"/>
  <c r="F119" i="1"/>
  <c r="D119" i="1"/>
  <c r="F111" i="1"/>
  <c r="D111" i="1"/>
  <c r="F103" i="1"/>
  <c r="D103" i="1"/>
  <c r="F95" i="1"/>
  <c r="D95" i="1"/>
  <c r="F87" i="1"/>
  <c r="D87" i="1"/>
  <c r="F79" i="1"/>
  <c r="D79" i="1"/>
  <c r="F71" i="1"/>
  <c r="D71" i="1"/>
  <c r="F63" i="1"/>
  <c r="D63" i="1"/>
  <c r="F55" i="1"/>
  <c r="D55" i="1"/>
  <c r="F47" i="1"/>
  <c r="D47" i="1"/>
  <c r="F39" i="1"/>
  <c r="D39" i="1"/>
  <c r="F31" i="1"/>
  <c r="D31" i="1"/>
  <c r="F23" i="1"/>
  <c r="D23" i="1"/>
  <c r="F15" i="1"/>
  <c r="D15" i="1"/>
  <c r="D6247" i="1"/>
  <c r="D6119" i="1"/>
  <c r="D5991" i="1"/>
  <c r="D5863" i="1"/>
  <c r="D5735" i="1"/>
  <c r="D5607" i="1"/>
  <c r="D5479" i="1"/>
  <c r="D5351" i="1"/>
  <c r="D5223" i="1"/>
  <c r="D5095" i="1"/>
  <c r="D4967" i="1"/>
  <c r="D4831" i="1"/>
  <c r="D4703" i="1"/>
  <c r="D4575" i="1"/>
  <c r="D4030" i="1"/>
  <c r="D3981" i="1"/>
  <c r="D3838" i="1"/>
  <c r="D3798" i="1"/>
  <c r="D3766" i="1"/>
  <c r="D3725" i="1"/>
  <c r="D3550" i="1"/>
  <c r="D3422" i="1"/>
  <c r="D3285" i="1"/>
  <c r="D3157" i="1"/>
  <c r="D917" i="1"/>
  <c r="D17" i="1"/>
  <c r="F241" i="1"/>
  <c r="D241" i="1"/>
  <c r="F217" i="1"/>
  <c r="D217" i="1"/>
  <c r="F193" i="1"/>
  <c r="D193" i="1"/>
  <c r="F169" i="1"/>
  <c r="D169" i="1"/>
  <c r="F145" i="1"/>
  <c r="D145" i="1"/>
  <c r="F89" i="1"/>
  <c r="D89" i="1"/>
  <c r="F65" i="1"/>
  <c r="D65" i="1"/>
  <c r="D66" i="1"/>
  <c r="F41" i="1"/>
  <c r="D41" i="1"/>
  <c r="F6424" i="1"/>
  <c r="D6424" i="1"/>
  <c r="F6408" i="1"/>
  <c r="D6408" i="1"/>
  <c r="F6384" i="1"/>
  <c r="D6384" i="1"/>
  <c r="F6368" i="1"/>
  <c r="D6368" i="1"/>
  <c r="F6352" i="1"/>
  <c r="D6352" i="1"/>
  <c r="F6328" i="1"/>
  <c r="D6328" i="1"/>
  <c r="F6304" i="1"/>
  <c r="D6304" i="1"/>
  <c r="F6280" i="1"/>
  <c r="D6280" i="1"/>
  <c r="F6256" i="1"/>
  <c r="D6256" i="1"/>
  <c r="F6232" i="1"/>
  <c r="D6232" i="1"/>
  <c r="F6208" i="1"/>
  <c r="D6208" i="1"/>
  <c r="F6192" i="1"/>
  <c r="D6192" i="1"/>
  <c r="F6168" i="1"/>
  <c r="D6168" i="1"/>
  <c r="F6144" i="1"/>
  <c r="D6144" i="1"/>
  <c r="F6120" i="1"/>
  <c r="D6120" i="1"/>
  <c r="F6096" i="1"/>
  <c r="D6096" i="1"/>
  <c r="F6072" i="1"/>
  <c r="D6072" i="1"/>
  <c r="F6048" i="1"/>
  <c r="D6048" i="1"/>
  <c r="F6024" i="1"/>
  <c r="D6024" i="1"/>
  <c r="F5992" i="1"/>
  <c r="D5992" i="1"/>
  <c r="F5976" i="1"/>
  <c r="D5976" i="1"/>
  <c r="F5952" i="1"/>
  <c r="D5952" i="1"/>
  <c r="F5944" i="1"/>
  <c r="D5944" i="1"/>
  <c r="F5920" i="1"/>
  <c r="D5920" i="1"/>
  <c r="F5896" i="1"/>
  <c r="D5896" i="1"/>
  <c r="F5872" i="1"/>
  <c r="D5872" i="1"/>
  <c r="F5848" i="1"/>
  <c r="D5848" i="1"/>
  <c r="F5832" i="1"/>
  <c r="D5832" i="1"/>
  <c r="F5808" i="1"/>
  <c r="D5808" i="1"/>
  <c r="F5792" i="1"/>
  <c r="D5792" i="1"/>
  <c r="F5768" i="1"/>
  <c r="D5768" i="1"/>
  <c r="F5744" i="1"/>
  <c r="D5744" i="1"/>
  <c r="F5720" i="1"/>
  <c r="D5720" i="1"/>
  <c r="F5704" i="1"/>
  <c r="D5704" i="1"/>
  <c r="F5680" i="1"/>
  <c r="D5680" i="1"/>
  <c r="F5656" i="1"/>
  <c r="D5656" i="1"/>
  <c r="F5632" i="1"/>
  <c r="D5632" i="1"/>
  <c r="F5608" i="1"/>
  <c r="D5608" i="1"/>
  <c r="F5584" i="1"/>
  <c r="D5584" i="1"/>
  <c r="F5560" i="1"/>
  <c r="D5560" i="1"/>
  <c r="F5544" i="1"/>
  <c r="D5544" i="1"/>
  <c r="D5520" i="1"/>
  <c r="F5520" i="1"/>
  <c r="F5496" i="1"/>
  <c r="D5496" i="1"/>
  <c r="F5472" i="1"/>
  <c r="D5472" i="1"/>
  <c r="F5448" i="1"/>
  <c r="D5448" i="1"/>
  <c r="F5432" i="1"/>
  <c r="D5432" i="1"/>
  <c r="F5408" i="1"/>
  <c r="D5408" i="1"/>
  <c r="F5384" i="1"/>
  <c r="D5384" i="1"/>
  <c r="F5368" i="1"/>
  <c r="D5368" i="1"/>
  <c r="F5344" i="1"/>
  <c r="D5344" i="1"/>
  <c r="F5328" i="1"/>
  <c r="D5328" i="1"/>
  <c r="F5304" i="1"/>
  <c r="D5304" i="1"/>
  <c r="F5288" i="1"/>
  <c r="D5288" i="1"/>
  <c r="F5272" i="1"/>
  <c r="D5272" i="1"/>
  <c r="F5248" i="1"/>
  <c r="D5248" i="1"/>
  <c r="F5224" i="1"/>
  <c r="D5224" i="1"/>
  <c r="F5200" i="1"/>
  <c r="D5200" i="1"/>
  <c r="F5176" i="1"/>
  <c r="D5176" i="1"/>
  <c r="F5152" i="1"/>
  <c r="D5152" i="1"/>
  <c r="F5128" i="1"/>
  <c r="D5128" i="1"/>
  <c r="F5104" i="1"/>
  <c r="D5104" i="1"/>
  <c r="F5080" i="1"/>
  <c r="D5080" i="1"/>
  <c r="F5064" i="1"/>
  <c r="D5064" i="1"/>
  <c r="F5040" i="1"/>
  <c r="D5040" i="1"/>
  <c r="F5016" i="1"/>
  <c r="D5016" i="1"/>
  <c r="F4992" i="1"/>
  <c r="D4992" i="1"/>
  <c r="F4968" i="1"/>
  <c r="D4968" i="1"/>
  <c r="F4944" i="1"/>
  <c r="D4944" i="1"/>
  <c r="F4904" i="1"/>
  <c r="D4904" i="1"/>
  <c r="F6431" i="1"/>
  <c r="D6431" i="1"/>
  <c r="F6415" i="1"/>
  <c r="D6415" i="1"/>
  <c r="F6367" i="1"/>
  <c r="D6367" i="1"/>
  <c r="F6351" i="1"/>
  <c r="D6351" i="1"/>
  <c r="F6303" i="1"/>
  <c r="D6303" i="1"/>
  <c r="F6287" i="1"/>
  <c r="D6287" i="1"/>
  <c r="F6239" i="1"/>
  <c r="D6239" i="1"/>
  <c r="F6223" i="1"/>
  <c r="D6223" i="1"/>
  <c r="F6159" i="1"/>
  <c r="D6159" i="1"/>
  <c r="F6127" i="1"/>
  <c r="D6127" i="1"/>
  <c r="F6079" i="1"/>
  <c r="D6079" i="1"/>
  <c r="F6063" i="1"/>
  <c r="D6063" i="1"/>
  <c r="F6015" i="1"/>
  <c r="D6015" i="1"/>
  <c r="F5999" i="1"/>
  <c r="D5999" i="1"/>
  <c r="F5951" i="1"/>
  <c r="D5951" i="1"/>
  <c r="F5919" i="1"/>
  <c r="D5919" i="1"/>
  <c r="F5903" i="1"/>
  <c r="D5903" i="1"/>
  <c r="F5871" i="1"/>
  <c r="D5871" i="1"/>
  <c r="F5839" i="1"/>
  <c r="D5839" i="1"/>
  <c r="F5823" i="1"/>
  <c r="D5823" i="1"/>
  <c r="F5775" i="1"/>
  <c r="D5775" i="1"/>
  <c r="F5759" i="1"/>
  <c r="D5759" i="1"/>
  <c r="F5711" i="1"/>
  <c r="D5711" i="1"/>
  <c r="F5679" i="1"/>
  <c r="D5679" i="1"/>
  <c r="F5647" i="1"/>
  <c r="D5647" i="1"/>
  <c r="F5631" i="1"/>
  <c r="D5631" i="1"/>
  <c r="F5567" i="1"/>
  <c r="D5567" i="1"/>
  <c r="F5551" i="1"/>
  <c r="D5551" i="1"/>
  <c r="F5519" i="1"/>
  <c r="D5519" i="1"/>
  <c r="F5471" i="1"/>
  <c r="D5471" i="1"/>
  <c r="F5439" i="1"/>
  <c r="D5439" i="1"/>
  <c r="F5407" i="1"/>
  <c r="D5407" i="1"/>
  <c r="F5359" i="1"/>
  <c r="D5359" i="1"/>
  <c r="F5327" i="1"/>
  <c r="D5327" i="1"/>
  <c r="F5279" i="1"/>
  <c r="D5279" i="1"/>
  <c r="F5263" i="1"/>
  <c r="D5263" i="1"/>
  <c r="F5215" i="1"/>
  <c r="D5215" i="1"/>
  <c r="F5167" i="1"/>
  <c r="D5167" i="1"/>
  <c r="F5135" i="1"/>
  <c r="D5135" i="1"/>
  <c r="F5087" i="1"/>
  <c r="D5087" i="1"/>
  <c r="F5071" i="1"/>
  <c r="D5071" i="1"/>
  <c r="F5023" i="1"/>
  <c r="D5023" i="1"/>
  <c r="F4991" i="1"/>
  <c r="D4991" i="1"/>
  <c r="F4943" i="1"/>
  <c r="D4943" i="1"/>
  <c r="F4927" i="1"/>
  <c r="D4927" i="1"/>
  <c r="F4879" i="1"/>
  <c r="D4879" i="1"/>
  <c r="F4863" i="1"/>
  <c r="D4863" i="1"/>
  <c r="F4847" i="1"/>
  <c r="D4847" i="1"/>
  <c r="F4815" i="1"/>
  <c r="D4815" i="1"/>
  <c r="F4807" i="1"/>
  <c r="D4807" i="1"/>
  <c r="F4791" i="1"/>
  <c r="D4791" i="1"/>
  <c r="F4783" i="1"/>
  <c r="D4783" i="1"/>
  <c r="F4767" i="1"/>
  <c r="D4767" i="1"/>
  <c r="F4751" i="1"/>
  <c r="D4751" i="1"/>
  <c r="F4735" i="1"/>
  <c r="D4735" i="1"/>
  <c r="F4719" i="1"/>
  <c r="D4719" i="1"/>
  <c r="F4687" i="1"/>
  <c r="D4687" i="1"/>
  <c r="F4655" i="1"/>
  <c r="D4655" i="1"/>
  <c r="F4639" i="1"/>
  <c r="D4639" i="1"/>
  <c r="F4623" i="1"/>
  <c r="D4623" i="1"/>
  <c r="F4615" i="1"/>
  <c r="D4615" i="1"/>
  <c r="F4599" i="1"/>
  <c r="D4599" i="1"/>
  <c r="F4567" i="1"/>
  <c r="D4567" i="1"/>
  <c r="F4551" i="1"/>
  <c r="D4551" i="1"/>
  <c r="F4535" i="1"/>
  <c r="D4535" i="1"/>
  <c r="F4527" i="1"/>
  <c r="D4527" i="1"/>
  <c r="F4511" i="1"/>
  <c r="D4511" i="1"/>
  <c r="F4495" i="1"/>
  <c r="D4495" i="1"/>
  <c r="F4479" i="1"/>
  <c r="D4479" i="1"/>
  <c r="F4463" i="1"/>
  <c r="D4463" i="1"/>
  <c r="F4423" i="1"/>
  <c r="D4423" i="1"/>
  <c r="F4391" i="1"/>
  <c r="D4391" i="1"/>
  <c r="F4383" i="1"/>
  <c r="D4383" i="1"/>
  <c r="F4367" i="1"/>
  <c r="D4367" i="1"/>
  <c r="F4327" i="1"/>
  <c r="D4327" i="1"/>
  <c r="F4319" i="1"/>
  <c r="D4319" i="1"/>
  <c r="F4303" i="1"/>
  <c r="D4303" i="1"/>
  <c r="F4287" i="1"/>
  <c r="D4287" i="1"/>
  <c r="F4271" i="1"/>
  <c r="D4271" i="1"/>
  <c r="F4231" i="1"/>
  <c r="D4231" i="1"/>
  <c r="F4223" i="1"/>
  <c r="D4223" i="1"/>
  <c r="F4207" i="1"/>
  <c r="D4207" i="1"/>
  <c r="F4167" i="1"/>
  <c r="D4167" i="1"/>
  <c r="F4135" i="1"/>
  <c r="D4135" i="1"/>
  <c r="F4127" i="1"/>
  <c r="D4127" i="1"/>
  <c r="F4111" i="1"/>
  <c r="D4111" i="1"/>
  <c r="F4095" i="1"/>
  <c r="D4095" i="1"/>
  <c r="F4079" i="1"/>
  <c r="D4079" i="1"/>
  <c r="F4063" i="1"/>
  <c r="D4063" i="1"/>
  <c r="F4047" i="1"/>
  <c r="D4047" i="1"/>
  <c r="F4031" i="1"/>
  <c r="D4031" i="1"/>
  <c r="F4015" i="1"/>
  <c r="D4015" i="1"/>
  <c r="F3999" i="1"/>
  <c r="D3999" i="1"/>
  <c r="F3983" i="1"/>
  <c r="D3983" i="1"/>
  <c r="F3943" i="1"/>
  <c r="D3943" i="1"/>
  <c r="F3927" i="1"/>
  <c r="D3927" i="1"/>
  <c r="F3911" i="1"/>
  <c r="D3911" i="1"/>
  <c r="F3879" i="1"/>
  <c r="D3879" i="1"/>
  <c r="F3863" i="1"/>
  <c r="D3863" i="1"/>
  <c r="F3847" i="1"/>
  <c r="D3847" i="1"/>
  <c r="F3831" i="1"/>
  <c r="D3831" i="1"/>
  <c r="F3815" i="1"/>
  <c r="D3815" i="1"/>
  <c r="F3807" i="1"/>
  <c r="D3807" i="1"/>
  <c r="F3791" i="1"/>
  <c r="D3791" i="1"/>
  <c r="F3775" i="1"/>
  <c r="D3775" i="1"/>
  <c r="F3759" i="1"/>
  <c r="D3759" i="1"/>
  <c r="F3743" i="1"/>
  <c r="D3743" i="1"/>
  <c r="F3727" i="1"/>
  <c r="D3727" i="1"/>
  <c r="F3711" i="1"/>
  <c r="D3711" i="1"/>
  <c r="F3695" i="1"/>
  <c r="D3695" i="1"/>
  <c r="F3679" i="1"/>
  <c r="D3679" i="1"/>
  <c r="F3663" i="1"/>
  <c r="D3663" i="1"/>
  <c r="F3647" i="1"/>
  <c r="D3647" i="1"/>
  <c r="F3631" i="1"/>
  <c r="D3631" i="1"/>
  <c r="F3615" i="1"/>
  <c r="D3615" i="1"/>
  <c r="F3599" i="1"/>
  <c r="D3599" i="1"/>
  <c r="F3583" i="1"/>
  <c r="D3583" i="1"/>
  <c r="F3567" i="1"/>
  <c r="D3567" i="1"/>
  <c r="F3551" i="1"/>
  <c r="D3551" i="1"/>
  <c r="F3535" i="1"/>
  <c r="D3535" i="1"/>
  <c r="F3519" i="1"/>
  <c r="D3519" i="1"/>
  <c r="F3503" i="1"/>
  <c r="D3503" i="1"/>
  <c r="F3479" i="1"/>
  <c r="D3479" i="1"/>
  <c r="F3463" i="1"/>
  <c r="D3463" i="1"/>
  <c r="F3447" i="1"/>
  <c r="D3447" i="1"/>
  <c r="F3431" i="1"/>
  <c r="D3431" i="1"/>
  <c r="F3415" i="1"/>
  <c r="D3415" i="1"/>
  <c r="F3399" i="1"/>
  <c r="D3399" i="1"/>
  <c r="F3383" i="1"/>
  <c r="D3383" i="1"/>
  <c r="F3367" i="1"/>
  <c r="D3367" i="1"/>
  <c r="F3351" i="1"/>
  <c r="D3351" i="1"/>
  <c r="F3335" i="1"/>
  <c r="D3335" i="1"/>
  <c r="F3319" i="1"/>
  <c r="D3319" i="1"/>
  <c r="F3303" i="1"/>
  <c r="D3303" i="1"/>
  <c r="F3287" i="1"/>
  <c r="D3287" i="1"/>
  <c r="F3271" i="1"/>
  <c r="D3271" i="1"/>
  <c r="F3255" i="1"/>
  <c r="D3255" i="1"/>
  <c r="F3215" i="1"/>
  <c r="D3215" i="1"/>
  <c r="F3199" i="1"/>
  <c r="D3199" i="1"/>
  <c r="F3183" i="1"/>
  <c r="D3183" i="1"/>
  <c r="F3167" i="1"/>
  <c r="D3167" i="1"/>
  <c r="F3159" i="1"/>
  <c r="D3159" i="1"/>
  <c r="F3143" i="1"/>
  <c r="D3143" i="1"/>
  <c r="F3127" i="1"/>
  <c r="D3127" i="1"/>
  <c r="F3111" i="1"/>
  <c r="D3111" i="1"/>
  <c r="F3095" i="1"/>
  <c r="D3095" i="1"/>
  <c r="F3079" i="1"/>
  <c r="D3079" i="1"/>
  <c r="F3023" i="1"/>
  <c r="D3023" i="1"/>
  <c r="F3007" i="1"/>
  <c r="D3007" i="1"/>
  <c r="F2999" i="1"/>
  <c r="D2999" i="1"/>
  <c r="F2983" i="1"/>
  <c r="D2983" i="1"/>
  <c r="F2967" i="1"/>
  <c r="D2967" i="1"/>
  <c r="F2951" i="1"/>
  <c r="D2951" i="1"/>
  <c r="F2935" i="1"/>
  <c r="D2935" i="1"/>
  <c r="F2919" i="1"/>
  <c r="D2919" i="1"/>
  <c r="F2903" i="1"/>
  <c r="D2903" i="1"/>
  <c r="F2887" i="1"/>
  <c r="D2887" i="1"/>
  <c r="F2871" i="1"/>
  <c r="D2871" i="1"/>
  <c r="F2855" i="1"/>
  <c r="D2855" i="1"/>
  <c r="F2839" i="1"/>
  <c r="D2839" i="1"/>
  <c r="F2823" i="1"/>
  <c r="D2823" i="1"/>
  <c r="F2807" i="1"/>
  <c r="D2807" i="1"/>
  <c r="F2767" i="1"/>
  <c r="D2767" i="1"/>
  <c r="F2751" i="1"/>
  <c r="D2751" i="1"/>
  <c r="F2735" i="1"/>
  <c r="D2735" i="1"/>
  <c r="F2719" i="1"/>
  <c r="D2719" i="1"/>
  <c r="F2703" i="1"/>
  <c r="D2703" i="1"/>
  <c r="F2687" i="1"/>
  <c r="D2687" i="1"/>
  <c r="F2671" i="1"/>
  <c r="D2671" i="1"/>
  <c r="F2655" i="1"/>
  <c r="D2655" i="1"/>
  <c r="F2639" i="1"/>
  <c r="D2639" i="1"/>
  <c r="F2623" i="1"/>
  <c r="D2623" i="1"/>
  <c r="F2607" i="1"/>
  <c r="D2607" i="1"/>
  <c r="F2591" i="1"/>
  <c r="D2591" i="1"/>
  <c r="F2575" i="1"/>
  <c r="D2575" i="1"/>
  <c r="F2559" i="1"/>
  <c r="D2559" i="1"/>
  <c r="F2543" i="1"/>
  <c r="D2543" i="1"/>
  <c r="F2527" i="1"/>
  <c r="D2527" i="1"/>
  <c r="F2511" i="1"/>
  <c r="D2511" i="1"/>
  <c r="F2495" i="1"/>
  <c r="D2495" i="1"/>
  <c r="F2479" i="1"/>
  <c r="D2479" i="1"/>
  <c r="F2463" i="1"/>
  <c r="D2463" i="1"/>
  <c r="F2447" i="1"/>
  <c r="D2447" i="1"/>
  <c r="F2407" i="1"/>
  <c r="D2407" i="1"/>
  <c r="F2391" i="1"/>
  <c r="D2391" i="1"/>
  <c r="F2375" i="1"/>
  <c r="D2375" i="1"/>
  <c r="F2359" i="1"/>
  <c r="D2359" i="1"/>
  <c r="F2343" i="1"/>
  <c r="D2343" i="1"/>
  <c r="F2311" i="1"/>
  <c r="D2311" i="1"/>
  <c r="F2295" i="1"/>
  <c r="D2295" i="1"/>
  <c r="F2279" i="1"/>
  <c r="D2279" i="1"/>
  <c r="F2263" i="1"/>
  <c r="D2263" i="1"/>
  <c r="F2247" i="1"/>
  <c r="D2247" i="1"/>
  <c r="F2231" i="1"/>
  <c r="D2231" i="1"/>
  <c r="F2215" i="1"/>
  <c r="D2215" i="1"/>
  <c r="F2183" i="1"/>
  <c r="D2183" i="1"/>
  <c r="F2151" i="1"/>
  <c r="D2151" i="1"/>
  <c r="F2135" i="1"/>
  <c r="D2135" i="1"/>
  <c r="F2119" i="1"/>
  <c r="D2119" i="1"/>
  <c r="F2111" i="1"/>
  <c r="D2111" i="1"/>
  <c r="F2095" i="1"/>
  <c r="D2095" i="1"/>
  <c r="F2079" i="1"/>
  <c r="D2079" i="1"/>
  <c r="F2063" i="1"/>
  <c r="D2063" i="1"/>
  <c r="F2023" i="1"/>
  <c r="D2023" i="1"/>
  <c r="F2007" i="1"/>
  <c r="D2007" i="1"/>
  <c r="F1991" i="1"/>
  <c r="D1991" i="1"/>
  <c r="F1967" i="1"/>
  <c r="D1967" i="1"/>
  <c r="F1943" i="1"/>
  <c r="D1943" i="1"/>
  <c r="F1871" i="1"/>
  <c r="D1871" i="1"/>
  <c r="F1215" i="1"/>
  <c r="D1215" i="1"/>
  <c r="D5926" i="1"/>
  <c r="D5854" i="1"/>
  <c r="D5774" i="1"/>
  <c r="D5734" i="1"/>
  <c r="D5670" i="1"/>
  <c r="D5606" i="1"/>
  <c r="D5518" i="1"/>
  <c r="D5478" i="1"/>
  <c r="D5414" i="1"/>
  <c r="D5350" i="1"/>
  <c r="D5262" i="1"/>
  <c r="D4958" i="1"/>
  <c r="D4926" i="1"/>
  <c r="D4886" i="1"/>
  <c r="D4798" i="1"/>
  <c r="D398" i="1"/>
  <c r="D270" i="1"/>
  <c r="D142" i="1"/>
  <c r="D94" i="1"/>
  <c r="D6423" i="1"/>
  <c r="D6359" i="1"/>
  <c r="D6295" i="1"/>
  <c r="D6167" i="1"/>
  <c r="D6039" i="1"/>
  <c r="D5911" i="1"/>
  <c r="D5783" i="1"/>
  <c r="D5655" i="1"/>
  <c r="D5527" i="1"/>
  <c r="D5399" i="1"/>
  <c r="D5271" i="1"/>
  <c r="D5143" i="1"/>
  <c r="D5015" i="1"/>
  <c r="D4887" i="1"/>
  <c r="D4830" i="1"/>
  <c r="D4799" i="1"/>
  <c r="D4766" i="1"/>
  <c r="D4702" i="1"/>
  <c r="D4671" i="1"/>
  <c r="D4638" i="1"/>
  <c r="D4574" i="1"/>
  <c r="D4543" i="1"/>
  <c r="D4510" i="1"/>
  <c r="D4446" i="1"/>
  <c r="D4382" i="1"/>
  <c r="D4318" i="1"/>
  <c r="D4254" i="1"/>
  <c r="D4190" i="1"/>
  <c r="D4126" i="1"/>
  <c r="D4062" i="1"/>
  <c r="D3646" i="1"/>
  <c r="D3542" i="1"/>
  <c r="D3414" i="1"/>
  <c r="D2039" i="1"/>
  <c r="D250" i="1"/>
  <c r="F3350" i="1"/>
  <c r="D3350" i="1"/>
  <c r="F3342" i="1"/>
  <c r="D3342" i="1"/>
  <c r="F3334" i="1"/>
  <c r="D3334" i="1"/>
  <c r="F3326" i="1"/>
  <c r="D3326" i="1"/>
  <c r="F3318" i="1"/>
  <c r="D3318" i="1"/>
  <c r="F3310" i="1"/>
  <c r="D3310" i="1"/>
  <c r="F3302" i="1"/>
  <c r="D3302" i="1"/>
  <c r="D3294" i="1"/>
  <c r="F3294" i="1"/>
  <c r="F3286" i="1"/>
  <c r="D3286" i="1"/>
  <c r="F3278" i="1"/>
  <c r="D3278" i="1"/>
  <c r="F3270" i="1"/>
  <c r="D3270" i="1"/>
  <c r="F3262" i="1"/>
  <c r="D3262" i="1"/>
  <c r="F3254" i="1"/>
  <c r="D3254" i="1"/>
  <c r="F3246" i="1"/>
  <c r="D3246" i="1"/>
  <c r="F3238" i="1"/>
  <c r="D3238" i="1"/>
  <c r="F3230" i="1"/>
  <c r="D3230" i="1"/>
  <c r="F3222" i="1"/>
  <c r="D3222" i="1"/>
  <c r="F3214" i="1"/>
  <c r="D3214" i="1"/>
  <c r="F3206" i="1"/>
  <c r="D3206" i="1"/>
  <c r="F3198" i="1"/>
  <c r="D3198" i="1"/>
  <c r="F3190" i="1"/>
  <c r="D3190" i="1"/>
  <c r="F3182" i="1"/>
  <c r="D3182" i="1"/>
  <c r="F3174" i="1"/>
  <c r="D3174" i="1"/>
  <c r="F3166" i="1"/>
  <c r="D3166" i="1"/>
  <c r="F3158" i="1"/>
  <c r="D3158" i="1"/>
  <c r="F3150" i="1"/>
  <c r="D3150" i="1"/>
  <c r="F3142" i="1"/>
  <c r="D3142" i="1"/>
  <c r="F3134" i="1"/>
  <c r="D3134" i="1"/>
  <c r="F3126" i="1"/>
  <c r="D3126" i="1"/>
  <c r="F3118" i="1"/>
  <c r="D3118" i="1"/>
  <c r="F3110" i="1"/>
  <c r="D3110" i="1"/>
  <c r="F3102" i="1"/>
  <c r="D3102" i="1"/>
  <c r="F3094" i="1"/>
  <c r="D3094" i="1"/>
  <c r="F3086" i="1"/>
  <c r="D3086" i="1"/>
  <c r="F3078" i="1"/>
  <c r="D3078" i="1"/>
  <c r="F3070" i="1"/>
  <c r="D3070" i="1"/>
  <c r="F3062" i="1"/>
  <c r="D3062" i="1"/>
  <c r="F3054" i="1"/>
  <c r="D3054" i="1"/>
  <c r="F3046" i="1"/>
  <c r="D3046" i="1"/>
  <c r="F3038" i="1"/>
  <c r="D3038" i="1"/>
  <c r="F3030" i="1"/>
  <c r="D3030" i="1"/>
  <c r="F3022" i="1"/>
  <c r="D3022" i="1"/>
  <c r="F3014" i="1"/>
  <c r="D3014" i="1"/>
  <c r="D3006" i="1"/>
  <c r="F3006" i="1"/>
  <c r="F2998" i="1"/>
  <c r="D2998" i="1"/>
  <c r="F2990" i="1"/>
  <c r="D2990" i="1"/>
  <c r="F2982" i="1"/>
  <c r="D2982" i="1"/>
  <c r="F2974" i="1"/>
  <c r="D2974" i="1"/>
  <c r="F2966" i="1"/>
  <c r="D2966" i="1"/>
  <c r="F2958" i="1"/>
  <c r="D2958" i="1"/>
  <c r="F2950" i="1"/>
  <c r="D2950" i="1"/>
  <c r="F2942" i="1"/>
  <c r="D2942" i="1"/>
  <c r="F2934" i="1"/>
  <c r="D2934" i="1"/>
  <c r="F2926" i="1"/>
  <c r="D2926" i="1"/>
  <c r="F2918" i="1"/>
  <c r="D2918" i="1"/>
  <c r="F2910" i="1"/>
  <c r="D2910" i="1"/>
  <c r="F2902" i="1"/>
  <c r="D2902" i="1"/>
  <c r="D2894" i="1"/>
  <c r="F2886" i="1"/>
  <c r="D2886" i="1"/>
  <c r="F2878" i="1"/>
  <c r="D2878" i="1"/>
  <c r="F2870" i="1"/>
  <c r="D2870" i="1"/>
  <c r="F2862" i="1"/>
  <c r="D2862" i="1"/>
  <c r="F2854" i="1"/>
  <c r="D2854" i="1"/>
  <c r="F2846" i="1"/>
  <c r="D2846" i="1"/>
  <c r="F2838" i="1"/>
  <c r="D2838" i="1"/>
  <c r="F2830" i="1"/>
  <c r="D2830" i="1"/>
  <c r="F2822" i="1"/>
  <c r="D2822" i="1"/>
  <c r="F2814" i="1"/>
  <c r="D2814" i="1"/>
  <c r="F2806" i="1"/>
  <c r="D2806" i="1"/>
  <c r="F2798" i="1"/>
  <c r="D2798" i="1"/>
  <c r="F2790" i="1"/>
  <c r="D2790" i="1"/>
  <c r="D2782" i="1"/>
  <c r="F2774" i="1"/>
  <c r="D2774" i="1"/>
  <c r="F2766" i="1"/>
  <c r="D2766" i="1"/>
  <c r="F2758" i="1"/>
  <c r="D2758" i="1"/>
  <c r="F2750" i="1"/>
  <c r="D2750" i="1"/>
  <c r="F2742" i="1"/>
  <c r="D2742" i="1"/>
  <c r="F2734" i="1"/>
  <c r="D2734" i="1"/>
  <c r="F2726" i="1"/>
  <c r="D2726" i="1"/>
  <c r="F2718" i="1"/>
  <c r="D2718" i="1"/>
  <c r="F2710" i="1"/>
  <c r="D2710" i="1"/>
  <c r="F2702" i="1"/>
  <c r="D2702" i="1"/>
  <c r="F2694" i="1"/>
  <c r="D2694" i="1"/>
  <c r="F2686" i="1"/>
  <c r="D2686" i="1"/>
  <c r="F2678" i="1"/>
  <c r="D2678" i="1"/>
  <c r="F2670" i="1"/>
  <c r="D2670" i="1"/>
  <c r="F2662" i="1"/>
  <c r="D2662" i="1"/>
  <c r="F2654" i="1"/>
  <c r="D2654" i="1"/>
  <c r="F2646" i="1"/>
  <c r="D2646" i="1"/>
  <c r="F2638" i="1"/>
  <c r="D2638" i="1"/>
  <c r="F2630" i="1"/>
  <c r="D2630" i="1"/>
  <c r="F2622" i="1"/>
  <c r="D2622" i="1"/>
  <c r="F2614" i="1"/>
  <c r="D2614" i="1"/>
  <c r="F2606" i="1"/>
  <c r="D2606" i="1"/>
  <c r="F2598" i="1"/>
  <c r="D2598" i="1"/>
  <c r="F2590" i="1"/>
  <c r="D2590" i="1"/>
  <c r="F2582" i="1"/>
  <c r="D2582" i="1"/>
  <c r="F2574" i="1"/>
  <c r="D2574" i="1"/>
  <c r="F2566" i="1"/>
  <c r="D2566" i="1"/>
  <c r="F2558" i="1"/>
  <c r="D2558" i="1"/>
  <c r="F2550" i="1"/>
  <c r="D2550" i="1"/>
  <c r="D2542" i="1"/>
  <c r="F2542" i="1"/>
  <c r="F2534" i="1"/>
  <c r="D2534" i="1"/>
  <c r="F2526" i="1"/>
  <c r="D2526" i="1"/>
  <c r="F2518" i="1"/>
  <c r="D2518" i="1"/>
  <c r="F2510" i="1"/>
  <c r="D2510" i="1"/>
  <c r="F2502" i="1"/>
  <c r="D2502" i="1"/>
  <c r="F2494" i="1"/>
  <c r="D2494" i="1"/>
  <c r="F2486" i="1"/>
  <c r="D2486" i="1"/>
  <c r="F2478" i="1"/>
  <c r="D2478" i="1"/>
  <c r="F2470" i="1"/>
  <c r="D2470" i="1"/>
  <c r="F2462" i="1"/>
  <c r="D2462" i="1"/>
  <c r="F2454" i="1"/>
  <c r="D2454" i="1"/>
  <c r="F2446" i="1"/>
  <c r="D2446" i="1"/>
  <c r="F2438" i="1"/>
  <c r="D2438" i="1"/>
  <c r="F2430" i="1"/>
  <c r="D2430" i="1"/>
  <c r="F2422" i="1"/>
  <c r="D2422" i="1"/>
  <c r="F2414" i="1"/>
  <c r="D2414" i="1"/>
  <c r="F2406" i="1"/>
  <c r="D2406" i="1"/>
  <c r="F2398" i="1"/>
  <c r="D2398" i="1"/>
  <c r="F2390" i="1"/>
  <c r="D2390" i="1"/>
  <c r="F2382" i="1"/>
  <c r="D2382" i="1"/>
  <c r="F2374" i="1"/>
  <c r="D2374" i="1"/>
  <c r="F2366" i="1"/>
  <c r="D2366" i="1"/>
  <c r="F2358" i="1"/>
  <c r="D2358" i="1"/>
  <c r="F2350" i="1"/>
  <c r="D2350" i="1"/>
  <c r="F2342" i="1"/>
  <c r="D2342" i="1"/>
  <c r="F2334" i="1"/>
  <c r="D2334" i="1"/>
  <c r="F2326" i="1"/>
  <c r="D2326" i="1"/>
  <c r="F2318" i="1"/>
  <c r="D2318" i="1"/>
  <c r="F2310" i="1"/>
  <c r="D2310" i="1"/>
  <c r="F2302" i="1"/>
  <c r="D2302" i="1"/>
  <c r="F2294" i="1"/>
  <c r="D2294" i="1"/>
  <c r="F2286" i="1"/>
  <c r="D2286" i="1"/>
  <c r="F2278" i="1"/>
  <c r="D2278" i="1"/>
  <c r="F2270" i="1"/>
  <c r="D2270" i="1"/>
  <c r="F2262" i="1"/>
  <c r="D2262" i="1"/>
  <c r="F2254" i="1"/>
  <c r="D2254" i="1"/>
  <c r="F2246" i="1"/>
  <c r="D2246" i="1"/>
  <c r="F2238" i="1"/>
  <c r="D2238" i="1"/>
  <c r="F2230" i="1"/>
  <c r="D2230" i="1"/>
  <c r="F2222" i="1"/>
  <c r="D2222" i="1"/>
  <c r="F2214" i="1"/>
  <c r="D2214" i="1"/>
  <c r="F2206" i="1"/>
  <c r="D2206" i="1"/>
  <c r="F2198" i="1"/>
  <c r="D2198" i="1"/>
  <c r="F2190" i="1"/>
  <c r="D2190" i="1"/>
  <c r="F2182" i="1"/>
  <c r="D2182" i="1"/>
  <c r="F2174" i="1"/>
  <c r="D2174" i="1"/>
  <c r="F2166" i="1"/>
  <c r="D2166" i="1"/>
  <c r="F2158" i="1"/>
  <c r="D2158" i="1"/>
  <c r="F2150" i="1"/>
  <c r="D2150" i="1"/>
  <c r="F2142" i="1"/>
  <c r="D2142" i="1"/>
  <c r="F2134" i="1"/>
  <c r="D2134" i="1"/>
  <c r="F2126" i="1"/>
  <c r="D2126" i="1"/>
  <c r="F2118" i="1"/>
  <c r="D2118" i="1"/>
  <c r="F2110" i="1"/>
  <c r="D2110" i="1"/>
  <c r="F2102" i="1"/>
  <c r="D2102" i="1"/>
  <c r="F2094" i="1"/>
  <c r="D2094" i="1"/>
  <c r="F2086" i="1"/>
  <c r="D2086" i="1"/>
  <c r="F2078" i="1"/>
  <c r="D2078" i="1"/>
  <c r="F2070" i="1"/>
  <c r="D2070" i="1"/>
  <c r="F2062" i="1"/>
  <c r="D2062" i="1"/>
  <c r="F2054" i="1"/>
  <c r="D2054" i="1"/>
  <c r="F2046" i="1"/>
  <c r="D2046" i="1"/>
  <c r="F2038" i="1"/>
  <c r="D2038" i="1"/>
  <c r="D2030" i="1"/>
  <c r="F2030" i="1"/>
  <c r="F2022" i="1"/>
  <c r="D2022" i="1"/>
  <c r="F2014" i="1"/>
  <c r="D2014" i="1"/>
  <c r="F2006" i="1"/>
  <c r="D2006" i="1"/>
  <c r="F1998" i="1"/>
  <c r="D1998" i="1"/>
  <c r="F1990" i="1"/>
  <c r="D1990" i="1"/>
  <c r="F1982" i="1"/>
  <c r="D1982" i="1"/>
  <c r="F1974" i="1"/>
  <c r="D1974" i="1"/>
  <c r="F1966" i="1"/>
  <c r="D1966" i="1"/>
  <c r="F1958" i="1"/>
  <c r="D1958" i="1"/>
  <c r="F1950" i="1"/>
  <c r="D1950" i="1"/>
  <c r="F1942" i="1"/>
  <c r="D1942" i="1"/>
  <c r="F1934" i="1"/>
  <c r="D1934" i="1"/>
  <c r="F1926" i="1"/>
  <c r="D1926" i="1"/>
  <c r="F1918" i="1"/>
  <c r="D1918" i="1"/>
  <c r="F1910" i="1"/>
  <c r="D1910" i="1"/>
  <c r="F1902" i="1"/>
  <c r="D1902" i="1"/>
  <c r="F1894" i="1"/>
  <c r="D1894" i="1"/>
  <c r="F1886" i="1"/>
  <c r="D1886" i="1"/>
  <c r="F1878" i="1"/>
  <c r="D1878" i="1"/>
  <c r="F1870" i="1"/>
  <c r="D1870" i="1"/>
  <c r="F1862" i="1"/>
  <c r="D1862" i="1"/>
  <c r="F1854" i="1"/>
  <c r="D1854" i="1"/>
  <c r="F1846" i="1"/>
  <c r="D1846" i="1"/>
  <c r="F1838" i="1"/>
  <c r="D1838" i="1"/>
  <c r="F1830" i="1"/>
  <c r="D1830" i="1"/>
  <c r="F1822" i="1"/>
  <c r="D1822" i="1"/>
  <c r="F1814" i="1"/>
  <c r="D1814" i="1"/>
  <c r="F1806" i="1"/>
  <c r="D1806" i="1"/>
  <c r="F1798" i="1"/>
  <c r="D1798" i="1"/>
  <c r="F1790" i="1"/>
  <c r="D1790" i="1"/>
  <c r="F1782" i="1"/>
  <c r="D1782" i="1"/>
  <c r="F1774" i="1"/>
  <c r="D1774" i="1"/>
  <c r="F1766" i="1"/>
  <c r="D1766" i="1"/>
  <c r="F1758" i="1"/>
  <c r="D1758" i="1"/>
  <c r="F1750" i="1"/>
  <c r="D1750" i="1"/>
  <c r="F1742" i="1"/>
  <c r="D1742" i="1"/>
  <c r="F1734" i="1"/>
  <c r="D1734" i="1"/>
  <c r="F1726" i="1"/>
  <c r="D1726" i="1"/>
  <c r="F1718" i="1"/>
  <c r="D1718" i="1"/>
  <c r="F1710" i="1"/>
  <c r="D1710" i="1"/>
  <c r="F1702" i="1"/>
  <c r="D1702" i="1"/>
  <c r="F1694" i="1"/>
  <c r="D1694" i="1"/>
  <c r="F1686" i="1"/>
  <c r="D1686" i="1"/>
  <c r="F1678" i="1"/>
  <c r="D1678" i="1"/>
  <c r="F1670" i="1"/>
  <c r="D1670" i="1"/>
  <c r="F1662" i="1"/>
  <c r="D1662" i="1"/>
  <c r="F1654" i="1"/>
  <c r="D1654" i="1"/>
  <c r="F1646" i="1"/>
  <c r="D1646" i="1"/>
  <c r="F1638" i="1"/>
  <c r="D1638" i="1"/>
  <c r="F1630" i="1"/>
  <c r="D1630" i="1"/>
  <c r="F1622" i="1"/>
  <c r="D1622" i="1"/>
  <c r="F1614" i="1"/>
  <c r="D1614" i="1"/>
  <c r="F1606" i="1"/>
  <c r="D1606" i="1"/>
  <c r="F1598" i="1"/>
  <c r="D1598" i="1"/>
  <c r="F1590" i="1"/>
  <c r="D1590" i="1"/>
  <c r="F1582" i="1"/>
  <c r="D1582" i="1"/>
  <c r="F1574" i="1"/>
  <c r="D1574" i="1"/>
  <c r="D1566" i="1"/>
  <c r="F1558" i="1"/>
  <c r="D1558" i="1"/>
  <c r="F1550" i="1"/>
  <c r="D1550" i="1"/>
  <c r="F1542" i="1"/>
  <c r="D1542" i="1"/>
  <c r="F1534" i="1"/>
  <c r="D1534" i="1"/>
  <c r="F1526" i="1"/>
  <c r="D1526" i="1"/>
  <c r="F1518" i="1"/>
  <c r="D1518" i="1"/>
  <c r="F1510" i="1"/>
  <c r="D1510" i="1"/>
  <c r="F1502" i="1"/>
  <c r="D1502" i="1"/>
  <c r="F1494" i="1"/>
  <c r="D1494" i="1"/>
  <c r="F1486" i="1"/>
  <c r="D1486" i="1"/>
  <c r="F1478" i="1"/>
  <c r="D1478" i="1"/>
  <c r="F1470" i="1"/>
  <c r="D1470" i="1"/>
  <c r="F1462" i="1"/>
  <c r="D1462" i="1"/>
  <c r="F1454" i="1"/>
  <c r="D1454" i="1"/>
  <c r="F1446" i="1"/>
  <c r="D1446" i="1"/>
  <c r="F1438" i="1"/>
  <c r="D1438" i="1"/>
  <c r="F1430" i="1"/>
  <c r="D1430" i="1"/>
  <c r="F1422" i="1"/>
  <c r="D1422" i="1"/>
  <c r="F1414" i="1"/>
  <c r="D1414" i="1"/>
  <c r="F1406" i="1"/>
  <c r="D1406" i="1"/>
  <c r="F1398" i="1"/>
  <c r="D1398" i="1"/>
  <c r="F1390" i="1"/>
  <c r="D1390" i="1"/>
  <c r="F1382" i="1"/>
  <c r="D1382" i="1"/>
  <c r="F1374" i="1"/>
  <c r="D1374" i="1"/>
  <c r="F1366" i="1"/>
  <c r="D1366" i="1"/>
  <c r="F1358" i="1"/>
  <c r="D1358" i="1"/>
  <c r="F1350" i="1"/>
  <c r="D1350" i="1"/>
  <c r="F1342" i="1"/>
  <c r="D1342" i="1"/>
  <c r="F1334" i="1"/>
  <c r="D1334" i="1"/>
  <c r="F1326" i="1"/>
  <c r="D1326" i="1"/>
  <c r="F1318" i="1"/>
  <c r="D1318" i="1"/>
  <c r="F1310" i="1"/>
  <c r="D1310" i="1"/>
  <c r="F1302" i="1"/>
  <c r="D1302" i="1"/>
  <c r="F1294" i="1"/>
  <c r="D1294" i="1"/>
  <c r="F1286" i="1"/>
  <c r="D1286" i="1"/>
  <c r="F1278" i="1"/>
  <c r="D1278" i="1"/>
  <c r="F1270" i="1"/>
  <c r="D1270" i="1"/>
  <c r="F1262" i="1"/>
  <c r="D1262" i="1"/>
  <c r="F1254" i="1"/>
  <c r="D1254" i="1"/>
  <c r="F1246" i="1"/>
  <c r="D1246" i="1"/>
  <c r="F1238" i="1"/>
  <c r="D1238" i="1"/>
  <c r="F1230" i="1"/>
  <c r="D1230" i="1"/>
  <c r="F1222" i="1"/>
  <c r="D1222" i="1"/>
  <c r="F1214" i="1"/>
  <c r="D1214" i="1"/>
  <c r="F1206" i="1"/>
  <c r="D1206" i="1"/>
  <c r="F1198" i="1"/>
  <c r="D1198" i="1"/>
  <c r="F1190" i="1"/>
  <c r="D1190" i="1"/>
  <c r="F1182" i="1"/>
  <c r="D1182" i="1"/>
  <c r="F1174" i="1"/>
  <c r="D1174" i="1"/>
  <c r="F1166" i="1"/>
  <c r="D1166" i="1"/>
  <c r="F1158" i="1"/>
  <c r="D1158" i="1"/>
  <c r="F1150" i="1"/>
  <c r="D1150" i="1"/>
  <c r="F1142" i="1"/>
  <c r="D1142" i="1"/>
  <c r="F1134" i="1"/>
  <c r="D1134" i="1"/>
  <c r="F1126" i="1"/>
  <c r="D1126" i="1"/>
  <c r="F1118" i="1"/>
  <c r="D1118" i="1"/>
  <c r="F1110" i="1"/>
  <c r="D1110" i="1"/>
  <c r="F1102" i="1"/>
  <c r="D1102" i="1"/>
  <c r="F1094" i="1"/>
  <c r="D1094" i="1"/>
  <c r="F1086" i="1"/>
  <c r="D1086" i="1"/>
  <c r="F1078" i="1"/>
  <c r="D1078" i="1"/>
  <c r="F1070" i="1"/>
  <c r="D1070" i="1"/>
  <c r="F1046" i="1"/>
  <c r="D1046" i="1"/>
  <c r="F1038" i="1"/>
  <c r="D1038" i="1"/>
  <c r="F1030" i="1"/>
  <c r="D1030" i="1"/>
  <c r="F1022" i="1"/>
  <c r="D1022" i="1"/>
  <c r="F1014" i="1"/>
  <c r="D1014" i="1"/>
  <c r="F998" i="1"/>
  <c r="D998" i="1"/>
  <c r="F982" i="1"/>
  <c r="D982" i="1"/>
  <c r="F974" i="1"/>
  <c r="D974" i="1"/>
  <c r="F966" i="1"/>
  <c r="D966" i="1"/>
  <c r="F958" i="1"/>
  <c r="D958" i="1"/>
  <c r="F950" i="1"/>
  <c r="D950" i="1"/>
  <c r="F942" i="1"/>
  <c r="D942" i="1"/>
  <c r="F918" i="1"/>
  <c r="D918" i="1"/>
  <c r="F910" i="1"/>
  <c r="D910" i="1"/>
  <c r="F902" i="1"/>
  <c r="D902" i="1"/>
  <c r="F894" i="1"/>
  <c r="D894" i="1"/>
  <c r="F886" i="1"/>
  <c r="D886" i="1"/>
  <c r="F870" i="1"/>
  <c r="D870" i="1"/>
  <c r="F854" i="1"/>
  <c r="D854" i="1"/>
  <c r="F846" i="1"/>
  <c r="D846" i="1"/>
  <c r="F838" i="1"/>
  <c r="D838" i="1"/>
  <c r="F830" i="1"/>
  <c r="D830" i="1"/>
  <c r="F822" i="1"/>
  <c r="D822" i="1"/>
  <c r="F814" i="1"/>
  <c r="D814" i="1"/>
  <c r="F806" i="1"/>
  <c r="D806" i="1"/>
  <c r="F798" i="1"/>
  <c r="D798" i="1"/>
  <c r="F790" i="1"/>
  <c r="D790" i="1"/>
  <c r="F774" i="1"/>
  <c r="D774" i="1"/>
  <c r="F766" i="1"/>
  <c r="D766" i="1"/>
  <c r="F758" i="1"/>
  <c r="D758" i="1"/>
  <c r="F750" i="1"/>
  <c r="D750" i="1"/>
  <c r="F742" i="1"/>
  <c r="D742" i="1"/>
  <c r="F734" i="1"/>
  <c r="D734" i="1"/>
  <c r="F726" i="1"/>
  <c r="D726" i="1"/>
  <c r="F710" i="1"/>
  <c r="D710" i="1"/>
  <c r="F702" i="1"/>
  <c r="D702" i="1"/>
  <c r="F694" i="1"/>
  <c r="D694" i="1"/>
  <c r="F686" i="1"/>
  <c r="D686" i="1"/>
  <c r="F678" i="1"/>
  <c r="D678" i="1"/>
  <c r="F670" i="1"/>
  <c r="D670" i="1"/>
  <c r="F662" i="1"/>
  <c r="D662" i="1"/>
  <c r="F646" i="1"/>
  <c r="D646" i="1"/>
  <c r="F638" i="1"/>
  <c r="D638" i="1"/>
  <c r="F630" i="1"/>
  <c r="D630" i="1"/>
  <c r="F622" i="1"/>
  <c r="D622" i="1"/>
  <c r="F614" i="1"/>
  <c r="D614" i="1"/>
  <c r="F606" i="1"/>
  <c r="D606" i="1"/>
  <c r="F598" i="1"/>
  <c r="D598" i="1"/>
  <c r="F582" i="1"/>
  <c r="D582" i="1"/>
  <c r="F574" i="1"/>
  <c r="D574" i="1"/>
  <c r="F566" i="1"/>
  <c r="D566" i="1"/>
  <c r="F558" i="1"/>
  <c r="D558" i="1"/>
  <c r="F550" i="1"/>
  <c r="D550" i="1"/>
  <c r="F542" i="1"/>
  <c r="D542" i="1"/>
  <c r="F534" i="1"/>
  <c r="D534" i="1"/>
  <c r="D518" i="1"/>
  <c r="D510" i="1"/>
  <c r="D502" i="1"/>
  <c r="D494" i="1"/>
  <c r="D486" i="1"/>
  <c r="D478" i="1"/>
  <c r="D470" i="1"/>
  <c r="D454" i="1"/>
  <c r="D446" i="1"/>
  <c r="D438" i="1"/>
  <c r="D430" i="1"/>
  <c r="D422" i="1"/>
  <c r="D414" i="1"/>
  <c r="D406" i="1"/>
  <c r="D390" i="1"/>
  <c r="D382" i="1"/>
  <c r="D374" i="1"/>
  <c r="D366" i="1"/>
  <c r="D358" i="1"/>
  <c r="D350" i="1"/>
  <c r="D342" i="1"/>
  <c r="D326" i="1"/>
  <c r="D318" i="1"/>
  <c r="D310" i="1"/>
  <c r="D302" i="1"/>
  <c r="D294" i="1"/>
  <c r="D286" i="1"/>
  <c r="D278" i="1"/>
  <c r="D262" i="1"/>
  <c r="D254" i="1"/>
  <c r="D246" i="1"/>
  <c r="D238" i="1"/>
  <c r="D230" i="1"/>
  <c r="D222" i="1"/>
  <c r="D214" i="1"/>
  <c r="D198" i="1"/>
  <c r="D190" i="1"/>
  <c r="D182" i="1"/>
  <c r="D174" i="1"/>
  <c r="D166" i="1"/>
  <c r="D158" i="1"/>
  <c r="D150" i="1"/>
  <c r="D134" i="1"/>
  <c r="D126" i="1"/>
  <c r="D110" i="1"/>
  <c r="D102" i="1"/>
  <c r="D86" i="1"/>
  <c r="D78" i="1"/>
  <c r="D62" i="1"/>
  <c r="D54" i="1"/>
  <c r="D46" i="1"/>
  <c r="D38" i="1"/>
  <c r="D30" i="1"/>
  <c r="D22" i="1"/>
  <c r="D14" i="1"/>
  <c r="D4846" i="1"/>
  <c r="D4828" i="1"/>
  <c r="D4818" i="1"/>
  <c r="D4782" i="1"/>
  <c r="D4764" i="1"/>
  <c r="D4754" i="1"/>
  <c r="D4718" i="1"/>
  <c r="D4700" i="1"/>
  <c r="D4690" i="1"/>
  <c r="D4654" i="1"/>
  <c r="D4636" i="1"/>
  <c r="D4626" i="1"/>
  <c r="D4590" i="1"/>
  <c r="D4572" i="1"/>
  <c r="D4562" i="1"/>
  <c r="D4526" i="1"/>
  <c r="D4508" i="1"/>
  <c r="D4498" i="1"/>
  <c r="D4426" i="1"/>
  <c r="D4394" i="1"/>
  <c r="D4362" i="1"/>
  <c r="D4330" i="1"/>
  <c r="D4298" i="1"/>
  <c r="D4266" i="1"/>
  <c r="D4234" i="1"/>
  <c r="D4202" i="1"/>
  <c r="D4170" i="1"/>
  <c r="D4138" i="1"/>
  <c r="D4106" i="1"/>
  <c r="D4074" i="1"/>
  <c r="D4042" i="1"/>
  <c r="D4010" i="1"/>
  <c r="D3978" i="1"/>
  <c r="D3946" i="1"/>
  <c r="D3914" i="1"/>
  <c r="D3882" i="1"/>
  <c r="D3850" i="1"/>
  <c r="D3818" i="1"/>
  <c r="D3786" i="1"/>
  <c r="D3754" i="1"/>
  <c r="D3722" i="1"/>
  <c r="D3690" i="1"/>
  <c r="D3658" i="1"/>
  <c r="D3636" i="1"/>
  <c r="D3622" i="1"/>
  <c r="D3610" i="1"/>
  <c r="D3554" i="1"/>
  <c r="D3538" i="1"/>
  <c r="D3522" i="1"/>
  <c r="D3506" i="1"/>
  <c r="D3490" i="1"/>
  <c r="D3474" i="1"/>
  <c r="D3458" i="1"/>
  <c r="D3442" i="1"/>
  <c r="D3426" i="1"/>
  <c r="D3410" i="1"/>
  <c r="D3394" i="1"/>
  <c r="D3378" i="1"/>
  <c r="D3362" i="1"/>
  <c r="D3308" i="1"/>
  <c r="D3290" i="1"/>
  <c r="D3235" i="1"/>
  <c r="D3180" i="1"/>
  <c r="D3162" i="1"/>
  <c r="D3107" i="1"/>
  <c r="D3052" i="1"/>
  <c r="D3034" i="1"/>
  <c r="D2979" i="1"/>
  <c r="D2924" i="1"/>
  <c r="D2906" i="1"/>
  <c r="D2851" i="1"/>
  <c r="D2796" i="1"/>
  <c r="D2778" i="1"/>
  <c r="D2716" i="1"/>
  <c r="D2652" i="1"/>
  <c r="D2588" i="1"/>
  <c r="D2524" i="1"/>
  <c r="D2460" i="1"/>
  <c r="D2396" i="1"/>
  <c r="D2332" i="1"/>
  <c r="D2268" i="1"/>
  <c r="D2204" i="1"/>
  <c r="D2140" i="1"/>
  <c r="D2076" i="1"/>
  <c r="D1054" i="1"/>
  <c r="D1018" i="1"/>
  <c r="D908" i="1"/>
  <c r="D835" i="1"/>
  <c r="D794" i="1"/>
  <c r="D666" i="1"/>
  <c r="D538" i="1"/>
  <c r="D107" i="1"/>
  <c r="F5836" i="1"/>
  <c r="F5670" i="1"/>
  <c r="F5414" i="1"/>
  <c r="F5148" i="1"/>
  <c r="F4926" i="1"/>
  <c r="F3010" i="1"/>
  <c r="F1566" i="1"/>
  <c r="F3332" i="1"/>
  <c r="D3332" i="1"/>
  <c r="F3324" i="1"/>
  <c r="D3324" i="1"/>
  <c r="F3316" i="1"/>
  <c r="D3316" i="1"/>
  <c r="F3300" i="1"/>
  <c r="D3300" i="1"/>
  <c r="F3268" i="1"/>
  <c r="D3268" i="1"/>
  <c r="F3260" i="1"/>
  <c r="D3260" i="1"/>
  <c r="F3252" i="1"/>
  <c r="D3252" i="1"/>
  <c r="F3236" i="1"/>
  <c r="D3236" i="1"/>
  <c r="F3204" i="1"/>
  <c r="D3204" i="1"/>
  <c r="F3196" i="1"/>
  <c r="D3196" i="1"/>
  <c r="F3188" i="1"/>
  <c r="D3188" i="1"/>
  <c r="F3172" i="1"/>
  <c r="D3172" i="1"/>
  <c r="F3140" i="1"/>
  <c r="D3140" i="1"/>
  <c r="F3132" i="1"/>
  <c r="D3132" i="1"/>
  <c r="F3124" i="1"/>
  <c r="D3124" i="1"/>
  <c r="F3108" i="1"/>
  <c r="D3108" i="1"/>
  <c r="F3076" i="1"/>
  <c r="D3076" i="1"/>
  <c r="F3068" i="1"/>
  <c r="D3068" i="1"/>
  <c r="F3060" i="1"/>
  <c r="D3060" i="1"/>
  <c r="F3044" i="1"/>
  <c r="D3044" i="1"/>
  <c r="F3012" i="1"/>
  <c r="D3012" i="1"/>
  <c r="F3004" i="1"/>
  <c r="D3004" i="1"/>
  <c r="F2996" i="1"/>
  <c r="D2996" i="1"/>
  <c r="F2980" i="1"/>
  <c r="D2980" i="1"/>
  <c r="F2948" i="1"/>
  <c r="D2948" i="1"/>
  <c r="F2940" i="1"/>
  <c r="D2940" i="1"/>
  <c r="F2932" i="1"/>
  <c r="D2932" i="1"/>
  <c r="F2916" i="1"/>
  <c r="D2916" i="1"/>
  <c r="F2884" i="1"/>
  <c r="D2884" i="1"/>
  <c r="F2876" i="1"/>
  <c r="D2876" i="1"/>
  <c r="F2868" i="1"/>
  <c r="D2868" i="1"/>
  <c r="F2852" i="1"/>
  <c r="D2852" i="1"/>
  <c r="F2820" i="1"/>
  <c r="D2820" i="1"/>
  <c r="F2812" i="1"/>
  <c r="D2812" i="1"/>
  <c r="F2804" i="1"/>
  <c r="D2804" i="1"/>
  <c r="F2788" i="1"/>
  <c r="D2788" i="1"/>
  <c r="F2756" i="1"/>
  <c r="D2756" i="1"/>
  <c r="F2724" i="1"/>
  <c r="D2724" i="1"/>
  <c r="F2692" i="1"/>
  <c r="D2692" i="1"/>
  <c r="F2660" i="1"/>
  <c r="D2660" i="1"/>
  <c r="F2628" i="1"/>
  <c r="D2628" i="1"/>
  <c r="F2596" i="1"/>
  <c r="D2596" i="1"/>
  <c r="F2564" i="1"/>
  <c r="D2564" i="1"/>
  <c r="F2532" i="1"/>
  <c r="D2532" i="1"/>
  <c r="F2500" i="1"/>
  <c r="D2500" i="1"/>
  <c r="F2468" i="1"/>
  <c r="D2468" i="1"/>
  <c r="F2436" i="1"/>
  <c r="D2436" i="1"/>
  <c r="F2404" i="1"/>
  <c r="D2404" i="1"/>
  <c r="F2372" i="1"/>
  <c r="D2372" i="1"/>
  <c r="F2340" i="1"/>
  <c r="D2340" i="1"/>
  <c r="F2308" i="1"/>
  <c r="D2308" i="1"/>
  <c r="F2276" i="1"/>
  <c r="D2276" i="1"/>
  <c r="F2244" i="1"/>
  <c r="D2244" i="1"/>
  <c r="F2212" i="1"/>
  <c r="D2212" i="1"/>
  <c r="F2180" i="1"/>
  <c r="D2180" i="1"/>
  <c r="F2148" i="1"/>
  <c r="D2148" i="1"/>
  <c r="F2116" i="1"/>
  <c r="D2116" i="1"/>
  <c r="F2084" i="1"/>
  <c r="D2084" i="1"/>
  <c r="F2052" i="1"/>
  <c r="D2052" i="1"/>
  <c r="F2028" i="1"/>
  <c r="D2028" i="1"/>
  <c r="F2020" i="1"/>
  <c r="D2020" i="1"/>
  <c r="F2012" i="1"/>
  <c r="D2012" i="1"/>
  <c r="F2004" i="1"/>
  <c r="D2004" i="1"/>
  <c r="F1996" i="1"/>
  <c r="D1996" i="1"/>
  <c r="F1988" i="1"/>
  <c r="D1988" i="1"/>
  <c r="F1980" i="1"/>
  <c r="D1980" i="1"/>
  <c r="F1972" i="1"/>
  <c r="D1972" i="1"/>
  <c r="F1964" i="1"/>
  <c r="D1964" i="1"/>
  <c r="F1956" i="1"/>
  <c r="D1956" i="1"/>
  <c r="F1948" i="1"/>
  <c r="D1948" i="1"/>
  <c r="F1940" i="1"/>
  <c r="D1940" i="1"/>
  <c r="F1932" i="1"/>
  <c r="D1932" i="1"/>
  <c r="F1924" i="1"/>
  <c r="D1924" i="1"/>
  <c r="F1916" i="1"/>
  <c r="D1916" i="1"/>
  <c r="F1908" i="1"/>
  <c r="D1908" i="1"/>
  <c r="F1900" i="1"/>
  <c r="D1900" i="1"/>
  <c r="F1892" i="1"/>
  <c r="D1892" i="1"/>
  <c r="F1884" i="1"/>
  <c r="D1884" i="1"/>
  <c r="F1876" i="1"/>
  <c r="D1876" i="1"/>
  <c r="F1868" i="1"/>
  <c r="D1868" i="1"/>
  <c r="F1860" i="1"/>
  <c r="D1860" i="1"/>
  <c r="F1852" i="1"/>
  <c r="D1852" i="1"/>
  <c r="F1844" i="1"/>
  <c r="D1844" i="1"/>
  <c r="F1836" i="1"/>
  <c r="D1836" i="1"/>
  <c r="F1828" i="1"/>
  <c r="D1828" i="1"/>
  <c r="F1820" i="1"/>
  <c r="D1820" i="1"/>
  <c r="F1812" i="1"/>
  <c r="D1812" i="1"/>
  <c r="F1804" i="1"/>
  <c r="D1804" i="1"/>
  <c r="F1796" i="1"/>
  <c r="D1796" i="1"/>
  <c r="F1788" i="1"/>
  <c r="D1788" i="1"/>
  <c r="F1780" i="1"/>
  <c r="D1780" i="1"/>
  <c r="F1772" i="1"/>
  <c r="D1772" i="1"/>
  <c r="F1764" i="1"/>
  <c r="D1764" i="1"/>
  <c r="F1756" i="1"/>
  <c r="D1756" i="1"/>
  <c r="F1748" i="1"/>
  <c r="D1748" i="1"/>
  <c r="F1740" i="1"/>
  <c r="D1740" i="1"/>
  <c r="F1732" i="1"/>
  <c r="D1732" i="1"/>
  <c r="D1724" i="1"/>
  <c r="F1724" i="1"/>
  <c r="F1716" i="1"/>
  <c r="D1716" i="1"/>
  <c r="F1708" i="1"/>
  <c r="D1708" i="1"/>
  <c r="F1700" i="1"/>
  <c r="D1700" i="1"/>
  <c r="F1692" i="1"/>
  <c r="D1692" i="1"/>
  <c r="F1684" i="1"/>
  <c r="D1684" i="1"/>
  <c r="F1676" i="1"/>
  <c r="D1676" i="1"/>
  <c r="F1668" i="1"/>
  <c r="D1668" i="1"/>
  <c r="F1660" i="1"/>
  <c r="D1660" i="1"/>
  <c r="F1652" i="1"/>
  <c r="D1652" i="1"/>
  <c r="F1644" i="1"/>
  <c r="D1644" i="1"/>
  <c r="F1636" i="1"/>
  <c r="D1636" i="1"/>
  <c r="F1628" i="1"/>
  <c r="D1628" i="1"/>
  <c r="F1620" i="1"/>
  <c r="D1620" i="1"/>
  <c r="F1612" i="1"/>
  <c r="D1612" i="1"/>
  <c r="F1604" i="1"/>
  <c r="D1604" i="1"/>
  <c r="F1596" i="1"/>
  <c r="D1596" i="1"/>
  <c r="F1588" i="1"/>
  <c r="D1588" i="1"/>
  <c r="F1580" i="1"/>
  <c r="D1580" i="1"/>
  <c r="F1572" i="1"/>
  <c r="D1572" i="1"/>
  <c r="F1564" i="1"/>
  <c r="D1564" i="1"/>
  <c r="F1556" i="1"/>
  <c r="D1556" i="1"/>
  <c r="F1548" i="1"/>
  <c r="D1548" i="1"/>
  <c r="F1540" i="1"/>
  <c r="D1540" i="1"/>
  <c r="F1532" i="1"/>
  <c r="D1532" i="1"/>
  <c r="F1524" i="1"/>
  <c r="D1524" i="1"/>
  <c r="F1516" i="1"/>
  <c r="D1516" i="1"/>
  <c r="F1508" i="1"/>
  <c r="D1508" i="1"/>
  <c r="F1500" i="1"/>
  <c r="D1500" i="1"/>
  <c r="F1492" i="1"/>
  <c r="D1492" i="1"/>
  <c r="F1484" i="1"/>
  <c r="D1484" i="1"/>
  <c r="F1476" i="1"/>
  <c r="D1476" i="1"/>
  <c r="F1468" i="1"/>
  <c r="D1468" i="1"/>
  <c r="F1460" i="1"/>
  <c r="D1460" i="1"/>
  <c r="F1452" i="1"/>
  <c r="D1452" i="1"/>
  <c r="F1444" i="1"/>
  <c r="D1444" i="1"/>
  <c r="F1436" i="1"/>
  <c r="D1436" i="1"/>
  <c r="F1428" i="1"/>
  <c r="D1428" i="1"/>
  <c r="F1420" i="1"/>
  <c r="D1420" i="1"/>
  <c r="F1412" i="1"/>
  <c r="D1412" i="1"/>
  <c r="F1404" i="1"/>
  <c r="D1404" i="1"/>
  <c r="F1396" i="1"/>
  <c r="D1396" i="1"/>
  <c r="F1388" i="1"/>
  <c r="D1388" i="1"/>
  <c r="F1380" i="1"/>
  <c r="D1380" i="1"/>
  <c r="F1372" i="1"/>
  <c r="D1372" i="1"/>
  <c r="F1364" i="1"/>
  <c r="D1364" i="1"/>
  <c r="F1356" i="1"/>
  <c r="D1356" i="1"/>
  <c r="F1348" i="1"/>
  <c r="D1348" i="1"/>
  <c r="F1340" i="1"/>
  <c r="D1340" i="1"/>
  <c r="F1332" i="1"/>
  <c r="D1332" i="1"/>
  <c r="F1324" i="1"/>
  <c r="D1324" i="1"/>
  <c r="F1316" i="1"/>
  <c r="D1316" i="1"/>
  <c r="F1308" i="1"/>
  <c r="D1308" i="1"/>
  <c r="F1300" i="1"/>
  <c r="D1300" i="1"/>
  <c r="F1292" i="1"/>
  <c r="D1292" i="1"/>
  <c r="F1284" i="1"/>
  <c r="D1284" i="1"/>
  <c r="F1276" i="1"/>
  <c r="D1276" i="1"/>
  <c r="F1268" i="1"/>
  <c r="D1268" i="1"/>
  <c r="F1260" i="1"/>
  <c r="D1260" i="1"/>
  <c r="F1252" i="1"/>
  <c r="D1252" i="1"/>
  <c r="F1244" i="1"/>
  <c r="D1244" i="1"/>
  <c r="F1236" i="1"/>
  <c r="D1236" i="1"/>
  <c r="F1228" i="1"/>
  <c r="D1228" i="1"/>
  <c r="F1220" i="1"/>
  <c r="D1220" i="1"/>
  <c r="F1212" i="1"/>
  <c r="D1212" i="1"/>
  <c r="F1204" i="1"/>
  <c r="D1204" i="1"/>
  <c r="F1196" i="1"/>
  <c r="D1196" i="1"/>
  <c r="F1188" i="1"/>
  <c r="D1188" i="1"/>
  <c r="F1180" i="1"/>
  <c r="D1180" i="1"/>
  <c r="F1172" i="1"/>
  <c r="D1172" i="1"/>
  <c r="F1164" i="1"/>
  <c r="D1164" i="1"/>
  <c r="F1156" i="1"/>
  <c r="D1156" i="1"/>
  <c r="F1148" i="1"/>
  <c r="D1148" i="1"/>
  <c r="F1140" i="1"/>
  <c r="D1140" i="1"/>
  <c r="F1132" i="1"/>
  <c r="D1132" i="1"/>
  <c r="F1124" i="1"/>
  <c r="D1124" i="1"/>
  <c r="F1116" i="1"/>
  <c r="D1116" i="1"/>
  <c r="F1108" i="1"/>
  <c r="D1108" i="1"/>
  <c r="F1100" i="1"/>
  <c r="D1100" i="1"/>
  <c r="F1092" i="1"/>
  <c r="D1092" i="1"/>
  <c r="F1084" i="1"/>
  <c r="D1084" i="1"/>
  <c r="F1076" i="1"/>
  <c r="D1076" i="1"/>
  <c r="F1068" i="1"/>
  <c r="D1068" i="1"/>
  <c r="F1060" i="1"/>
  <c r="D1060" i="1"/>
  <c r="F1052" i="1"/>
  <c r="D1052" i="1"/>
  <c r="F1028" i="1"/>
  <c r="D1028" i="1"/>
  <c r="F1020" i="1"/>
  <c r="D1020" i="1"/>
  <c r="F1012" i="1"/>
  <c r="D1012" i="1"/>
  <c r="F1004" i="1"/>
  <c r="D1004" i="1"/>
  <c r="F996" i="1"/>
  <c r="D996" i="1"/>
  <c r="F980" i="1"/>
  <c r="D980" i="1"/>
  <c r="F964" i="1"/>
  <c r="D964" i="1"/>
  <c r="F956" i="1"/>
  <c r="D956" i="1"/>
  <c r="F948" i="1"/>
  <c r="D948" i="1"/>
  <c r="F940" i="1"/>
  <c r="D940" i="1"/>
  <c r="F932" i="1"/>
  <c r="D932" i="1"/>
  <c r="F924" i="1"/>
  <c r="D924" i="1"/>
  <c r="F900" i="1"/>
  <c r="D900" i="1"/>
  <c r="F892" i="1"/>
  <c r="D892" i="1"/>
  <c r="F884" i="1"/>
  <c r="D884" i="1"/>
  <c r="F876" i="1"/>
  <c r="D876" i="1"/>
  <c r="F868" i="1"/>
  <c r="D868" i="1"/>
  <c r="F852" i="1"/>
  <c r="D852" i="1"/>
  <c r="F836" i="1"/>
  <c r="D836" i="1"/>
  <c r="F828" i="1"/>
  <c r="D828" i="1"/>
  <c r="F820" i="1"/>
  <c r="D820" i="1"/>
  <c r="F812" i="1"/>
  <c r="D812" i="1"/>
  <c r="F804" i="1"/>
  <c r="D804" i="1"/>
  <c r="F796" i="1"/>
  <c r="D796" i="1"/>
  <c r="F788" i="1"/>
  <c r="D788" i="1"/>
  <c r="F780" i="1"/>
  <c r="D780" i="1"/>
  <c r="F772" i="1"/>
  <c r="D772" i="1"/>
  <c r="F764" i="1"/>
  <c r="D764" i="1"/>
  <c r="F756" i="1"/>
  <c r="D756" i="1"/>
  <c r="F748" i="1"/>
  <c r="D748" i="1"/>
  <c r="F740" i="1"/>
  <c r="D740" i="1"/>
  <c r="F732" i="1"/>
  <c r="D732" i="1"/>
  <c r="F724" i="1"/>
  <c r="D724" i="1"/>
  <c r="F716" i="1"/>
  <c r="D716" i="1"/>
  <c r="F708" i="1"/>
  <c r="D708" i="1"/>
  <c r="F700" i="1"/>
  <c r="D700" i="1"/>
  <c r="F692" i="1"/>
  <c r="D692" i="1"/>
  <c r="F684" i="1"/>
  <c r="D684" i="1"/>
  <c r="F676" i="1"/>
  <c r="D676" i="1"/>
  <c r="F668" i="1"/>
  <c r="D668" i="1"/>
  <c r="F660" i="1"/>
  <c r="D660" i="1"/>
  <c r="F652" i="1"/>
  <c r="D652" i="1"/>
  <c r="F644" i="1"/>
  <c r="D644" i="1"/>
  <c r="F636" i="1"/>
  <c r="D636" i="1"/>
  <c r="F628" i="1"/>
  <c r="D628" i="1"/>
  <c r="F620" i="1"/>
  <c r="D620" i="1"/>
  <c r="F612" i="1"/>
  <c r="D612" i="1"/>
  <c r="F604" i="1"/>
  <c r="D604" i="1"/>
  <c r="F596" i="1"/>
  <c r="D596" i="1"/>
  <c r="F588" i="1"/>
  <c r="D588" i="1"/>
  <c r="F580" i="1"/>
  <c r="D580" i="1"/>
  <c r="F572" i="1"/>
  <c r="D572" i="1"/>
  <c r="F564" i="1"/>
  <c r="D564" i="1"/>
  <c r="F556" i="1"/>
  <c r="D556" i="1"/>
  <c r="F548" i="1"/>
  <c r="D548" i="1"/>
  <c r="F540" i="1"/>
  <c r="D540" i="1"/>
  <c r="F532" i="1"/>
  <c r="D532" i="1"/>
  <c r="D6430" i="1"/>
  <c r="D6422" i="1"/>
  <c r="D6414" i="1"/>
  <c r="D6406" i="1"/>
  <c r="D6398" i="1"/>
  <c r="D6390" i="1"/>
  <c r="D6382" i="1"/>
  <c r="D6374" i="1"/>
  <c r="D6366" i="1"/>
  <c r="D6358" i="1"/>
  <c r="D6350" i="1"/>
  <c r="D6342" i="1"/>
  <c r="D6334" i="1"/>
  <c r="D6326" i="1"/>
  <c r="D6318" i="1"/>
  <c r="D6310" i="1"/>
  <c r="D6302" i="1"/>
  <c r="D6294" i="1"/>
  <c r="D6286" i="1"/>
  <c r="D6278" i="1"/>
  <c r="D6270" i="1"/>
  <c r="D6262" i="1"/>
  <c r="D6254" i="1"/>
  <c r="D6246" i="1"/>
  <c r="D6238" i="1"/>
  <c r="D6230" i="1"/>
  <c r="D6222" i="1"/>
  <c r="D6214" i="1"/>
  <c r="D6206" i="1"/>
  <c r="D6198" i="1"/>
  <c r="D6190" i="1"/>
  <c r="D6182" i="1"/>
  <c r="D6174" i="1"/>
  <c r="D6166" i="1"/>
  <c r="D6158" i="1"/>
  <c r="D6150" i="1"/>
  <c r="D6142" i="1"/>
  <c r="D6134" i="1"/>
  <c r="D6126" i="1"/>
  <c r="D6118" i="1"/>
  <c r="D6110" i="1"/>
  <c r="D6102" i="1"/>
  <c r="D6094" i="1"/>
  <c r="D6086" i="1"/>
  <c r="D6078" i="1"/>
  <c r="D6070" i="1"/>
  <c r="D6062" i="1"/>
  <c r="D6054" i="1"/>
  <c r="D6046" i="1"/>
  <c r="D6038" i="1"/>
  <c r="D6030" i="1"/>
  <c r="D6022" i="1"/>
  <c r="D6014" i="1"/>
  <c r="D6006" i="1"/>
  <c r="D5998" i="1"/>
  <c r="D5990" i="1"/>
  <c r="D5982" i="1"/>
  <c r="D5974" i="1"/>
  <c r="D5966" i="1"/>
  <c r="D5958" i="1"/>
  <c r="D5950" i="1"/>
  <c r="D5942" i="1"/>
  <c r="D5934" i="1"/>
  <c r="D5918" i="1"/>
  <c r="D5910" i="1"/>
  <c r="D5902" i="1"/>
  <c r="D5894" i="1"/>
  <c r="D5886" i="1"/>
  <c r="D5878" i="1"/>
  <c r="D5870" i="1"/>
  <c r="D5862" i="1"/>
  <c r="D5846" i="1"/>
  <c r="D5838" i="1"/>
  <c r="D5830" i="1"/>
  <c r="D5822" i="1"/>
  <c r="D5814" i="1"/>
  <c r="D5806" i="1"/>
  <c r="D5798" i="1"/>
  <c r="D5790" i="1"/>
  <c r="D5782" i="1"/>
  <c r="D5766" i="1"/>
  <c r="D5758" i="1"/>
  <c r="D5750" i="1"/>
  <c r="D5742" i="1"/>
  <c r="D5726" i="1"/>
  <c r="D5718" i="1"/>
  <c r="D5710" i="1"/>
  <c r="D5702" i="1"/>
  <c r="D5694" i="1"/>
  <c r="D5686" i="1"/>
  <c r="D5678" i="1"/>
  <c r="D5662" i="1"/>
  <c r="D5654" i="1"/>
  <c r="D5646" i="1"/>
  <c r="D5638" i="1"/>
  <c r="D5630" i="1"/>
  <c r="D5622" i="1"/>
  <c r="D5614" i="1"/>
  <c r="D5598" i="1"/>
  <c r="D5590" i="1"/>
  <c r="D5582" i="1"/>
  <c r="D5574" i="1"/>
  <c r="D5566" i="1"/>
  <c r="D5558" i="1"/>
  <c r="D5550" i="1"/>
  <c r="D5542" i="1"/>
  <c r="D5534" i="1"/>
  <c r="D5526" i="1"/>
  <c r="D5510" i="1"/>
  <c r="D5502" i="1"/>
  <c r="D5494" i="1"/>
  <c r="D5486" i="1"/>
  <c r="D5470" i="1"/>
  <c r="D5462" i="1"/>
  <c r="D5454" i="1"/>
  <c r="D5446" i="1"/>
  <c r="D5438" i="1"/>
  <c r="D5430" i="1"/>
  <c r="D5422" i="1"/>
  <c r="D5406" i="1"/>
  <c r="D5398" i="1"/>
  <c r="D5390" i="1"/>
  <c r="D5382" i="1"/>
  <c r="D5374" i="1"/>
  <c r="D5366" i="1"/>
  <c r="D5358" i="1"/>
  <c r="D5342" i="1"/>
  <c r="D5334" i="1"/>
  <c r="D5326" i="1"/>
  <c r="D5318" i="1"/>
  <c r="D5310" i="1"/>
  <c r="D5302" i="1"/>
  <c r="D5294" i="1"/>
  <c r="D5286" i="1"/>
  <c r="D5278" i="1"/>
  <c r="D5270" i="1"/>
  <c r="D5254" i="1"/>
  <c r="D5246" i="1"/>
  <c r="D5238" i="1"/>
  <c r="D5230" i="1"/>
  <c r="D5222" i="1"/>
  <c r="D5214" i="1"/>
  <c r="D5206" i="1"/>
  <c r="D5198" i="1"/>
  <c r="D5190" i="1"/>
  <c r="D5182" i="1"/>
  <c r="D5174" i="1"/>
  <c r="D5166" i="1"/>
  <c r="D5158" i="1"/>
  <c r="D5150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74" i="1"/>
  <c r="D4966" i="1"/>
  <c r="D4950" i="1"/>
  <c r="D4942" i="1"/>
  <c r="D4934" i="1"/>
  <c r="D4918" i="1"/>
  <c r="D4910" i="1"/>
  <c r="D4902" i="1"/>
  <c r="D4894" i="1"/>
  <c r="D4878" i="1"/>
  <c r="D4870" i="1"/>
  <c r="D4862" i="1"/>
  <c r="D4844" i="1"/>
  <c r="D4834" i="1"/>
  <c r="D4780" i="1"/>
  <c r="D4770" i="1"/>
  <c r="D4734" i="1"/>
  <c r="D4716" i="1"/>
  <c r="D4706" i="1"/>
  <c r="D4670" i="1"/>
  <c r="D4652" i="1"/>
  <c r="D4642" i="1"/>
  <c r="D4606" i="1"/>
  <c r="D4588" i="1"/>
  <c r="D4578" i="1"/>
  <c r="D4542" i="1"/>
  <c r="D4524" i="1"/>
  <c r="D4514" i="1"/>
  <c r="D4466" i="1"/>
  <c r="D4434" i="1"/>
  <c r="D4402" i="1"/>
  <c r="D4370" i="1"/>
  <c r="D4338" i="1"/>
  <c r="D4306" i="1"/>
  <c r="D4274" i="1"/>
  <c r="D4242" i="1"/>
  <c r="D4210" i="1"/>
  <c r="D4178" i="1"/>
  <c r="D4146" i="1"/>
  <c r="D4114" i="1"/>
  <c r="D4082" i="1"/>
  <c r="D4050" i="1"/>
  <c r="D4018" i="1"/>
  <c r="D3986" i="1"/>
  <c r="D3954" i="1"/>
  <c r="D3922" i="1"/>
  <c r="D3890" i="1"/>
  <c r="D3858" i="1"/>
  <c r="D3826" i="1"/>
  <c r="D3794" i="1"/>
  <c r="D3762" i="1"/>
  <c r="D3730" i="1"/>
  <c r="D3698" i="1"/>
  <c r="D3666" i="1"/>
  <c r="D3620" i="1"/>
  <c r="D3606" i="1"/>
  <c r="D3594" i="1"/>
  <c r="D3339" i="1"/>
  <c r="D3284" i="1"/>
  <c r="D3266" i="1"/>
  <c r="D3211" i="1"/>
  <c r="D3156" i="1"/>
  <c r="D3138" i="1"/>
  <c r="D3083" i="1"/>
  <c r="D3028" i="1"/>
  <c r="D2955" i="1"/>
  <c r="D2900" i="1"/>
  <c r="D2882" i="1"/>
  <c r="D2827" i="1"/>
  <c r="D2772" i="1"/>
  <c r="D2730" i="1"/>
  <c r="D2602" i="1"/>
  <c r="D2538" i="1"/>
  <c r="D2474" i="1"/>
  <c r="D2410" i="1"/>
  <c r="D2346" i="1"/>
  <c r="D2282" i="1"/>
  <c r="D2218" i="1"/>
  <c r="D2154" i="1"/>
  <c r="D2090" i="1"/>
  <c r="D1044" i="1"/>
  <c r="D971" i="1"/>
  <c r="D934" i="1"/>
  <c r="D898" i="1"/>
  <c r="D782" i="1"/>
  <c r="D739" i="1"/>
  <c r="D654" i="1"/>
  <c r="D611" i="1"/>
  <c r="D526" i="1"/>
  <c r="D483" i="1"/>
  <c r="D355" i="1"/>
  <c r="D227" i="1"/>
  <c r="F5220" i="1"/>
  <c r="F4714" i="1"/>
  <c r="F2894" i="1"/>
  <c r="F4859" i="1"/>
  <c r="D4859" i="1"/>
  <c r="F4851" i="1"/>
  <c r="D4851" i="1"/>
  <c r="D4843" i="1"/>
  <c r="F4835" i="1"/>
  <c r="D4835" i="1"/>
  <c r="F4827" i="1"/>
  <c r="D4827" i="1"/>
  <c r="F4819" i="1"/>
  <c r="D4819" i="1"/>
  <c r="F4811" i="1"/>
  <c r="D4811" i="1"/>
  <c r="F4803" i="1"/>
  <c r="D4803" i="1"/>
  <c r="F4795" i="1"/>
  <c r="D4795" i="1"/>
  <c r="F4787" i="1"/>
  <c r="D4787" i="1"/>
  <c r="F4779" i="1"/>
  <c r="D4779" i="1"/>
  <c r="F4771" i="1"/>
  <c r="D4771" i="1"/>
  <c r="F4763" i="1"/>
  <c r="D4763" i="1"/>
  <c r="F4755" i="1"/>
  <c r="D4755" i="1"/>
  <c r="F4747" i="1"/>
  <c r="D4747" i="1"/>
  <c r="F4739" i="1"/>
  <c r="D4739" i="1"/>
  <c r="F4731" i="1"/>
  <c r="D4731" i="1"/>
  <c r="F4723" i="1"/>
  <c r="D4723" i="1"/>
  <c r="D4715" i="1"/>
  <c r="F4707" i="1"/>
  <c r="D4707" i="1"/>
  <c r="F4699" i="1"/>
  <c r="D4699" i="1"/>
  <c r="F4691" i="1"/>
  <c r="D4691" i="1"/>
  <c r="F4683" i="1"/>
  <c r="D4683" i="1"/>
  <c r="F4675" i="1"/>
  <c r="D4675" i="1"/>
  <c r="F4667" i="1"/>
  <c r="D4667" i="1"/>
  <c r="F4659" i="1"/>
  <c r="D4659" i="1"/>
  <c r="F4651" i="1"/>
  <c r="D4651" i="1"/>
  <c r="F4643" i="1"/>
  <c r="D4643" i="1"/>
  <c r="F4635" i="1"/>
  <c r="D4635" i="1"/>
  <c r="D4627" i="1"/>
  <c r="F4619" i="1"/>
  <c r="D4619" i="1"/>
  <c r="F4611" i="1"/>
  <c r="D4611" i="1"/>
  <c r="F4603" i="1"/>
  <c r="D4603" i="1"/>
  <c r="F4595" i="1"/>
  <c r="D4595" i="1"/>
  <c r="D4587" i="1"/>
  <c r="F4579" i="1"/>
  <c r="D4579" i="1"/>
  <c r="F4571" i="1"/>
  <c r="D4571" i="1"/>
  <c r="F4563" i="1"/>
  <c r="D4563" i="1"/>
  <c r="F4555" i="1"/>
  <c r="D4555" i="1"/>
  <c r="F4547" i="1"/>
  <c r="D4547" i="1"/>
  <c r="F4539" i="1"/>
  <c r="D4539" i="1"/>
  <c r="F4531" i="1"/>
  <c r="D4531" i="1"/>
  <c r="F4523" i="1"/>
  <c r="D4523" i="1"/>
  <c r="F4515" i="1"/>
  <c r="D4515" i="1"/>
  <c r="F4507" i="1"/>
  <c r="D4507" i="1"/>
  <c r="F4499" i="1"/>
  <c r="D4499" i="1"/>
  <c r="F4491" i="1"/>
  <c r="D4491" i="1"/>
  <c r="F4483" i="1"/>
  <c r="D4483" i="1"/>
  <c r="F4475" i="1"/>
  <c r="D4475" i="1"/>
  <c r="F4467" i="1"/>
  <c r="D4467" i="1"/>
  <c r="D4459" i="1"/>
  <c r="F4451" i="1"/>
  <c r="D4451" i="1"/>
  <c r="F4443" i="1"/>
  <c r="D4443" i="1"/>
  <c r="F4435" i="1"/>
  <c r="D4435" i="1"/>
  <c r="F4427" i="1"/>
  <c r="D4427" i="1"/>
  <c r="F4419" i="1"/>
  <c r="D4419" i="1"/>
  <c r="F4411" i="1"/>
  <c r="D4411" i="1"/>
  <c r="F4403" i="1"/>
  <c r="D4403" i="1"/>
  <c r="F4395" i="1"/>
  <c r="D4395" i="1"/>
  <c r="F4387" i="1"/>
  <c r="D4387" i="1"/>
  <c r="F4379" i="1"/>
  <c r="D4379" i="1"/>
  <c r="D4371" i="1"/>
  <c r="F4363" i="1"/>
  <c r="D4363" i="1"/>
  <c r="F4355" i="1"/>
  <c r="D4355" i="1"/>
  <c r="F4347" i="1"/>
  <c r="D4347" i="1"/>
  <c r="F4339" i="1"/>
  <c r="D4339" i="1"/>
  <c r="D4331" i="1"/>
  <c r="F4323" i="1"/>
  <c r="D4323" i="1"/>
  <c r="F4315" i="1"/>
  <c r="D4315" i="1"/>
  <c r="F4307" i="1"/>
  <c r="D4307" i="1"/>
  <c r="F4299" i="1"/>
  <c r="D4299" i="1"/>
  <c r="F4291" i="1"/>
  <c r="D4291" i="1"/>
  <c r="F4283" i="1"/>
  <c r="D4283" i="1"/>
  <c r="F4275" i="1"/>
  <c r="D4275" i="1"/>
  <c r="F4267" i="1"/>
  <c r="D4267" i="1"/>
  <c r="F4259" i="1"/>
  <c r="D4259" i="1"/>
  <c r="F4251" i="1"/>
  <c r="D4251" i="1"/>
  <c r="F4243" i="1"/>
  <c r="D4243" i="1"/>
  <c r="F4235" i="1"/>
  <c r="D4235" i="1"/>
  <c r="F4227" i="1"/>
  <c r="D4227" i="1"/>
  <c r="F4219" i="1"/>
  <c r="D4219" i="1"/>
  <c r="F4211" i="1"/>
  <c r="D4211" i="1"/>
  <c r="D4203" i="1"/>
  <c r="F4195" i="1"/>
  <c r="D4195" i="1"/>
  <c r="F4187" i="1"/>
  <c r="D4187" i="1"/>
  <c r="F4179" i="1"/>
  <c r="D4179" i="1"/>
  <c r="F4171" i="1"/>
  <c r="D4171" i="1"/>
  <c r="F4163" i="1"/>
  <c r="D4163" i="1"/>
  <c r="F4155" i="1"/>
  <c r="D4155" i="1"/>
  <c r="F4147" i="1"/>
  <c r="D4147" i="1"/>
  <c r="F4139" i="1"/>
  <c r="D4139" i="1"/>
  <c r="F4131" i="1"/>
  <c r="D4131" i="1"/>
  <c r="F4123" i="1"/>
  <c r="D4123" i="1"/>
  <c r="D4115" i="1"/>
  <c r="F4107" i="1"/>
  <c r="D4107" i="1"/>
  <c r="F4099" i="1"/>
  <c r="D4099" i="1"/>
  <c r="F4091" i="1"/>
  <c r="D4091" i="1"/>
  <c r="F4083" i="1"/>
  <c r="D4083" i="1"/>
  <c r="D4075" i="1"/>
  <c r="F4067" i="1"/>
  <c r="D4067" i="1"/>
  <c r="F4059" i="1"/>
  <c r="D4059" i="1"/>
  <c r="F4051" i="1"/>
  <c r="D4051" i="1"/>
  <c r="F4043" i="1"/>
  <c r="D4043" i="1"/>
  <c r="F4035" i="1"/>
  <c r="D4035" i="1"/>
  <c r="F4027" i="1"/>
  <c r="D4027" i="1"/>
  <c r="F4019" i="1"/>
  <c r="D4019" i="1"/>
  <c r="F4011" i="1"/>
  <c r="D4011" i="1"/>
  <c r="F4003" i="1"/>
  <c r="D4003" i="1"/>
  <c r="F3995" i="1"/>
  <c r="D3995" i="1"/>
  <c r="F3987" i="1"/>
  <c r="D3987" i="1"/>
  <c r="F3979" i="1"/>
  <c r="D3979" i="1"/>
  <c r="F3971" i="1"/>
  <c r="D3971" i="1"/>
  <c r="F3963" i="1"/>
  <c r="D3963" i="1"/>
  <c r="F3955" i="1"/>
  <c r="D3955" i="1"/>
  <c r="F3947" i="1"/>
  <c r="D3947" i="1"/>
  <c r="F3939" i="1"/>
  <c r="D3939" i="1"/>
  <c r="F3931" i="1"/>
  <c r="D3931" i="1"/>
  <c r="F3923" i="1"/>
  <c r="D3923" i="1"/>
  <c r="F3915" i="1"/>
  <c r="D3915" i="1"/>
  <c r="F3907" i="1"/>
  <c r="D3907" i="1"/>
  <c r="F3899" i="1"/>
  <c r="D3899" i="1"/>
  <c r="F3891" i="1"/>
  <c r="D3891" i="1"/>
  <c r="F3883" i="1"/>
  <c r="D3883" i="1"/>
  <c r="F3875" i="1"/>
  <c r="D3875" i="1"/>
  <c r="F3867" i="1"/>
  <c r="D3867" i="1"/>
  <c r="F3859" i="1"/>
  <c r="D3859" i="1"/>
  <c r="D3851" i="1"/>
  <c r="F3843" i="1"/>
  <c r="D3843" i="1"/>
  <c r="F3835" i="1"/>
  <c r="D3835" i="1"/>
  <c r="F3827" i="1"/>
  <c r="D3827" i="1"/>
  <c r="F3819" i="1"/>
  <c r="D3819" i="1"/>
  <c r="F3811" i="1"/>
  <c r="D3811" i="1"/>
  <c r="F3803" i="1"/>
  <c r="D3803" i="1"/>
  <c r="F3795" i="1"/>
  <c r="D3795" i="1"/>
  <c r="F3787" i="1"/>
  <c r="D3787" i="1"/>
  <c r="F3779" i="1"/>
  <c r="D3779" i="1"/>
  <c r="F3771" i="1"/>
  <c r="D3771" i="1"/>
  <c r="D3763" i="1"/>
  <c r="F3755" i="1"/>
  <c r="D3755" i="1"/>
  <c r="F3747" i="1"/>
  <c r="D3747" i="1"/>
  <c r="F3739" i="1"/>
  <c r="D3739" i="1"/>
  <c r="F3731" i="1"/>
  <c r="D3731" i="1"/>
  <c r="F3723" i="1"/>
  <c r="D3723" i="1"/>
  <c r="F3715" i="1"/>
  <c r="D3715" i="1"/>
  <c r="F3707" i="1"/>
  <c r="D3707" i="1"/>
  <c r="F3699" i="1"/>
  <c r="D3699" i="1"/>
  <c r="F3691" i="1"/>
  <c r="D3691" i="1"/>
  <c r="F3683" i="1"/>
  <c r="D3683" i="1"/>
  <c r="F3675" i="1"/>
  <c r="D3675" i="1"/>
  <c r="F3667" i="1"/>
  <c r="D3667" i="1"/>
  <c r="F3659" i="1"/>
  <c r="D3659" i="1"/>
  <c r="F3651" i="1"/>
  <c r="D3651" i="1"/>
  <c r="F3643" i="1"/>
  <c r="D3643" i="1"/>
  <c r="F3635" i="1"/>
  <c r="D3635" i="1"/>
  <c r="F3627" i="1"/>
  <c r="D3627" i="1"/>
  <c r="F3619" i="1"/>
  <c r="D3619" i="1"/>
  <c r="F3611" i="1"/>
  <c r="D3611" i="1"/>
  <c r="F3603" i="1"/>
  <c r="D3603" i="1"/>
  <c r="F3595" i="1"/>
  <c r="D3595" i="1"/>
  <c r="F3587" i="1"/>
  <c r="D3587" i="1"/>
  <c r="F3579" i="1"/>
  <c r="D3579" i="1"/>
  <c r="F3571" i="1"/>
  <c r="D3571" i="1"/>
  <c r="F3563" i="1"/>
  <c r="D3563" i="1"/>
  <c r="F3555" i="1"/>
  <c r="D3555" i="1"/>
  <c r="F3547" i="1"/>
  <c r="D3547" i="1"/>
  <c r="F3539" i="1"/>
  <c r="D3539" i="1"/>
  <c r="F3531" i="1"/>
  <c r="D3531" i="1"/>
  <c r="F3523" i="1"/>
  <c r="D3523" i="1"/>
  <c r="F3515" i="1"/>
  <c r="D3515" i="1"/>
  <c r="F3507" i="1"/>
  <c r="D3507" i="1"/>
  <c r="F3499" i="1"/>
  <c r="D3499" i="1"/>
  <c r="F3491" i="1"/>
  <c r="D3491" i="1"/>
  <c r="F3483" i="1"/>
  <c r="D3483" i="1"/>
  <c r="F3475" i="1"/>
  <c r="D3475" i="1"/>
  <c r="F3467" i="1"/>
  <c r="D3467" i="1"/>
  <c r="F3459" i="1"/>
  <c r="D3459" i="1"/>
  <c r="F3451" i="1"/>
  <c r="D3451" i="1"/>
  <c r="F3443" i="1"/>
  <c r="D3443" i="1"/>
  <c r="F3435" i="1"/>
  <c r="D3435" i="1"/>
  <c r="F3427" i="1"/>
  <c r="D3427" i="1"/>
  <c r="F3419" i="1"/>
  <c r="D3419" i="1"/>
  <c r="F3411" i="1"/>
  <c r="D3411" i="1"/>
  <c r="F3403" i="1"/>
  <c r="D3403" i="1"/>
  <c r="F3395" i="1"/>
  <c r="D3395" i="1"/>
  <c r="F3387" i="1"/>
  <c r="D3387" i="1"/>
  <c r="F3379" i="1"/>
  <c r="D3379" i="1"/>
  <c r="F3371" i="1"/>
  <c r="D3371" i="1"/>
  <c r="F3363" i="1"/>
  <c r="D3363" i="1"/>
  <c r="F3355" i="1"/>
  <c r="D3355" i="1"/>
  <c r="F3323" i="1"/>
  <c r="D3323" i="1"/>
  <c r="F3315" i="1"/>
  <c r="D3315" i="1"/>
  <c r="F3307" i="1"/>
  <c r="D3307" i="1"/>
  <c r="F3291" i="1"/>
  <c r="D3291" i="1"/>
  <c r="F3259" i="1"/>
  <c r="D3259" i="1"/>
  <c r="F3251" i="1"/>
  <c r="D3251" i="1"/>
  <c r="F3243" i="1"/>
  <c r="D3243" i="1"/>
  <c r="F3227" i="1"/>
  <c r="D3227" i="1"/>
  <c r="F3195" i="1"/>
  <c r="D3195" i="1"/>
  <c r="F3187" i="1"/>
  <c r="D3187" i="1"/>
  <c r="F3179" i="1"/>
  <c r="D3179" i="1"/>
  <c r="F3163" i="1"/>
  <c r="D3163" i="1"/>
  <c r="F3131" i="1"/>
  <c r="D3131" i="1"/>
  <c r="D3123" i="1"/>
  <c r="F3115" i="1"/>
  <c r="D3115" i="1"/>
  <c r="F3099" i="1"/>
  <c r="D3099" i="1"/>
  <c r="F3067" i="1"/>
  <c r="D3067" i="1"/>
  <c r="F3059" i="1"/>
  <c r="D3059" i="1"/>
  <c r="F3051" i="1"/>
  <c r="D3051" i="1"/>
  <c r="F3035" i="1"/>
  <c r="D3035" i="1"/>
  <c r="F3003" i="1"/>
  <c r="D3003" i="1"/>
  <c r="F2995" i="1"/>
  <c r="D2995" i="1"/>
  <c r="F2987" i="1"/>
  <c r="D2987" i="1"/>
  <c r="F2971" i="1"/>
  <c r="D2971" i="1"/>
  <c r="F2939" i="1"/>
  <c r="D2939" i="1"/>
  <c r="F2931" i="1"/>
  <c r="D2931" i="1"/>
  <c r="F2923" i="1"/>
  <c r="D2923" i="1"/>
  <c r="F2907" i="1"/>
  <c r="D2907" i="1"/>
  <c r="F2875" i="1"/>
  <c r="D2875" i="1"/>
  <c r="F2867" i="1"/>
  <c r="D2867" i="1"/>
  <c r="F2859" i="1"/>
  <c r="D2859" i="1"/>
  <c r="F2843" i="1"/>
  <c r="D2843" i="1"/>
  <c r="F2811" i="1"/>
  <c r="D2811" i="1"/>
  <c r="F2803" i="1"/>
  <c r="D2803" i="1"/>
  <c r="F2795" i="1"/>
  <c r="D2795" i="1"/>
  <c r="F2779" i="1"/>
  <c r="D2779" i="1"/>
  <c r="F2763" i="1"/>
  <c r="D2763" i="1"/>
  <c r="F2755" i="1"/>
  <c r="D2755" i="1"/>
  <c r="F2747" i="1"/>
  <c r="D2747" i="1"/>
  <c r="F2739" i="1"/>
  <c r="D2739" i="1"/>
  <c r="F2731" i="1"/>
  <c r="D2731" i="1"/>
  <c r="D2723" i="1"/>
  <c r="F2723" i="1"/>
  <c r="F2715" i="1"/>
  <c r="D2715" i="1"/>
  <c r="F2707" i="1"/>
  <c r="D2707" i="1"/>
  <c r="F2699" i="1"/>
  <c r="D2699" i="1"/>
  <c r="F2691" i="1"/>
  <c r="D2691" i="1"/>
  <c r="F2683" i="1"/>
  <c r="D2683" i="1"/>
  <c r="F2675" i="1"/>
  <c r="D2675" i="1"/>
  <c r="F2667" i="1"/>
  <c r="D2667" i="1"/>
  <c r="F2659" i="1"/>
  <c r="D2659" i="1"/>
  <c r="F2651" i="1"/>
  <c r="D2651" i="1"/>
  <c r="F2643" i="1"/>
  <c r="D2643" i="1"/>
  <c r="F2635" i="1"/>
  <c r="D2635" i="1"/>
  <c r="F2627" i="1"/>
  <c r="D2627" i="1"/>
  <c r="F2619" i="1"/>
  <c r="D2619" i="1"/>
  <c r="D2611" i="1"/>
  <c r="F2611" i="1"/>
  <c r="F2603" i="1"/>
  <c r="D2603" i="1"/>
  <c r="F2595" i="1"/>
  <c r="D2595" i="1"/>
  <c r="F2587" i="1"/>
  <c r="D2587" i="1"/>
  <c r="F2579" i="1"/>
  <c r="D2579" i="1"/>
  <c r="F2571" i="1"/>
  <c r="D2571" i="1"/>
  <c r="F2563" i="1"/>
  <c r="D2563" i="1"/>
  <c r="F2555" i="1"/>
  <c r="D2555" i="1"/>
  <c r="F2547" i="1"/>
  <c r="D2547" i="1"/>
  <c r="F2539" i="1"/>
  <c r="D2539" i="1"/>
  <c r="F2531" i="1"/>
  <c r="D2531" i="1"/>
  <c r="F2523" i="1"/>
  <c r="D2523" i="1"/>
  <c r="F2515" i="1"/>
  <c r="D2515" i="1"/>
  <c r="F2507" i="1"/>
  <c r="D2507" i="1"/>
  <c r="F2499" i="1"/>
  <c r="D2499" i="1"/>
  <c r="F2491" i="1"/>
  <c r="D2491" i="1"/>
  <c r="F2483" i="1"/>
  <c r="D2483" i="1"/>
  <c r="F2475" i="1"/>
  <c r="D2475" i="1"/>
  <c r="F2467" i="1"/>
  <c r="D2467" i="1"/>
  <c r="F2459" i="1"/>
  <c r="D2459" i="1"/>
  <c r="F2451" i="1"/>
  <c r="D2451" i="1"/>
  <c r="F2443" i="1"/>
  <c r="D2443" i="1"/>
  <c r="F2435" i="1"/>
  <c r="D2435" i="1"/>
  <c r="F2427" i="1"/>
  <c r="D2427" i="1"/>
  <c r="F2419" i="1"/>
  <c r="D2419" i="1"/>
  <c r="F2411" i="1"/>
  <c r="D2411" i="1"/>
  <c r="F2403" i="1"/>
  <c r="D2403" i="1"/>
  <c r="F2395" i="1"/>
  <c r="D2395" i="1"/>
  <c r="F2387" i="1"/>
  <c r="D2387" i="1"/>
  <c r="F2379" i="1"/>
  <c r="D2379" i="1"/>
  <c r="F2371" i="1"/>
  <c r="D2371" i="1"/>
  <c r="D2363" i="1"/>
  <c r="F2355" i="1"/>
  <c r="D2355" i="1"/>
  <c r="F2347" i="1"/>
  <c r="D2347" i="1"/>
  <c r="F2339" i="1"/>
  <c r="D2339" i="1"/>
  <c r="F2331" i="1"/>
  <c r="D2331" i="1"/>
  <c r="D2323" i="1"/>
  <c r="F2323" i="1"/>
  <c r="F2315" i="1"/>
  <c r="D2315" i="1"/>
  <c r="F2307" i="1"/>
  <c r="D2307" i="1"/>
  <c r="F2299" i="1"/>
  <c r="D2299" i="1"/>
  <c r="F2291" i="1"/>
  <c r="D2291" i="1"/>
  <c r="F2283" i="1"/>
  <c r="D2283" i="1"/>
  <c r="F2275" i="1"/>
  <c r="D2275" i="1"/>
  <c r="F2267" i="1"/>
  <c r="D2267" i="1"/>
  <c r="F2259" i="1"/>
  <c r="D2259" i="1"/>
  <c r="F2251" i="1"/>
  <c r="D2251" i="1"/>
  <c r="F2243" i="1"/>
  <c r="D2243" i="1"/>
  <c r="F2235" i="1"/>
  <c r="D2235" i="1"/>
  <c r="F2227" i="1"/>
  <c r="D2227" i="1"/>
  <c r="F2219" i="1"/>
  <c r="D2219" i="1"/>
  <c r="F2211" i="1"/>
  <c r="D2211" i="1"/>
  <c r="F2203" i="1"/>
  <c r="D2203" i="1"/>
  <c r="F2195" i="1"/>
  <c r="D2195" i="1"/>
  <c r="F2187" i="1"/>
  <c r="D2187" i="1"/>
  <c r="F2179" i="1"/>
  <c r="D2179" i="1"/>
  <c r="F2171" i="1"/>
  <c r="D2171" i="1"/>
  <c r="D2163" i="1"/>
  <c r="F2163" i="1"/>
  <c r="F2155" i="1"/>
  <c r="D2155" i="1"/>
  <c r="F2147" i="1"/>
  <c r="D2147" i="1"/>
  <c r="F2139" i="1"/>
  <c r="D2139" i="1"/>
  <c r="F2131" i="1"/>
  <c r="D2131" i="1"/>
  <c r="F2123" i="1"/>
  <c r="D2123" i="1"/>
  <c r="F2115" i="1"/>
  <c r="D2115" i="1"/>
  <c r="F2107" i="1"/>
  <c r="D2107" i="1"/>
  <c r="F2099" i="1"/>
  <c r="D2099" i="1"/>
  <c r="F2091" i="1"/>
  <c r="D2091" i="1"/>
  <c r="F2083" i="1"/>
  <c r="D2083" i="1"/>
  <c r="F2075" i="1"/>
  <c r="D2075" i="1"/>
  <c r="F2067" i="1"/>
  <c r="D2067" i="1"/>
  <c r="F2059" i="1"/>
  <c r="D2059" i="1"/>
  <c r="F2051" i="1"/>
  <c r="D2051" i="1"/>
  <c r="F2043" i="1"/>
  <c r="D2043" i="1"/>
  <c r="F2035" i="1"/>
  <c r="D2035" i="1"/>
  <c r="F2027" i="1"/>
  <c r="D2027" i="1"/>
  <c r="F2019" i="1"/>
  <c r="D2019" i="1"/>
  <c r="F2011" i="1"/>
  <c r="D2011" i="1"/>
  <c r="F2003" i="1"/>
  <c r="D2003" i="1"/>
  <c r="F1995" i="1"/>
  <c r="D1995" i="1"/>
  <c r="F1987" i="1"/>
  <c r="D1987" i="1"/>
  <c r="F1979" i="1"/>
  <c r="D1979" i="1"/>
  <c r="F1971" i="1"/>
  <c r="D1971" i="1"/>
  <c r="F1963" i="1"/>
  <c r="D1963" i="1"/>
  <c r="F1955" i="1"/>
  <c r="D1955" i="1"/>
  <c r="F1947" i="1"/>
  <c r="D1947" i="1"/>
  <c r="F1939" i="1"/>
  <c r="D1939" i="1"/>
  <c r="F1931" i="1"/>
  <c r="D1931" i="1"/>
  <c r="F1923" i="1"/>
  <c r="D1923" i="1"/>
  <c r="F1915" i="1"/>
  <c r="D1915" i="1"/>
  <c r="F1907" i="1"/>
  <c r="D1907" i="1"/>
  <c r="F1899" i="1"/>
  <c r="D1899" i="1"/>
  <c r="F1891" i="1"/>
  <c r="D1891" i="1"/>
  <c r="F1883" i="1"/>
  <c r="D1883" i="1"/>
  <c r="F1875" i="1"/>
  <c r="D1875" i="1"/>
  <c r="F1867" i="1"/>
  <c r="D1867" i="1"/>
  <c r="F1859" i="1"/>
  <c r="D1859" i="1"/>
  <c r="F1851" i="1"/>
  <c r="D1851" i="1"/>
  <c r="F1843" i="1"/>
  <c r="D1843" i="1"/>
  <c r="F1835" i="1"/>
  <c r="D1835" i="1"/>
  <c r="F1827" i="1"/>
  <c r="D1827" i="1"/>
  <c r="F1819" i="1"/>
  <c r="D1819" i="1"/>
  <c r="F1811" i="1"/>
  <c r="D1811" i="1"/>
  <c r="F1803" i="1"/>
  <c r="D1803" i="1"/>
  <c r="F1795" i="1"/>
  <c r="D1795" i="1"/>
  <c r="F1787" i="1"/>
  <c r="D1787" i="1"/>
  <c r="F1779" i="1"/>
  <c r="D1779" i="1"/>
  <c r="F1771" i="1"/>
  <c r="D1771" i="1"/>
  <c r="F1763" i="1"/>
  <c r="D1763" i="1"/>
  <c r="F1755" i="1"/>
  <c r="D1755" i="1"/>
  <c r="F1747" i="1"/>
  <c r="D1747" i="1"/>
  <c r="F1739" i="1"/>
  <c r="D1739" i="1"/>
  <c r="F1731" i="1"/>
  <c r="D1731" i="1"/>
  <c r="F1723" i="1"/>
  <c r="D1723" i="1"/>
  <c r="F1715" i="1"/>
  <c r="D1715" i="1"/>
  <c r="F1707" i="1"/>
  <c r="D1707" i="1"/>
  <c r="F1699" i="1"/>
  <c r="D1699" i="1"/>
  <c r="F1691" i="1"/>
  <c r="D1691" i="1"/>
  <c r="F1683" i="1"/>
  <c r="D1683" i="1"/>
  <c r="F1675" i="1"/>
  <c r="D1675" i="1"/>
  <c r="F1667" i="1"/>
  <c r="D1667" i="1"/>
  <c r="F1659" i="1"/>
  <c r="D1659" i="1"/>
  <c r="F1651" i="1"/>
  <c r="D1651" i="1"/>
  <c r="F1643" i="1"/>
  <c r="D1643" i="1"/>
  <c r="F1635" i="1"/>
  <c r="D1635" i="1"/>
  <c r="F1627" i="1"/>
  <c r="D1627" i="1"/>
  <c r="F1619" i="1"/>
  <c r="D1619" i="1"/>
  <c r="F1611" i="1"/>
  <c r="D1611" i="1"/>
  <c r="F1603" i="1"/>
  <c r="D1603" i="1"/>
  <c r="F1595" i="1"/>
  <c r="D1595" i="1"/>
  <c r="F1587" i="1"/>
  <c r="D1587" i="1"/>
  <c r="F1579" i="1"/>
  <c r="D1579" i="1"/>
  <c r="F1571" i="1"/>
  <c r="D1571" i="1"/>
  <c r="F1563" i="1"/>
  <c r="D1563" i="1"/>
  <c r="F1555" i="1"/>
  <c r="D1555" i="1"/>
  <c r="F1547" i="1"/>
  <c r="D1547" i="1"/>
  <c r="F1539" i="1"/>
  <c r="D1539" i="1"/>
  <c r="F1531" i="1"/>
  <c r="D1531" i="1"/>
  <c r="F1523" i="1"/>
  <c r="D1523" i="1"/>
  <c r="F1515" i="1"/>
  <c r="D1515" i="1"/>
  <c r="F1507" i="1"/>
  <c r="D1507" i="1"/>
  <c r="F1499" i="1"/>
  <c r="D1499" i="1"/>
  <c r="F1491" i="1"/>
  <c r="D1491" i="1"/>
  <c r="F1483" i="1"/>
  <c r="D1483" i="1"/>
  <c r="F1475" i="1"/>
  <c r="D1475" i="1"/>
  <c r="F1467" i="1"/>
  <c r="D1467" i="1"/>
  <c r="F1459" i="1"/>
  <c r="D1459" i="1"/>
  <c r="F1451" i="1"/>
  <c r="D1451" i="1"/>
  <c r="F1443" i="1"/>
  <c r="D1443" i="1"/>
  <c r="F1435" i="1"/>
  <c r="D1435" i="1"/>
  <c r="F1427" i="1"/>
  <c r="D1427" i="1"/>
  <c r="F1419" i="1"/>
  <c r="D1419" i="1"/>
  <c r="F1411" i="1"/>
  <c r="D1411" i="1"/>
  <c r="F1403" i="1"/>
  <c r="D1403" i="1"/>
  <c r="F1395" i="1"/>
  <c r="D1395" i="1"/>
  <c r="F1387" i="1"/>
  <c r="D1387" i="1"/>
  <c r="F1379" i="1"/>
  <c r="D1379" i="1"/>
  <c r="F1371" i="1"/>
  <c r="D1371" i="1"/>
  <c r="F1363" i="1"/>
  <c r="D1363" i="1"/>
  <c r="F1355" i="1"/>
  <c r="D1355" i="1"/>
  <c r="F1347" i="1"/>
  <c r="D1347" i="1"/>
  <c r="F1339" i="1"/>
  <c r="D1339" i="1"/>
  <c r="F1331" i="1"/>
  <c r="D1331" i="1"/>
  <c r="F1323" i="1"/>
  <c r="D1323" i="1"/>
  <c r="F1315" i="1"/>
  <c r="D1315" i="1"/>
  <c r="F1307" i="1"/>
  <c r="D1307" i="1"/>
  <c r="F1299" i="1"/>
  <c r="D1299" i="1"/>
  <c r="F1291" i="1"/>
  <c r="D1291" i="1"/>
  <c r="F1283" i="1"/>
  <c r="D1283" i="1"/>
  <c r="F1275" i="1"/>
  <c r="D1275" i="1"/>
  <c r="F1267" i="1"/>
  <c r="D1267" i="1"/>
  <c r="F1259" i="1"/>
  <c r="D1259" i="1"/>
  <c r="D1251" i="1"/>
  <c r="F1243" i="1"/>
  <c r="D1243" i="1"/>
  <c r="F1235" i="1"/>
  <c r="D1235" i="1"/>
  <c r="F1227" i="1"/>
  <c r="D1227" i="1"/>
  <c r="F1219" i="1"/>
  <c r="D1219" i="1"/>
  <c r="F1211" i="1"/>
  <c r="D1211" i="1"/>
  <c r="F1203" i="1"/>
  <c r="D1203" i="1"/>
  <c r="F1195" i="1"/>
  <c r="D1195" i="1"/>
  <c r="F1187" i="1"/>
  <c r="D1187" i="1"/>
  <c r="F1179" i="1"/>
  <c r="D1179" i="1"/>
  <c r="F1171" i="1"/>
  <c r="D1171" i="1"/>
  <c r="F1163" i="1"/>
  <c r="D1163" i="1"/>
  <c r="F1155" i="1"/>
  <c r="D1155" i="1"/>
  <c r="F1147" i="1"/>
  <c r="D1147" i="1"/>
  <c r="F1139" i="1"/>
  <c r="D1139" i="1"/>
  <c r="F1131" i="1"/>
  <c r="D1131" i="1"/>
  <c r="F1123" i="1"/>
  <c r="D1123" i="1"/>
  <c r="F1115" i="1"/>
  <c r="D1115" i="1"/>
  <c r="F1107" i="1"/>
  <c r="D1107" i="1"/>
  <c r="F1099" i="1"/>
  <c r="D1099" i="1"/>
  <c r="F1091" i="1"/>
  <c r="D1091" i="1"/>
  <c r="F1083" i="1"/>
  <c r="D1083" i="1"/>
  <c r="F1075" i="1"/>
  <c r="D1075" i="1"/>
  <c r="F1067" i="1"/>
  <c r="D1067" i="1"/>
  <c r="F1059" i="1"/>
  <c r="D1059" i="1"/>
  <c r="F1051" i="1"/>
  <c r="D1051" i="1"/>
  <c r="F1035" i="1"/>
  <c r="D1035" i="1"/>
  <c r="F1019" i="1"/>
  <c r="D1019" i="1"/>
  <c r="F1011" i="1"/>
  <c r="D1011" i="1"/>
  <c r="F1003" i="1"/>
  <c r="D1003" i="1"/>
  <c r="F995" i="1"/>
  <c r="D995" i="1"/>
  <c r="F987" i="1"/>
  <c r="D987" i="1"/>
  <c r="F979" i="1"/>
  <c r="D979" i="1"/>
  <c r="F955" i="1"/>
  <c r="D955" i="1"/>
  <c r="F947" i="1"/>
  <c r="D947" i="1"/>
  <c r="F939" i="1"/>
  <c r="D939" i="1"/>
  <c r="F931" i="1"/>
  <c r="D931" i="1"/>
  <c r="F923" i="1"/>
  <c r="D923" i="1"/>
  <c r="F907" i="1"/>
  <c r="D907" i="1"/>
  <c r="F891" i="1"/>
  <c r="D891" i="1"/>
  <c r="F883" i="1"/>
  <c r="D883" i="1"/>
  <c r="F875" i="1"/>
  <c r="D875" i="1"/>
  <c r="F867" i="1"/>
  <c r="D867" i="1"/>
  <c r="F859" i="1"/>
  <c r="D859" i="1"/>
  <c r="F851" i="1"/>
  <c r="D851" i="1"/>
  <c r="F827" i="1"/>
  <c r="D827" i="1"/>
  <c r="F819" i="1"/>
  <c r="D819" i="1"/>
  <c r="F811" i="1"/>
  <c r="D811" i="1"/>
  <c r="F795" i="1"/>
  <c r="D795" i="1"/>
  <c r="F787" i="1"/>
  <c r="D787" i="1"/>
  <c r="F779" i="1"/>
  <c r="D779" i="1"/>
  <c r="F771" i="1"/>
  <c r="D771" i="1"/>
  <c r="F763" i="1"/>
  <c r="D763" i="1"/>
  <c r="F755" i="1"/>
  <c r="D755" i="1"/>
  <c r="F747" i="1"/>
  <c r="D747" i="1"/>
  <c r="F731" i="1"/>
  <c r="D731" i="1"/>
  <c r="F723" i="1"/>
  <c r="D723" i="1"/>
  <c r="F715" i="1"/>
  <c r="D715" i="1"/>
  <c r="F707" i="1"/>
  <c r="D707" i="1"/>
  <c r="F699" i="1"/>
  <c r="D699" i="1"/>
  <c r="F691" i="1"/>
  <c r="D691" i="1"/>
  <c r="F683" i="1"/>
  <c r="D683" i="1"/>
  <c r="F667" i="1"/>
  <c r="D667" i="1"/>
  <c r="F659" i="1"/>
  <c r="D659" i="1"/>
  <c r="F651" i="1"/>
  <c r="D651" i="1"/>
  <c r="F643" i="1"/>
  <c r="D643" i="1"/>
  <c r="F635" i="1"/>
  <c r="D635" i="1"/>
  <c r="F627" i="1"/>
  <c r="D627" i="1"/>
  <c r="F619" i="1"/>
  <c r="D619" i="1"/>
  <c r="F603" i="1"/>
  <c r="D603" i="1"/>
  <c r="F595" i="1"/>
  <c r="D595" i="1"/>
  <c r="F587" i="1"/>
  <c r="D587" i="1"/>
  <c r="F579" i="1"/>
  <c r="D579" i="1"/>
  <c r="F571" i="1"/>
  <c r="D571" i="1"/>
  <c r="F563" i="1"/>
  <c r="D563" i="1"/>
  <c r="F555" i="1"/>
  <c r="D555" i="1"/>
  <c r="F539" i="1"/>
  <c r="D539" i="1"/>
  <c r="F531" i="1"/>
  <c r="D531" i="1"/>
  <c r="F523" i="1"/>
  <c r="D523" i="1"/>
  <c r="F515" i="1"/>
  <c r="D515" i="1"/>
  <c r="F507" i="1"/>
  <c r="D507" i="1"/>
  <c r="F499" i="1"/>
  <c r="D499" i="1"/>
  <c r="F491" i="1"/>
  <c r="D491" i="1"/>
  <c r="F475" i="1"/>
  <c r="D475" i="1"/>
  <c r="F467" i="1"/>
  <c r="D467" i="1"/>
  <c r="F459" i="1"/>
  <c r="D459" i="1"/>
  <c r="F451" i="1"/>
  <c r="D451" i="1"/>
  <c r="F443" i="1"/>
  <c r="D443" i="1"/>
  <c r="F435" i="1"/>
  <c r="D435" i="1"/>
  <c r="F427" i="1"/>
  <c r="D427" i="1"/>
  <c r="F411" i="1"/>
  <c r="D411" i="1"/>
  <c r="F403" i="1"/>
  <c r="D403" i="1"/>
  <c r="F395" i="1"/>
  <c r="D395" i="1"/>
  <c r="F387" i="1"/>
  <c r="D387" i="1"/>
  <c r="F379" i="1"/>
  <c r="D379" i="1"/>
  <c r="F371" i="1"/>
  <c r="D371" i="1"/>
  <c r="F363" i="1"/>
  <c r="D363" i="1"/>
  <c r="F347" i="1"/>
  <c r="D347" i="1"/>
  <c r="F339" i="1"/>
  <c r="D339" i="1"/>
  <c r="F331" i="1"/>
  <c r="D331" i="1"/>
  <c r="F323" i="1"/>
  <c r="D323" i="1"/>
  <c r="F315" i="1"/>
  <c r="D315" i="1"/>
  <c r="F307" i="1"/>
  <c r="D307" i="1"/>
  <c r="F299" i="1"/>
  <c r="D299" i="1"/>
  <c r="F283" i="1"/>
  <c r="D283" i="1"/>
  <c r="F275" i="1"/>
  <c r="D275" i="1"/>
  <c r="F267" i="1"/>
  <c r="D267" i="1"/>
  <c r="F259" i="1"/>
  <c r="D259" i="1"/>
  <c r="F251" i="1"/>
  <c r="D251" i="1"/>
  <c r="F243" i="1"/>
  <c r="D243" i="1"/>
  <c r="F235" i="1"/>
  <c r="D235" i="1"/>
  <c r="F219" i="1"/>
  <c r="D219" i="1"/>
  <c r="F211" i="1"/>
  <c r="D211" i="1"/>
  <c r="F203" i="1"/>
  <c r="D203" i="1"/>
  <c r="F195" i="1"/>
  <c r="D195" i="1"/>
  <c r="F187" i="1"/>
  <c r="D187" i="1"/>
  <c r="F179" i="1"/>
  <c r="D179" i="1"/>
  <c r="F171" i="1"/>
  <c r="D171" i="1"/>
  <c r="F155" i="1"/>
  <c r="D155" i="1"/>
  <c r="F147" i="1"/>
  <c r="D147" i="1"/>
  <c r="F139" i="1"/>
  <c r="D139" i="1"/>
  <c r="F131" i="1"/>
  <c r="D131" i="1"/>
  <c r="F123" i="1"/>
  <c r="D123" i="1"/>
  <c r="F115" i="1"/>
  <c r="D115" i="1"/>
  <c r="F99" i="1"/>
  <c r="D99" i="1"/>
  <c r="F83" i="1"/>
  <c r="D83" i="1"/>
  <c r="F75" i="1"/>
  <c r="D75" i="1"/>
  <c r="F59" i="1"/>
  <c r="D59" i="1"/>
  <c r="F51" i="1"/>
  <c r="D51" i="1"/>
  <c r="F35" i="1"/>
  <c r="D35" i="1"/>
  <c r="F27" i="1"/>
  <c r="D27" i="1"/>
  <c r="F19" i="1"/>
  <c r="D19" i="1"/>
  <c r="D12" i="1"/>
  <c r="D4852" i="1"/>
  <c r="D4842" i="1"/>
  <c r="D4806" i="1"/>
  <c r="D4788" i="1"/>
  <c r="D4778" i="1"/>
  <c r="D4742" i="1"/>
  <c r="D4724" i="1"/>
  <c r="D4678" i="1"/>
  <c r="D4660" i="1"/>
  <c r="D4650" i="1"/>
  <c r="D4614" i="1"/>
  <c r="D4596" i="1"/>
  <c r="D4586" i="1"/>
  <c r="D4550" i="1"/>
  <c r="D4532" i="1"/>
  <c r="D4522" i="1"/>
  <c r="D4486" i="1"/>
  <c r="D4476" i="1"/>
  <c r="D4454" i="1"/>
  <c r="D4444" i="1"/>
  <c r="D4422" i="1"/>
  <c r="D4412" i="1"/>
  <c r="D4390" i="1"/>
  <c r="D4380" i="1"/>
  <c r="D4358" i="1"/>
  <c r="D4348" i="1"/>
  <c r="D4326" i="1"/>
  <c r="D4316" i="1"/>
  <c r="D4294" i="1"/>
  <c r="D4284" i="1"/>
  <c r="D4262" i="1"/>
  <c r="D4252" i="1"/>
  <c r="D4230" i="1"/>
  <c r="D4220" i="1"/>
  <c r="D4198" i="1"/>
  <c r="D4188" i="1"/>
  <c r="D4166" i="1"/>
  <c r="D4156" i="1"/>
  <c r="D4134" i="1"/>
  <c r="D4124" i="1"/>
  <c r="D4102" i="1"/>
  <c r="D4092" i="1"/>
  <c r="D4070" i="1"/>
  <c r="D4060" i="1"/>
  <c r="D4038" i="1"/>
  <c r="D4028" i="1"/>
  <c r="D4006" i="1"/>
  <c r="D3996" i="1"/>
  <c r="D3974" i="1"/>
  <c r="D3964" i="1"/>
  <c r="D3942" i="1"/>
  <c r="D3932" i="1"/>
  <c r="D3910" i="1"/>
  <c r="D3900" i="1"/>
  <c r="D3878" i="1"/>
  <c r="D3868" i="1"/>
  <c r="D3846" i="1"/>
  <c r="D3836" i="1"/>
  <c r="D3814" i="1"/>
  <c r="D3804" i="1"/>
  <c r="D3782" i="1"/>
  <c r="D3772" i="1"/>
  <c r="D3750" i="1"/>
  <c r="D3740" i="1"/>
  <c r="D3718" i="1"/>
  <c r="D3708" i="1"/>
  <c r="D3686" i="1"/>
  <c r="D3676" i="1"/>
  <c r="D3654" i="1"/>
  <c r="D3644" i="1"/>
  <c r="D3630" i="1"/>
  <c r="D3618" i="1"/>
  <c r="D3580" i="1"/>
  <c r="D3564" i="1"/>
  <c r="D3548" i="1"/>
  <c r="D3532" i="1"/>
  <c r="D3516" i="1"/>
  <c r="D3500" i="1"/>
  <c r="D3484" i="1"/>
  <c r="D3468" i="1"/>
  <c r="D3452" i="1"/>
  <c r="D3436" i="1"/>
  <c r="D3420" i="1"/>
  <c r="D3404" i="1"/>
  <c r="D3388" i="1"/>
  <c r="D3372" i="1"/>
  <c r="D3356" i="1"/>
  <c r="D3338" i="1"/>
  <c r="D3283" i="1"/>
  <c r="D3228" i="1"/>
  <c r="D3210" i="1"/>
  <c r="D3155" i="1"/>
  <c r="D3100" i="1"/>
  <c r="D3082" i="1"/>
  <c r="D3027" i="1"/>
  <c r="D2972" i="1"/>
  <c r="D2954" i="1"/>
  <c r="D2899" i="1"/>
  <c r="D2844" i="1"/>
  <c r="D2826" i="1"/>
  <c r="D2771" i="1"/>
  <c r="D2708" i="1"/>
  <c r="D2644" i="1"/>
  <c r="D2580" i="1"/>
  <c r="D2516" i="1"/>
  <c r="D2452" i="1"/>
  <c r="D2388" i="1"/>
  <c r="D2324" i="1"/>
  <c r="D2260" i="1"/>
  <c r="D2196" i="1"/>
  <c r="D2132" i="1"/>
  <c r="D2068" i="1"/>
  <c r="D1043" i="1"/>
  <c r="D1006" i="1"/>
  <c r="D970" i="1"/>
  <c r="D860" i="1"/>
  <c r="D738" i="1"/>
  <c r="D610" i="1"/>
  <c r="D91" i="1"/>
  <c r="F4371" i="1"/>
  <c r="F2363" i="1"/>
  <c r="F3346" i="1"/>
  <c r="D3346" i="1"/>
  <c r="F3314" i="1"/>
  <c r="D3314" i="1"/>
  <c r="F3306" i="1"/>
  <c r="D3306" i="1"/>
  <c r="F3298" i="1"/>
  <c r="D3298" i="1"/>
  <c r="F3282" i="1"/>
  <c r="D3282" i="1"/>
  <c r="F3250" i="1"/>
  <c r="D3250" i="1"/>
  <c r="F3242" i="1"/>
  <c r="D3242" i="1"/>
  <c r="F3234" i="1"/>
  <c r="D3234" i="1"/>
  <c r="F3218" i="1"/>
  <c r="D3218" i="1"/>
  <c r="F3186" i="1"/>
  <c r="D3186" i="1"/>
  <c r="F3178" i="1"/>
  <c r="D3178" i="1"/>
  <c r="F3170" i="1"/>
  <c r="D3170" i="1"/>
  <c r="F3154" i="1"/>
  <c r="D3154" i="1"/>
  <c r="F3122" i="1"/>
  <c r="D3122" i="1"/>
  <c r="F3114" i="1"/>
  <c r="D3114" i="1"/>
  <c r="F3106" i="1"/>
  <c r="D3106" i="1"/>
  <c r="F3090" i="1"/>
  <c r="D3090" i="1"/>
  <c r="F3058" i="1"/>
  <c r="D3058" i="1"/>
  <c r="F3050" i="1"/>
  <c r="D3050" i="1"/>
  <c r="F3042" i="1"/>
  <c r="D3042" i="1"/>
  <c r="F3026" i="1"/>
  <c r="D3026" i="1"/>
  <c r="F2994" i="1"/>
  <c r="D2994" i="1"/>
  <c r="F2986" i="1"/>
  <c r="D2986" i="1"/>
  <c r="F2978" i="1"/>
  <c r="D2978" i="1"/>
  <c r="F2962" i="1"/>
  <c r="D2962" i="1"/>
  <c r="F2930" i="1"/>
  <c r="D2930" i="1"/>
  <c r="F2922" i="1"/>
  <c r="D2922" i="1"/>
  <c r="F2914" i="1"/>
  <c r="D2914" i="1"/>
  <c r="F2898" i="1"/>
  <c r="D2898" i="1"/>
  <c r="F2866" i="1"/>
  <c r="D2866" i="1"/>
  <c r="F2858" i="1"/>
  <c r="D2858" i="1"/>
  <c r="F2850" i="1"/>
  <c r="D2850" i="1"/>
  <c r="F2834" i="1"/>
  <c r="D2834" i="1"/>
  <c r="F2802" i="1"/>
  <c r="D2802" i="1"/>
  <c r="F2794" i="1"/>
  <c r="D2794" i="1"/>
  <c r="F2786" i="1"/>
  <c r="D2786" i="1"/>
  <c r="F2770" i="1"/>
  <c r="D2770" i="1"/>
  <c r="F2754" i="1"/>
  <c r="D2754" i="1"/>
  <c r="F2746" i="1"/>
  <c r="D2746" i="1"/>
  <c r="F2738" i="1"/>
  <c r="D2738" i="1"/>
  <c r="F2722" i="1"/>
  <c r="D2722" i="1"/>
  <c r="F2714" i="1"/>
  <c r="D2714" i="1"/>
  <c r="F2706" i="1"/>
  <c r="D2706" i="1"/>
  <c r="F2690" i="1"/>
  <c r="D2690" i="1"/>
  <c r="F2682" i="1"/>
  <c r="D2682" i="1"/>
  <c r="F2674" i="1"/>
  <c r="D2674" i="1"/>
  <c r="F2658" i="1"/>
  <c r="D2658" i="1"/>
  <c r="F2650" i="1"/>
  <c r="D2650" i="1"/>
  <c r="F2642" i="1"/>
  <c r="D2642" i="1"/>
  <c r="F2626" i="1"/>
  <c r="D2626" i="1"/>
  <c r="F2618" i="1"/>
  <c r="D2618" i="1"/>
  <c r="F2610" i="1"/>
  <c r="D2610" i="1"/>
  <c r="F2594" i="1"/>
  <c r="D2594" i="1"/>
  <c r="F2586" i="1"/>
  <c r="D2586" i="1"/>
  <c r="F2578" i="1"/>
  <c r="D2578" i="1"/>
  <c r="F2562" i="1"/>
  <c r="D2562" i="1"/>
  <c r="F2554" i="1"/>
  <c r="D2554" i="1"/>
  <c r="D2546" i="1"/>
  <c r="F2530" i="1"/>
  <c r="D2530" i="1"/>
  <c r="F2522" i="1"/>
  <c r="D2522" i="1"/>
  <c r="F2514" i="1"/>
  <c r="D2514" i="1"/>
  <c r="F2498" i="1"/>
  <c r="D2498" i="1"/>
  <c r="F2490" i="1"/>
  <c r="D2490" i="1"/>
  <c r="F2482" i="1"/>
  <c r="D2482" i="1"/>
  <c r="F2466" i="1"/>
  <c r="D2466" i="1"/>
  <c r="F2458" i="1"/>
  <c r="D2458" i="1"/>
  <c r="F2450" i="1"/>
  <c r="D2450" i="1"/>
  <c r="F2434" i="1"/>
  <c r="D2434" i="1"/>
  <c r="F2426" i="1"/>
  <c r="D2426" i="1"/>
  <c r="F2418" i="1"/>
  <c r="D2418" i="1"/>
  <c r="F2402" i="1"/>
  <c r="D2402" i="1"/>
  <c r="F2394" i="1"/>
  <c r="D2394" i="1"/>
  <c r="F2386" i="1"/>
  <c r="D2386" i="1"/>
  <c r="F2370" i="1"/>
  <c r="D2370" i="1"/>
  <c r="F2362" i="1"/>
  <c r="D2362" i="1"/>
  <c r="F2354" i="1"/>
  <c r="D2354" i="1"/>
  <c r="F2338" i="1"/>
  <c r="D2338" i="1"/>
  <c r="F2330" i="1"/>
  <c r="D2330" i="1"/>
  <c r="F2322" i="1"/>
  <c r="D2322" i="1"/>
  <c r="F2306" i="1"/>
  <c r="D2306" i="1"/>
  <c r="F2298" i="1"/>
  <c r="D2298" i="1"/>
  <c r="F2290" i="1"/>
  <c r="D2290" i="1"/>
  <c r="D2274" i="1"/>
  <c r="F2274" i="1"/>
  <c r="F2266" i="1"/>
  <c r="D2266" i="1"/>
  <c r="F2258" i="1"/>
  <c r="D2258" i="1"/>
  <c r="F2242" i="1"/>
  <c r="D2242" i="1"/>
  <c r="F2234" i="1"/>
  <c r="D2234" i="1"/>
  <c r="F2226" i="1"/>
  <c r="D2226" i="1"/>
  <c r="F2210" i="1"/>
  <c r="D2210" i="1"/>
  <c r="F2202" i="1"/>
  <c r="D2202" i="1"/>
  <c r="F2194" i="1"/>
  <c r="D2194" i="1"/>
  <c r="F2178" i="1"/>
  <c r="D2178" i="1"/>
  <c r="F2170" i="1"/>
  <c r="D2170" i="1"/>
  <c r="F2162" i="1"/>
  <c r="D2162" i="1"/>
  <c r="F2146" i="1"/>
  <c r="D2146" i="1"/>
  <c r="F2138" i="1"/>
  <c r="D2138" i="1"/>
  <c r="F2130" i="1"/>
  <c r="D2130" i="1"/>
  <c r="F2114" i="1"/>
  <c r="D2114" i="1"/>
  <c r="F2106" i="1"/>
  <c r="D2106" i="1"/>
  <c r="F2098" i="1"/>
  <c r="D2098" i="1"/>
  <c r="F2082" i="1"/>
  <c r="D2082" i="1"/>
  <c r="F2074" i="1"/>
  <c r="D2074" i="1"/>
  <c r="F2066" i="1"/>
  <c r="D2066" i="1"/>
  <c r="F2050" i="1"/>
  <c r="D2050" i="1"/>
  <c r="F2042" i="1"/>
  <c r="D2042" i="1"/>
  <c r="F2034" i="1"/>
  <c r="D2034" i="1"/>
  <c r="F2018" i="1"/>
  <c r="D2018" i="1"/>
  <c r="F2002" i="1"/>
  <c r="D2002" i="1"/>
  <c r="F1978" i="1"/>
  <c r="D1978" i="1"/>
  <c r="F1970" i="1"/>
  <c r="D1970" i="1"/>
  <c r="F1962" i="1"/>
  <c r="D1962" i="1"/>
  <c r="F1954" i="1"/>
  <c r="D1954" i="1"/>
  <c r="F1946" i="1"/>
  <c r="D1946" i="1"/>
  <c r="F1938" i="1"/>
  <c r="D1938" i="1"/>
  <c r="F1930" i="1"/>
  <c r="D1930" i="1"/>
  <c r="F1922" i="1"/>
  <c r="D1922" i="1"/>
  <c r="F1914" i="1"/>
  <c r="D1914" i="1"/>
  <c r="F1906" i="1"/>
  <c r="D1906" i="1"/>
  <c r="F1898" i="1"/>
  <c r="D1898" i="1"/>
  <c r="F1890" i="1"/>
  <c r="D1890" i="1"/>
  <c r="F1882" i="1"/>
  <c r="D1882" i="1"/>
  <c r="F1874" i="1"/>
  <c r="D1874" i="1"/>
  <c r="F1866" i="1"/>
  <c r="D1866" i="1"/>
  <c r="F1858" i="1"/>
  <c r="D1858" i="1"/>
  <c r="F1850" i="1"/>
  <c r="D1850" i="1"/>
  <c r="F1842" i="1"/>
  <c r="D1842" i="1"/>
  <c r="F1834" i="1"/>
  <c r="D1834" i="1"/>
  <c r="F1826" i="1"/>
  <c r="D1826" i="1"/>
  <c r="F1818" i="1"/>
  <c r="D1818" i="1"/>
  <c r="F1810" i="1"/>
  <c r="D1810" i="1"/>
  <c r="F1802" i="1"/>
  <c r="D1802" i="1"/>
  <c r="F1794" i="1"/>
  <c r="D1794" i="1"/>
  <c r="F1786" i="1"/>
  <c r="D1786" i="1"/>
  <c r="F1778" i="1"/>
  <c r="D1778" i="1"/>
  <c r="F1770" i="1"/>
  <c r="D1770" i="1"/>
  <c r="F1762" i="1"/>
  <c r="D1762" i="1"/>
  <c r="F1754" i="1"/>
  <c r="D1754" i="1"/>
  <c r="F1746" i="1"/>
  <c r="D1746" i="1"/>
  <c r="F1738" i="1"/>
  <c r="D1738" i="1"/>
  <c r="F1730" i="1"/>
  <c r="D1730" i="1"/>
  <c r="F1722" i="1"/>
  <c r="D1722" i="1"/>
  <c r="F1714" i="1"/>
  <c r="D1714" i="1"/>
  <c r="F1706" i="1"/>
  <c r="D1706" i="1"/>
  <c r="F1698" i="1"/>
  <c r="D1698" i="1"/>
  <c r="F1690" i="1"/>
  <c r="D1690" i="1"/>
  <c r="F1682" i="1"/>
  <c r="D1682" i="1"/>
  <c r="F1674" i="1"/>
  <c r="D1674" i="1"/>
  <c r="F1666" i="1"/>
  <c r="D1666" i="1"/>
  <c r="F1658" i="1"/>
  <c r="D1658" i="1"/>
  <c r="F1650" i="1"/>
  <c r="D1650" i="1"/>
  <c r="F1642" i="1"/>
  <c r="D1642" i="1"/>
  <c r="F1634" i="1"/>
  <c r="D1634" i="1"/>
  <c r="F1626" i="1"/>
  <c r="D1626" i="1"/>
  <c r="F1618" i="1"/>
  <c r="D1618" i="1"/>
  <c r="F1610" i="1"/>
  <c r="D1610" i="1"/>
  <c r="F1602" i="1"/>
  <c r="D1602" i="1"/>
  <c r="F1594" i="1"/>
  <c r="D1594" i="1"/>
  <c r="F1586" i="1"/>
  <c r="D1586" i="1"/>
  <c r="F1578" i="1"/>
  <c r="D1578" i="1"/>
  <c r="F1570" i="1"/>
  <c r="D1570" i="1"/>
  <c r="D1562" i="1"/>
  <c r="F1562" i="1"/>
  <c r="F1554" i="1"/>
  <c r="D1554" i="1"/>
  <c r="F1546" i="1"/>
  <c r="D1546" i="1"/>
  <c r="F1538" i="1"/>
  <c r="D1538" i="1"/>
  <c r="F1530" i="1"/>
  <c r="D1530" i="1"/>
  <c r="F1522" i="1"/>
  <c r="D1522" i="1"/>
  <c r="F1514" i="1"/>
  <c r="D1514" i="1"/>
  <c r="F1506" i="1"/>
  <c r="D1506" i="1"/>
  <c r="F1498" i="1"/>
  <c r="D1498" i="1"/>
  <c r="F1490" i="1"/>
  <c r="D1490" i="1"/>
  <c r="F1482" i="1"/>
  <c r="D1482" i="1"/>
  <c r="F1474" i="1"/>
  <c r="D1474" i="1"/>
  <c r="F1466" i="1"/>
  <c r="D1466" i="1"/>
  <c r="F1458" i="1"/>
  <c r="D1458" i="1"/>
  <c r="F1450" i="1"/>
  <c r="D1450" i="1"/>
  <c r="F1442" i="1"/>
  <c r="D1442" i="1"/>
  <c r="F1434" i="1"/>
  <c r="D1434" i="1"/>
  <c r="F1426" i="1"/>
  <c r="D1426" i="1"/>
  <c r="F1418" i="1"/>
  <c r="D1418" i="1"/>
  <c r="D1410" i="1"/>
  <c r="F1410" i="1"/>
  <c r="F1402" i="1"/>
  <c r="D1402" i="1"/>
  <c r="F1394" i="1"/>
  <c r="D1394" i="1"/>
  <c r="F1386" i="1"/>
  <c r="D1386" i="1"/>
  <c r="F1378" i="1"/>
  <c r="D1378" i="1"/>
  <c r="F1370" i="1"/>
  <c r="D1370" i="1"/>
  <c r="F1362" i="1"/>
  <c r="D1362" i="1"/>
  <c r="F1354" i="1"/>
  <c r="D1354" i="1"/>
  <c r="F1346" i="1"/>
  <c r="D1346" i="1"/>
  <c r="F1338" i="1"/>
  <c r="D1338" i="1"/>
  <c r="F1330" i="1"/>
  <c r="D1330" i="1"/>
  <c r="F1322" i="1"/>
  <c r="D1322" i="1"/>
  <c r="F1314" i="1"/>
  <c r="D1314" i="1"/>
  <c r="F1306" i="1"/>
  <c r="D1306" i="1"/>
  <c r="F1298" i="1"/>
  <c r="D1298" i="1"/>
  <c r="F1290" i="1"/>
  <c r="D1290" i="1"/>
  <c r="F1282" i="1"/>
  <c r="D1282" i="1"/>
  <c r="F1274" i="1"/>
  <c r="D1274" i="1"/>
  <c r="F1266" i="1"/>
  <c r="D1266" i="1"/>
  <c r="F1258" i="1"/>
  <c r="D1258" i="1"/>
  <c r="D1250" i="1"/>
  <c r="F1242" i="1"/>
  <c r="D1242" i="1"/>
  <c r="F1234" i="1"/>
  <c r="D1234" i="1"/>
  <c r="F1226" i="1"/>
  <c r="D1226" i="1"/>
  <c r="F1218" i="1"/>
  <c r="D1218" i="1"/>
  <c r="F1210" i="1"/>
  <c r="D1210" i="1"/>
  <c r="F1202" i="1"/>
  <c r="D1202" i="1"/>
  <c r="F1194" i="1"/>
  <c r="D1194" i="1"/>
  <c r="F1186" i="1"/>
  <c r="D1186" i="1"/>
  <c r="F1178" i="1"/>
  <c r="D1178" i="1"/>
  <c r="F1170" i="1"/>
  <c r="D1170" i="1"/>
  <c r="F1162" i="1"/>
  <c r="D1162" i="1"/>
  <c r="F1154" i="1"/>
  <c r="D1154" i="1"/>
  <c r="F1146" i="1"/>
  <c r="D1146" i="1"/>
  <c r="F1138" i="1"/>
  <c r="D1138" i="1"/>
  <c r="F1130" i="1"/>
  <c r="D1130" i="1"/>
  <c r="F1122" i="1"/>
  <c r="D1122" i="1"/>
  <c r="F1114" i="1"/>
  <c r="D1114" i="1"/>
  <c r="F1106" i="1"/>
  <c r="D1106" i="1"/>
  <c r="F1098" i="1"/>
  <c r="D1098" i="1"/>
  <c r="F1090" i="1"/>
  <c r="D1090" i="1"/>
  <c r="D1082" i="1"/>
  <c r="F1082" i="1"/>
  <c r="F1074" i="1"/>
  <c r="D1074" i="1"/>
  <c r="F1066" i="1"/>
  <c r="D1066" i="1"/>
  <c r="F1058" i="1"/>
  <c r="D1058" i="1"/>
  <c r="F1050" i="1"/>
  <c r="D1050" i="1"/>
  <c r="F1042" i="1"/>
  <c r="D1042" i="1"/>
  <c r="F1034" i="1"/>
  <c r="D1034" i="1"/>
  <c r="F1010" i="1"/>
  <c r="D1010" i="1"/>
  <c r="F1002" i="1"/>
  <c r="D1002" i="1"/>
  <c r="F994" i="1"/>
  <c r="D994" i="1"/>
  <c r="F986" i="1"/>
  <c r="D986" i="1"/>
  <c r="F978" i="1"/>
  <c r="D978" i="1"/>
  <c r="F962" i="1"/>
  <c r="D962" i="1"/>
  <c r="F946" i="1"/>
  <c r="D946" i="1"/>
  <c r="F938" i="1"/>
  <c r="D938" i="1"/>
  <c r="F930" i="1"/>
  <c r="D930" i="1"/>
  <c r="F922" i="1"/>
  <c r="D922" i="1"/>
  <c r="F914" i="1"/>
  <c r="D914" i="1"/>
  <c r="F906" i="1"/>
  <c r="D906" i="1"/>
  <c r="D882" i="1"/>
  <c r="D874" i="1"/>
  <c r="F874" i="1"/>
  <c r="F866" i="1"/>
  <c r="D866" i="1"/>
  <c r="F858" i="1"/>
  <c r="D858" i="1"/>
  <c r="F850" i="1"/>
  <c r="D850" i="1"/>
  <c r="F834" i="1"/>
  <c r="D834" i="1"/>
  <c r="F818" i="1"/>
  <c r="D818" i="1"/>
  <c r="F810" i="1"/>
  <c r="D810" i="1"/>
  <c r="F786" i="1"/>
  <c r="D786" i="1"/>
  <c r="F778" i="1"/>
  <c r="D778" i="1"/>
  <c r="F770" i="1"/>
  <c r="D770" i="1"/>
  <c r="F754" i="1"/>
  <c r="D754" i="1"/>
  <c r="F746" i="1"/>
  <c r="D746" i="1"/>
  <c r="F722" i="1"/>
  <c r="D722" i="1"/>
  <c r="F714" i="1"/>
  <c r="D714" i="1"/>
  <c r="F706" i="1"/>
  <c r="D706" i="1"/>
  <c r="F690" i="1"/>
  <c r="D690" i="1"/>
  <c r="F682" i="1"/>
  <c r="D682" i="1"/>
  <c r="F658" i="1"/>
  <c r="D658" i="1"/>
  <c r="F650" i="1"/>
  <c r="D650" i="1"/>
  <c r="F642" i="1"/>
  <c r="D642" i="1"/>
  <c r="F626" i="1"/>
  <c r="D626" i="1"/>
  <c r="F618" i="1"/>
  <c r="D618" i="1"/>
  <c r="F594" i="1"/>
  <c r="D594" i="1"/>
  <c r="F586" i="1"/>
  <c r="D586" i="1"/>
  <c r="F578" i="1"/>
  <c r="D578" i="1"/>
  <c r="F562" i="1"/>
  <c r="D562" i="1"/>
  <c r="F554" i="1"/>
  <c r="D554" i="1"/>
  <c r="F530" i="1"/>
  <c r="D530" i="1"/>
  <c r="D522" i="1"/>
  <c r="D514" i="1"/>
  <c r="D498" i="1"/>
  <c r="D490" i="1"/>
  <c r="D466" i="1"/>
  <c r="D458" i="1"/>
  <c r="D450" i="1"/>
  <c r="D434" i="1"/>
  <c r="D426" i="1"/>
  <c r="D402" i="1"/>
  <c r="D394" i="1"/>
  <c r="D386" i="1"/>
  <c r="D370" i="1"/>
  <c r="D362" i="1"/>
  <c r="D338" i="1"/>
  <c r="D330" i="1"/>
  <c r="D322" i="1"/>
  <c r="D306" i="1"/>
  <c r="D298" i="1"/>
  <c r="D274" i="1"/>
  <c r="D266" i="1"/>
  <c r="D258" i="1"/>
  <c r="D242" i="1"/>
  <c r="D234" i="1"/>
  <c r="D210" i="1"/>
  <c r="D202" i="1"/>
  <c r="D194" i="1"/>
  <c r="D178" i="1"/>
  <c r="D170" i="1"/>
  <c r="D146" i="1"/>
  <c r="D138" i="1"/>
  <c r="D130" i="1"/>
  <c r="D122" i="1"/>
  <c r="D114" i="1"/>
  <c r="D106" i="1"/>
  <c r="D98" i="1"/>
  <c r="D90" i="1"/>
  <c r="D74" i="1"/>
  <c r="D58" i="1"/>
  <c r="D50" i="1"/>
  <c r="D34" i="1"/>
  <c r="D26" i="1"/>
  <c r="D6436" i="1"/>
  <c r="D6428" i="1"/>
  <c r="D6420" i="1"/>
  <c r="D6412" i="1"/>
  <c r="D6404" i="1"/>
  <c r="D6396" i="1"/>
  <c r="D6388" i="1"/>
  <c r="D6380" i="1"/>
  <c r="D6372" i="1"/>
  <c r="D6364" i="1"/>
  <c r="D6356" i="1"/>
  <c r="D6348" i="1"/>
  <c r="D6340" i="1"/>
  <c r="D6332" i="1"/>
  <c r="D6324" i="1"/>
  <c r="D6316" i="1"/>
  <c r="D6308" i="1"/>
  <c r="D6300" i="1"/>
  <c r="D6292" i="1"/>
  <c r="D6284" i="1"/>
  <c r="D6276" i="1"/>
  <c r="D6268" i="1"/>
  <c r="D6260" i="1"/>
  <c r="D6252" i="1"/>
  <c r="D6244" i="1"/>
  <c r="D6236" i="1"/>
  <c r="D6228" i="1"/>
  <c r="D6220" i="1"/>
  <c r="D6212" i="1"/>
  <c r="D6204" i="1"/>
  <c r="D6196" i="1"/>
  <c r="D6188" i="1"/>
  <c r="D6180" i="1"/>
  <c r="D6172" i="1"/>
  <c r="D6164" i="1"/>
  <c r="D6156" i="1"/>
  <c r="D6148" i="1"/>
  <c r="D6140" i="1"/>
  <c r="D6132" i="1"/>
  <c r="D6124" i="1"/>
  <c r="D6116" i="1"/>
  <c r="D6108" i="1"/>
  <c r="D6100" i="1"/>
  <c r="D6092" i="1"/>
  <c r="D6084" i="1"/>
  <c r="D6076" i="1"/>
  <c r="D6068" i="1"/>
  <c r="D6060" i="1"/>
  <c r="D6052" i="1"/>
  <c r="D6044" i="1"/>
  <c r="D6036" i="1"/>
  <c r="D6028" i="1"/>
  <c r="D6020" i="1"/>
  <c r="D6012" i="1"/>
  <c r="D6004" i="1"/>
  <c r="D5996" i="1"/>
  <c r="D5988" i="1"/>
  <c r="D5980" i="1"/>
  <c r="D5972" i="1"/>
  <c r="D5964" i="1"/>
  <c r="D5956" i="1"/>
  <c r="D5948" i="1"/>
  <c r="D5940" i="1"/>
  <c r="D5932" i="1"/>
  <c r="D5924" i="1"/>
  <c r="D5916" i="1"/>
  <c r="D5908" i="1"/>
  <c r="D5900" i="1"/>
  <c r="D5892" i="1"/>
  <c r="D5884" i="1"/>
  <c r="D5876" i="1"/>
  <c r="D5868" i="1"/>
  <c r="D5860" i="1"/>
  <c r="D5844" i="1"/>
  <c r="D5828" i="1"/>
  <c r="D5820" i="1"/>
  <c r="D5812" i="1"/>
  <c r="D5804" i="1"/>
  <c r="D5796" i="1"/>
  <c r="D5788" i="1"/>
  <c r="D5780" i="1"/>
  <c r="D5772" i="1"/>
  <c r="D5764" i="1"/>
  <c r="D5756" i="1"/>
  <c r="D5748" i="1"/>
  <c r="D5740" i="1"/>
  <c r="D5732" i="1"/>
  <c r="D5724" i="1"/>
  <c r="D5716" i="1"/>
  <c r="D5708" i="1"/>
  <c r="D5700" i="1"/>
  <c r="D5692" i="1"/>
  <c r="D5684" i="1"/>
  <c r="D5676" i="1"/>
  <c r="D5668" i="1"/>
  <c r="D5660" i="1"/>
  <c r="D5652" i="1"/>
  <c r="D5644" i="1"/>
  <c r="D5636" i="1"/>
  <c r="D5628" i="1"/>
  <c r="D5620" i="1"/>
  <c r="D5612" i="1"/>
  <c r="D5604" i="1"/>
  <c r="D5596" i="1"/>
  <c r="D5588" i="1"/>
  <c r="D5580" i="1"/>
  <c r="D5572" i="1"/>
  <c r="D5564" i="1"/>
  <c r="D5556" i="1"/>
  <c r="D5548" i="1"/>
  <c r="D5540" i="1"/>
  <c r="D5532" i="1"/>
  <c r="D5524" i="1"/>
  <c r="D5516" i="1"/>
  <c r="D5508" i="1"/>
  <c r="D5500" i="1"/>
  <c r="D5492" i="1"/>
  <c r="D5484" i="1"/>
  <c r="D5476" i="1"/>
  <c r="D5468" i="1"/>
  <c r="D5460" i="1"/>
  <c r="D5452" i="1"/>
  <c r="D5444" i="1"/>
  <c r="D5436" i="1"/>
  <c r="D5428" i="1"/>
  <c r="D5420" i="1"/>
  <c r="D5412" i="1"/>
  <c r="D5404" i="1"/>
  <c r="D5396" i="1"/>
  <c r="D5388" i="1"/>
  <c r="D5380" i="1"/>
  <c r="D5372" i="1"/>
  <c r="D5364" i="1"/>
  <c r="D5356" i="1"/>
  <c r="D5348" i="1"/>
  <c r="D5340" i="1"/>
  <c r="D5332" i="1"/>
  <c r="D5324" i="1"/>
  <c r="D5316" i="1"/>
  <c r="D5308" i="1"/>
  <c r="D5300" i="1"/>
  <c r="D5292" i="1"/>
  <c r="D5284" i="1"/>
  <c r="D5276" i="1"/>
  <c r="D5268" i="1"/>
  <c r="D5260" i="1"/>
  <c r="D5252" i="1"/>
  <c r="D5244" i="1"/>
  <c r="D5236" i="1"/>
  <c r="D5228" i="1"/>
  <c r="D5212" i="1"/>
  <c r="D5204" i="1"/>
  <c r="D5196" i="1"/>
  <c r="D5188" i="1"/>
  <c r="D5180" i="1"/>
  <c r="D5164" i="1"/>
  <c r="D5156" i="1"/>
  <c r="D5140" i="1"/>
  <c r="D5132" i="1"/>
  <c r="D5116" i="1"/>
  <c r="D5108" i="1"/>
  <c r="D5100" i="1"/>
  <c r="D5092" i="1"/>
  <c r="D5084" i="1"/>
  <c r="D5076" i="1"/>
  <c r="D5068" i="1"/>
  <c r="D5060" i="1"/>
  <c r="D5052" i="1"/>
  <c r="D5044" i="1"/>
  <c r="D5036" i="1"/>
  <c r="D5028" i="1"/>
  <c r="D5020" i="1"/>
  <c r="D5012" i="1"/>
  <c r="D5004" i="1"/>
  <c r="D4996" i="1"/>
  <c r="D4988" i="1"/>
  <c r="D4980" i="1"/>
  <c r="D4972" i="1"/>
  <c r="D4964" i="1"/>
  <c r="D4956" i="1"/>
  <c r="D4948" i="1"/>
  <c r="D4940" i="1"/>
  <c r="D4932" i="1"/>
  <c r="D4924" i="1"/>
  <c r="D4916" i="1"/>
  <c r="D4908" i="1"/>
  <c r="D4900" i="1"/>
  <c r="D4892" i="1"/>
  <c r="D4884" i="1"/>
  <c r="D4876" i="1"/>
  <c r="D4868" i="1"/>
  <c r="D4860" i="1"/>
  <c r="D4850" i="1"/>
  <c r="D4814" i="1"/>
  <c r="D4796" i="1"/>
  <c r="D4786" i="1"/>
  <c r="D4750" i="1"/>
  <c r="D4732" i="1"/>
  <c r="D4722" i="1"/>
  <c r="D4686" i="1"/>
  <c r="D4668" i="1"/>
  <c r="D4658" i="1"/>
  <c r="D4622" i="1"/>
  <c r="D4604" i="1"/>
  <c r="D4594" i="1"/>
  <c r="D4558" i="1"/>
  <c r="D4540" i="1"/>
  <c r="D4530" i="1"/>
  <c r="D4494" i="1"/>
  <c r="D4474" i="1"/>
  <c r="D4442" i="1"/>
  <c r="D4410" i="1"/>
  <c r="D4378" i="1"/>
  <c r="D4346" i="1"/>
  <c r="D4314" i="1"/>
  <c r="D4282" i="1"/>
  <c r="D4250" i="1"/>
  <c r="D4218" i="1"/>
  <c r="D4186" i="1"/>
  <c r="D4154" i="1"/>
  <c r="D4122" i="1"/>
  <c r="D4090" i="1"/>
  <c r="D4058" i="1"/>
  <c r="D4026" i="1"/>
  <c r="D3994" i="1"/>
  <c r="D3962" i="1"/>
  <c r="D3898" i="1"/>
  <c r="D3866" i="1"/>
  <c r="D3834" i="1"/>
  <c r="D3802" i="1"/>
  <c r="D3770" i="1"/>
  <c r="D3738" i="1"/>
  <c r="D3706" i="1"/>
  <c r="D3674" i="1"/>
  <c r="D3642" i="1"/>
  <c r="D3604" i="1"/>
  <c r="D3590" i="1"/>
  <c r="D3578" i="1"/>
  <c r="D3562" i="1"/>
  <c r="D3546" i="1"/>
  <c r="D3530" i="1"/>
  <c r="D3514" i="1"/>
  <c r="D3498" i="1"/>
  <c r="D3482" i="1"/>
  <c r="D3466" i="1"/>
  <c r="D3450" i="1"/>
  <c r="D3434" i="1"/>
  <c r="D3418" i="1"/>
  <c r="D3402" i="1"/>
  <c r="D3386" i="1"/>
  <c r="D3370" i="1"/>
  <c r="D3354" i="1"/>
  <c r="D3299" i="1"/>
  <c r="D3244" i="1"/>
  <c r="D3226" i="1"/>
  <c r="D3171" i="1"/>
  <c r="D3116" i="1"/>
  <c r="D3098" i="1"/>
  <c r="D3043" i="1"/>
  <c r="D2988" i="1"/>
  <c r="D2970" i="1"/>
  <c r="D2915" i="1"/>
  <c r="D2860" i="1"/>
  <c r="D2842" i="1"/>
  <c r="D2787" i="1"/>
  <c r="D2748" i="1"/>
  <c r="D2684" i="1"/>
  <c r="D2620" i="1"/>
  <c r="D2556" i="1"/>
  <c r="D2492" i="1"/>
  <c r="D2428" i="1"/>
  <c r="D2364" i="1"/>
  <c r="D2300" i="1"/>
  <c r="D2236" i="1"/>
  <c r="D2172" i="1"/>
  <c r="D2108" i="1"/>
  <c r="D2044" i="1"/>
  <c r="D1994" i="1"/>
  <c r="D1036" i="1"/>
  <c r="D963" i="1"/>
  <c r="D926" i="1"/>
  <c r="D890" i="1"/>
  <c r="D730" i="1"/>
  <c r="D602" i="1"/>
  <c r="F4843" i="1"/>
  <c r="F4331" i="1"/>
  <c r="F2782" i="1"/>
  <c r="F882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G40" i="1"/>
  <c r="F32" i="1"/>
  <c r="G32" i="1"/>
  <c r="F24" i="1"/>
  <c r="F16" i="1"/>
  <c r="G16" i="1"/>
  <c r="F518" i="1"/>
  <c r="F510" i="1"/>
  <c r="F502" i="1"/>
  <c r="F494" i="1"/>
  <c r="F486" i="1"/>
  <c r="F478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G38" i="1"/>
  <c r="F30" i="1"/>
  <c r="G30" i="1"/>
  <c r="F22" i="1"/>
  <c r="G22" i="1"/>
  <c r="F14" i="1"/>
  <c r="G14" i="1"/>
  <c r="F522" i="1"/>
  <c r="F514" i="1"/>
  <c r="F506" i="1"/>
  <c r="F498" i="1"/>
  <c r="F490" i="1"/>
  <c r="F482" i="1"/>
  <c r="F474" i="1"/>
  <c r="F466" i="1"/>
  <c r="F458" i="1"/>
  <c r="F450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G4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</calcChain>
</file>

<file path=xl/sharedStrings.xml><?xml version="1.0" encoding="utf-8"?>
<sst xmlns="http://schemas.openxmlformats.org/spreadsheetml/2006/main" count="7" uniqueCount="7">
  <si>
    <t>Date</t>
  </si>
  <si>
    <t>Price CL</t>
  </si>
  <si>
    <t>10-day MA</t>
  </si>
  <si>
    <t>Trend</t>
  </si>
  <si>
    <t>Forecasted turning point</t>
  </si>
  <si>
    <t>For a 10-day MA, trend will be higher if</t>
  </si>
  <si>
    <t>new price is higher than price dropped 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</si>
</sst>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33" borderId="0" xfId="0" applyFill="1"/>
    <xf numFmtId="14" fontId="0" fillId="0" borderId="0" xfId="0" applyNumberFormat="1"/>
    <xf numFmtId="0" fontId="16" fillId="34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7" sqref="G7"/>
    </sheetView>
  </sheetViews>
  <sheetFormatPr defaultRowHeight="15" x14ac:dyDescent="0.25"/>
  <cols>
    <col min="1" max="1" width="11.28515625" customWidth="1"/>
    <col min="3" max="3" width="10.8554687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G1" s="5"/>
    </row>
    <row r="2" spans="1:13" x14ac:dyDescent="0.25">
      <c r="A2" s="3">
        <v>30529</v>
      </c>
      <c r="B2">
        <v>28.92</v>
      </c>
    </row>
    <row r="3" spans="1:13" x14ac:dyDescent="0.25">
      <c r="A3" s="3">
        <v>30530</v>
      </c>
      <c r="B3">
        <v>28.92</v>
      </c>
    </row>
    <row r="4" spans="1:13" x14ac:dyDescent="0.25">
      <c r="A4" s="3">
        <v>30531</v>
      </c>
      <c r="B4">
        <v>28.91</v>
      </c>
      <c r="I4" s="2" t="s">
        <v>5</v>
      </c>
      <c r="J4" s="2"/>
      <c r="K4" s="2"/>
      <c r="L4" s="2"/>
      <c r="M4" s="2"/>
    </row>
    <row r="5" spans="1:13" x14ac:dyDescent="0.25">
      <c r="A5" s="3">
        <v>30532</v>
      </c>
      <c r="B5">
        <v>28.89</v>
      </c>
      <c r="I5" s="2" t="s">
        <v>6</v>
      </c>
      <c r="J5" s="2"/>
      <c r="K5" s="2"/>
      <c r="L5" s="2"/>
      <c r="M5" s="2"/>
    </row>
    <row r="6" spans="1:13" x14ac:dyDescent="0.25">
      <c r="A6" s="3">
        <v>30533</v>
      </c>
      <c r="B6">
        <v>28.88</v>
      </c>
    </row>
    <row r="7" spans="1:13" x14ac:dyDescent="0.25">
      <c r="A7" s="3">
        <v>30536</v>
      </c>
      <c r="B7">
        <v>28.79</v>
      </c>
    </row>
    <row r="8" spans="1:13" x14ac:dyDescent="0.25">
      <c r="A8" s="3">
        <v>30537</v>
      </c>
      <c r="B8">
        <v>28.68</v>
      </c>
    </row>
    <row r="9" spans="1:13" x14ac:dyDescent="0.25">
      <c r="A9" s="3">
        <v>30538</v>
      </c>
      <c r="B9">
        <v>28.87</v>
      </c>
    </row>
    <row r="10" spans="1:13" x14ac:dyDescent="0.25">
      <c r="A10" s="3">
        <v>30539</v>
      </c>
      <c r="B10">
        <v>28.76</v>
      </c>
    </row>
    <row r="11" spans="1:13" x14ac:dyDescent="0.25">
      <c r="A11" s="3">
        <v>30540</v>
      </c>
      <c r="B11">
        <v>28.79</v>
      </c>
      <c r="C11">
        <f>AVERAGE(B2:B11)</f>
        <v>28.841000000000001</v>
      </c>
    </row>
    <row r="12" spans="1:13" x14ac:dyDescent="0.25">
      <c r="A12" s="3">
        <v>30543</v>
      </c>
      <c r="B12">
        <v>28.85</v>
      </c>
      <c r="C12">
        <f t="shared" ref="C12:C75" si="0">AVERAGE(B3:B12)</f>
        <v>28.834000000000003</v>
      </c>
      <c r="D12" t="str">
        <f>IF(C12&gt;C11,"Long","Short")</f>
        <v>Short</v>
      </c>
      <c r="E12" s="1">
        <f>B3</f>
        <v>28.92</v>
      </c>
      <c r="F12" s="1">
        <f>C12-E12</f>
        <v>-8.5999999999998522E-2</v>
      </c>
      <c r="G12" s="1">
        <f>AVERAGE(E12,B4:B12)</f>
        <v>28.834000000000003</v>
      </c>
    </row>
    <row r="13" spans="1:13" x14ac:dyDescent="0.25">
      <c r="A13" s="3">
        <v>30544</v>
      </c>
      <c r="B13">
        <v>28.8</v>
      </c>
      <c r="C13">
        <f t="shared" si="0"/>
        <v>28.822000000000003</v>
      </c>
      <c r="D13" t="str">
        <f t="shared" ref="D13:D76" si="1">IF(C13&gt;C12,"Long","Short")</f>
        <v>Short</v>
      </c>
      <c r="E13" s="1">
        <f t="shared" ref="E13:E76" si="2">B4</f>
        <v>28.91</v>
      </c>
      <c r="F13" s="1">
        <f t="shared" ref="F13:F76" si="3">C13-E13</f>
        <v>-8.7999999999997414E-2</v>
      </c>
      <c r="G13" s="1">
        <f t="shared" ref="G13:G45" si="4">AVERAGE(E13,B5:B13)</f>
        <v>28.822000000000003</v>
      </c>
    </row>
    <row r="14" spans="1:13" x14ac:dyDescent="0.25">
      <c r="A14" s="3">
        <v>30545</v>
      </c>
      <c r="B14">
        <v>28.72</v>
      </c>
      <c r="C14">
        <f t="shared" si="0"/>
        <v>28.802999999999997</v>
      </c>
      <c r="D14" t="str">
        <f t="shared" si="1"/>
        <v>Short</v>
      </c>
      <c r="E14" s="1">
        <f t="shared" si="2"/>
        <v>28.89</v>
      </c>
      <c r="F14" s="1">
        <f t="shared" si="3"/>
        <v>-8.7000000000003297E-2</v>
      </c>
      <c r="G14" s="1">
        <f t="shared" si="4"/>
        <v>28.802999999999997</v>
      </c>
    </row>
    <row r="15" spans="1:13" x14ac:dyDescent="0.25">
      <c r="A15" s="3">
        <v>30546</v>
      </c>
      <c r="B15">
        <v>28.43</v>
      </c>
      <c r="C15">
        <f t="shared" si="0"/>
        <v>28.756999999999998</v>
      </c>
      <c r="D15" t="str">
        <f t="shared" si="1"/>
        <v>Short</v>
      </c>
      <c r="E15" s="1">
        <f t="shared" si="2"/>
        <v>28.88</v>
      </c>
      <c r="F15" s="1">
        <f t="shared" si="3"/>
        <v>-0.12300000000000111</v>
      </c>
      <c r="G15" s="1">
        <f t="shared" si="4"/>
        <v>28.756999999999998</v>
      </c>
    </row>
    <row r="16" spans="1:13" x14ac:dyDescent="0.25">
      <c r="A16" s="3">
        <v>30547</v>
      </c>
      <c r="B16">
        <v>28.45</v>
      </c>
      <c r="C16">
        <f t="shared" si="0"/>
        <v>28.713999999999999</v>
      </c>
      <c r="D16" t="str">
        <f t="shared" si="1"/>
        <v>Short</v>
      </c>
      <c r="E16" s="1">
        <f t="shared" si="2"/>
        <v>28.79</v>
      </c>
      <c r="F16" s="1">
        <f t="shared" si="3"/>
        <v>-7.6000000000000512E-2</v>
      </c>
      <c r="G16" s="1">
        <f t="shared" si="4"/>
        <v>28.713999999999999</v>
      </c>
    </row>
    <row r="17" spans="1:7" x14ac:dyDescent="0.25">
      <c r="A17" s="3">
        <v>30550</v>
      </c>
      <c r="B17">
        <v>28.33</v>
      </c>
      <c r="C17">
        <f t="shared" si="0"/>
        <v>28.667999999999999</v>
      </c>
      <c r="D17" t="str">
        <f t="shared" si="1"/>
        <v>Short</v>
      </c>
      <c r="E17" s="1">
        <f t="shared" si="2"/>
        <v>28.68</v>
      </c>
      <c r="F17" s="1">
        <f t="shared" si="3"/>
        <v>-1.2000000000000455E-2</v>
      </c>
      <c r="G17" s="1">
        <f t="shared" si="4"/>
        <v>28.667999999999999</v>
      </c>
    </row>
    <row r="18" spans="1:7" x14ac:dyDescent="0.25">
      <c r="A18" s="3">
        <v>30551</v>
      </c>
      <c r="B18">
        <v>28.45</v>
      </c>
      <c r="C18">
        <f t="shared" si="0"/>
        <v>28.645</v>
      </c>
      <c r="D18" t="str">
        <f t="shared" si="1"/>
        <v>Short</v>
      </c>
      <c r="E18" s="1">
        <f t="shared" si="2"/>
        <v>28.87</v>
      </c>
      <c r="F18" s="1">
        <f t="shared" si="3"/>
        <v>-0.22500000000000142</v>
      </c>
      <c r="G18" s="1">
        <f t="shared" si="4"/>
        <v>28.645</v>
      </c>
    </row>
    <row r="19" spans="1:7" x14ac:dyDescent="0.25">
      <c r="A19" s="3">
        <v>30552</v>
      </c>
      <c r="B19">
        <v>28.37</v>
      </c>
      <c r="C19">
        <f t="shared" si="0"/>
        <v>28.594999999999999</v>
      </c>
      <c r="D19" t="str">
        <f t="shared" si="1"/>
        <v>Short</v>
      </c>
      <c r="E19" s="1">
        <f t="shared" si="2"/>
        <v>28.76</v>
      </c>
      <c r="F19" s="1">
        <f t="shared" si="3"/>
        <v>-0.1650000000000027</v>
      </c>
      <c r="G19" s="1">
        <f t="shared" si="4"/>
        <v>28.594999999999999</v>
      </c>
    </row>
    <row r="20" spans="1:7" x14ac:dyDescent="0.25">
      <c r="A20" s="3">
        <v>30553</v>
      </c>
      <c r="B20">
        <v>28.53</v>
      </c>
      <c r="C20">
        <f t="shared" si="0"/>
        <v>28.572000000000003</v>
      </c>
      <c r="D20" t="str">
        <f t="shared" si="1"/>
        <v>Short</v>
      </c>
      <c r="E20" s="1">
        <f t="shared" si="2"/>
        <v>28.79</v>
      </c>
      <c r="F20" s="1">
        <f t="shared" si="3"/>
        <v>-0.21799999999999642</v>
      </c>
      <c r="G20" s="1">
        <f t="shared" si="4"/>
        <v>28.572000000000003</v>
      </c>
    </row>
    <row r="21" spans="1:7" x14ac:dyDescent="0.25">
      <c r="A21" s="3">
        <v>30554</v>
      </c>
      <c r="B21">
        <v>28.6</v>
      </c>
      <c r="C21">
        <f t="shared" si="0"/>
        <v>28.552999999999997</v>
      </c>
      <c r="D21" t="str">
        <f t="shared" si="1"/>
        <v>Short</v>
      </c>
      <c r="E21" s="1">
        <f t="shared" si="2"/>
        <v>28.85</v>
      </c>
      <c r="F21" s="1">
        <f t="shared" si="3"/>
        <v>-0.29700000000000415</v>
      </c>
      <c r="G21" s="1">
        <f t="shared" si="4"/>
        <v>28.552999999999997</v>
      </c>
    </row>
    <row r="22" spans="1:7" x14ac:dyDescent="0.25">
      <c r="A22" s="3">
        <v>30557</v>
      </c>
      <c r="B22">
        <v>28.48</v>
      </c>
      <c r="C22">
        <f t="shared" si="0"/>
        <v>28.516000000000002</v>
      </c>
      <c r="D22" t="str">
        <f t="shared" si="1"/>
        <v>Short</v>
      </c>
      <c r="E22" s="1">
        <f t="shared" si="2"/>
        <v>28.8</v>
      </c>
      <c r="F22" s="1">
        <f t="shared" si="3"/>
        <v>-0.28399999999999892</v>
      </c>
      <c r="G22" s="1">
        <f t="shared" si="4"/>
        <v>28.516000000000002</v>
      </c>
    </row>
    <row r="23" spans="1:7" x14ac:dyDescent="0.25">
      <c r="A23" s="3">
        <v>30558</v>
      </c>
      <c r="B23">
        <v>28.5</v>
      </c>
      <c r="C23">
        <f t="shared" si="0"/>
        <v>28.486000000000001</v>
      </c>
      <c r="D23" t="str">
        <f t="shared" si="1"/>
        <v>Short</v>
      </c>
      <c r="E23" s="1">
        <f t="shared" si="2"/>
        <v>28.72</v>
      </c>
      <c r="F23" s="1">
        <f t="shared" si="3"/>
        <v>-0.23399999999999821</v>
      </c>
      <c r="G23" s="1">
        <f t="shared" si="4"/>
        <v>28.486000000000001</v>
      </c>
    </row>
    <row r="24" spans="1:7" x14ac:dyDescent="0.25">
      <c r="A24" s="3">
        <v>30559</v>
      </c>
      <c r="B24">
        <v>28.38</v>
      </c>
      <c r="C24">
        <f t="shared" si="0"/>
        <v>28.451999999999998</v>
      </c>
      <c r="D24" t="str">
        <f t="shared" si="1"/>
        <v>Short</v>
      </c>
      <c r="E24" s="1">
        <f t="shared" si="2"/>
        <v>28.43</v>
      </c>
      <c r="F24" s="1">
        <f t="shared" si="3"/>
        <v>2.1999999999998465E-2</v>
      </c>
      <c r="G24" s="1">
        <f t="shared" si="4"/>
        <v>28.451999999999998</v>
      </c>
    </row>
    <row r="25" spans="1:7" x14ac:dyDescent="0.25">
      <c r="A25" s="3">
        <v>30560</v>
      </c>
      <c r="B25">
        <v>28.28</v>
      </c>
      <c r="C25">
        <f t="shared" si="0"/>
        <v>28.437000000000001</v>
      </c>
      <c r="D25" t="str">
        <f t="shared" si="1"/>
        <v>Short</v>
      </c>
      <c r="E25" s="1">
        <f t="shared" si="2"/>
        <v>28.45</v>
      </c>
      <c r="F25" s="1">
        <f t="shared" si="3"/>
        <v>-1.2999999999998124E-2</v>
      </c>
      <c r="G25" s="1">
        <f t="shared" si="4"/>
        <v>28.437000000000001</v>
      </c>
    </row>
    <row r="26" spans="1:7" x14ac:dyDescent="0.25">
      <c r="A26" s="3">
        <v>30561</v>
      </c>
      <c r="B26">
        <v>28.28</v>
      </c>
      <c r="C26">
        <f t="shared" si="0"/>
        <v>28.419999999999998</v>
      </c>
      <c r="D26" t="str">
        <f t="shared" si="1"/>
        <v>Short</v>
      </c>
      <c r="E26" s="1">
        <f t="shared" si="2"/>
        <v>28.33</v>
      </c>
      <c r="F26" s="1">
        <f t="shared" si="3"/>
        <v>8.9999999999999858E-2</v>
      </c>
      <c r="G26" s="1">
        <f t="shared" si="4"/>
        <v>28.419999999999998</v>
      </c>
    </row>
    <row r="27" spans="1:7" x14ac:dyDescent="0.25">
      <c r="A27" s="3">
        <v>30565</v>
      </c>
      <c r="B27">
        <v>28.03</v>
      </c>
      <c r="C27">
        <f t="shared" si="0"/>
        <v>28.389999999999997</v>
      </c>
      <c r="D27" t="str">
        <f t="shared" si="1"/>
        <v>Short</v>
      </c>
      <c r="E27" s="1">
        <f t="shared" si="2"/>
        <v>28.45</v>
      </c>
      <c r="F27" s="1">
        <f t="shared" si="3"/>
        <v>-6.0000000000002274E-2</v>
      </c>
      <c r="G27" s="1">
        <f t="shared" si="4"/>
        <v>28.389999999999997</v>
      </c>
    </row>
    <row r="28" spans="1:7" x14ac:dyDescent="0.25">
      <c r="A28" s="3">
        <v>30566</v>
      </c>
      <c r="B28">
        <v>28.03</v>
      </c>
      <c r="C28">
        <f t="shared" si="0"/>
        <v>28.348000000000003</v>
      </c>
      <c r="D28" t="str">
        <f t="shared" si="1"/>
        <v>Short</v>
      </c>
      <c r="E28" s="1">
        <f t="shared" si="2"/>
        <v>28.37</v>
      </c>
      <c r="F28" s="1">
        <f t="shared" si="3"/>
        <v>-2.1999999999998465E-2</v>
      </c>
      <c r="G28" s="1">
        <f t="shared" si="4"/>
        <v>28.348000000000003</v>
      </c>
    </row>
    <row r="29" spans="1:7" x14ac:dyDescent="0.25">
      <c r="A29" s="3">
        <v>30567</v>
      </c>
      <c r="B29">
        <v>28.03</v>
      </c>
      <c r="C29">
        <f t="shared" si="0"/>
        <v>28.314</v>
      </c>
      <c r="D29" t="str">
        <f t="shared" si="1"/>
        <v>Short</v>
      </c>
      <c r="E29" s="1">
        <f t="shared" si="2"/>
        <v>28.53</v>
      </c>
      <c r="F29" s="1">
        <f t="shared" si="3"/>
        <v>-0.21600000000000108</v>
      </c>
      <c r="G29" s="1">
        <f t="shared" si="4"/>
        <v>28.314</v>
      </c>
    </row>
    <row r="30" spans="1:7" x14ac:dyDescent="0.25">
      <c r="A30" s="3">
        <v>30568</v>
      </c>
      <c r="B30">
        <v>27.92</v>
      </c>
      <c r="C30">
        <f t="shared" si="0"/>
        <v>28.253000000000004</v>
      </c>
      <c r="D30" t="str">
        <f t="shared" si="1"/>
        <v>Short</v>
      </c>
      <c r="E30" s="1">
        <f t="shared" si="2"/>
        <v>28.6</v>
      </c>
      <c r="F30" s="1">
        <f t="shared" si="3"/>
        <v>-0.34699999999999775</v>
      </c>
      <c r="G30" s="1">
        <f t="shared" si="4"/>
        <v>28.253000000000004</v>
      </c>
    </row>
    <row r="31" spans="1:7" x14ac:dyDescent="0.25">
      <c r="A31" s="3">
        <v>30571</v>
      </c>
      <c r="B31">
        <v>27.78</v>
      </c>
      <c r="C31">
        <f t="shared" si="0"/>
        <v>28.171000000000003</v>
      </c>
      <c r="D31" t="str">
        <f t="shared" si="1"/>
        <v>Short</v>
      </c>
      <c r="E31" s="1">
        <f t="shared" si="2"/>
        <v>28.48</v>
      </c>
      <c r="F31" s="1">
        <f t="shared" si="3"/>
        <v>-0.3089999999999975</v>
      </c>
      <c r="G31" s="1">
        <f t="shared" si="4"/>
        <v>28.171000000000003</v>
      </c>
    </row>
    <row r="32" spans="1:7" x14ac:dyDescent="0.25">
      <c r="A32" s="3">
        <v>30572</v>
      </c>
      <c r="B32">
        <v>27.96</v>
      </c>
      <c r="C32">
        <f t="shared" si="0"/>
        <v>28.119</v>
      </c>
      <c r="D32" t="str">
        <f t="shared" si="1"/>
        <v>Short</v>
      </c>
      <c r="E32" s="1">
        <f t="shared" si="2"/>
        <v>28.5</v>
      </c>
      <c r="F32" s="1">
        <f t="shared" si="3"/>
        <v>-0.38100000000000023</v>
      </c>
      <c r="G32" s="1">
        <f t="shared" si="4"/>
        <v>28.119</v>
      </c>
    </row>
    <row r="33" spans="1:7" x14ac:dyDescent="0.25">
      <c r="A33" s="3">
        <v>30573</v>
      </c>
      <c r="B33">
        <v>28.15</v>
      </c>
      <c r="C33">
        <f t="shared" si="0"/>
        <v>28.083999999999996</v>
      </c>
      <c r="D33" t="str">
        <f t="shared" si="1"/>
        <v>Short</v>
      </c>
      <c r="E33" s="1">
        <f t="shared" si="2"/>
        <v>28.38</v>
      </c>
      <c r="F33" s="1">
        <f t="shared" si="3"/>
        <v>-0.29600000000000293</v>
      </c>
      <c r="G33" s="1">
        <f t="shared" si="4"/>
        <v>28.083999999999996</v>
      </c>
    </row>
    <row r="34" spans="1:7" x14ac:dyDescent="0.25">
      <c r="A34" s="3">
        <v>30574</v>
      </c>
      <c r="B34">
        <v>28.28</v>
      </c>
      <c r="C34">
        <f t="shared" si="0"/>
        <v>28.074000000000002</v>
      </c>
      <c r="D34" t="str">
        <f t="shared" si="1"/>
        <v>Short</v>
      </c>
      <c r="E34" s="1">
        <f t="shared" si="2"/>
        <v>28.28</v>
      </c>
      <c r="F34" s="1">
        <f t="shared" si="3"/>
        <v>-0.20599999999999952</v>
      </c>
      <c r="G34" s="1">
        <f t="shared" si="4"/>
        <v>28.074000000000002</v>
      </c>
    </row>
    <row r="35" spans="1:7" x14ac:dyDescent="0.25">
      <c r="A35" s="3">
        <v>30575</v>
      </c>
      <c r="B35">
        <v>28.32</v>
      </c>
      <c r="C35">
        <f t="shared" si="0"/>
        <v>28.078000000000003</v>
      </c>
      <c r="D35" t="str">
        <f t="shared" si="1"/>
        <v>Long</v>
      </c>
      <c r="E35" s="1">
        <f t="shared" si="2"/>
        <v>28.28</v>
      </c>
      <c r="F35" s="1">
        <f t="shared" si="3"/>
        <v>-0.20199999999999818</v>
      </c>
      <c r="G35" s="1">
        <f t="shared" si="4"/>
        <v>28.078000000000003</v>
      </c>
    </row>
    <row r="36" spans="1:7" x14ac:dyDescent="0.25">
      <c r="A36" s="3">
        <v>30578</v>
      </c>
      <c r="B36">
        <v>28.27</v>
      </c>
      <c r="C36">
        <f t="shared" si="0"/>
        <v>28.077000000000005</v>
      </c>
      <c r="D36" t="str">
        <f t="shared" si="1"/>
        <v>Short</v>
      </c>
      <c r="E36" s="1">
        <f t="shared" si="2"/>
        <v>28.03</v>
      </c>
      <c r="F36" s="1">
        <f t="shared" si="3"/>
        <v>4.700000000000415E-2</v>
      </c>
      <c r="G36" s="1">
        <f t="shared" si="4"/>
        <v>28.077000000000005</v>
      </c>
    </row>
    <row r="37" spans="1:7" x14ac:dyDescent="0.25">
      <c r="A37" s="3">
        <v>30579</v>
      </c>
      <c r="B37">
        <v>28.13</v>
      </c>
      <c r="C37">
        <f t="shared" si="0"/>
        <v>28.087</v>
      </c>
      <c r="D37" t="str">
        <f t="shared" si="1"/>
        <v>Long</v>
      </c>
      <c r="E37" s="1">
        <f t="shared" si="2"/>
        <v>28.03</v>
      </c>
      <c r="F37" s="1">
        <f t="shared" si="3"/>
        <v>5.6999999999998607E-2</v>
      </c>
      <c r="G37" s="1">
        <f t="shared" si="4"/>
        <v>28.087</v>
      </c>
    </row>
    <row r="38" spans="1:7" x14ac:dyDescent="0.25">
      <c r="A38" s="3">
        <v>30580</v>
      </c>
      <c r="B38">
        <v>28.2</v>
      </c>
      <c r="C38">
        <f t="shared" si="0"/>
        <v>28.104000000000003</v>
      </c>
      <c r="D38" t="str">
        <f t="shared" si="1"/>
        <v>Long</v>
      </c>
      <c r="E38" s="1">
        <f t="shared" si="2"/>
        <v>28.03</v>
      </c>
      <c r="F38" s="1">
        <f t="shared" si="3"/>
        <v>7.400000000000162E-2</v>
      </c>
      <c r="G38" s="1">
        <f t="shared" si="4"/>
        <v>28.104000000000003</v>
      </c>
    </row>
    <row r="39" spans="1:7" x14ac:dyDescent="0.25">
      <c r="A39" s="3">
        <v>30581</v>
      </c>
      <c r="B39">
        <v>28.1</v>
      </c>
      <c r="C39">
        <f t="shared" si="0"/>
        <v>28.111000000000001</v>
      </c>
      <c r="D39" t="str">
        <f t="shared" si="1"/>
        <v>Long</v>
      </c>
      <c r="E39" s="1">
        <f t="shared" si="2"/>
        <v>27.92</v>
      </c>
      <c r="F39" s="1">
        <f t="shared" si="3"/>
        <v>0.19099999999999895</v>
      </c>
      <c r="G39" s="1">
        <f t="shared" si="4"/>
        <v>28.111000000000001</v>
      </c>
    </row>
    <row r="40" spans="1:7" x14ac:dyDescent="0.25">
      <c r="A40" s="3">
        <v>30582</v>
      </c>
      <c r="B40">
        <v>28.12</v>
      </c>
      <c r="C40">
        <f t="shared" si="0"/>
        <v>28.131</v>
      </c>
      <c r="D40" t="str">
        <f t="shared" si="1"/>
        <v>Long</v>
      </c>
      <c r="E40" s="1">
        <f t="shared" si="2"/>
        <v>27.78</v>
      </c>
      <c r="F40" s="1">
        <f t="shared" si="3"/>
        <v>0.35099999999999909</v>
      </c>
      <c r="G40" s="1">
        <f t="shared" si="4"/>
        <v>28.131</v>
      </c>
    </row>
    <row r="41" spans="1:7" x14ac:dyDescent="0.25">
      <c r="A41" s="3">
        <v>30585</v>
      </c>
      <c r="B41">
        <v>28.05</v>
      </c>
      <c r="C41">
        <f t="shared" si="0"/>
        <v>28.157999999999998</v>
      </c>
      <c r="D41" t="str">
        <f t="shared" si="1"/>
        <v>Long</v>
      </c>
      <c r="E41" s="1">
        <f t="shared" si="2"/>
        <v>27.96</v>
      </c>
      <c r="F41" s="1">
        <f t="shared" si="3"/>
        <v>0.19799999999999685</v>
      </c>
      <c r="G41" s="1">
        <f t="shared" si="4"/>
        <v>28.157999999999998</v>
      </c>
    </row>
    <row r="42" spans="1:7" x14ac:dyDescent="0.25">
      <c r="A42" s="3">
        <v>30586</v>
      </c>
      <c r="B42">
        <v>27.96</v>
      </c>
      <c r="C42">
        <f t="shared" si="0"/>
        <v>28.157999999999998</v>
      </c>
      <c r="D42" t="str">
        <f t="shared" si="1"/>
        <v>Short</v>
      </c>
      <c r="E42" s="1">
        <f t="shared" si="2"/>
        <v>28.15</v>
      </c>
      <c r="F42" s="1">
        <f t="shared" si="3"/>
        <v>7.9999999999991189E-3</v>
      </c>
      <c r="G42" s="1">
        <f t="shared" si="4"/>
        <v>28.157999999999998</v>
      </c>
    </row>
    <row r="43" spans="1:7" x14ac:dyDescent="0.25">
      <c r="A43" s="3">
        <v>30587</v>
      </c>
      <c r="B43">
        <v>27.63</v>
      </c>
      <c r="C43">
        <f t="shared" si="0"/>
        <v>28.106000000000002</v>
      </c>
      <c r="D43" t="str">
        <f t="shared" si="1"/>
        <v>Short</v>
      </c>
      <c r="E43" s="1">
        <f t="shared" si="2"/>
        <v>28.28</v>
      </c>
      <c r="F43" s="1">
        <f t="shared" si="3"/>
        <v>-0.17399999999999949</v>
      </c>
      <c r="G43" s="1">
        <f t="shared" si="4"/>
        <v>28.106000000000002</v>
      </c>
    </row>
    <row r="44" spans="1:7" x14ac:dyDescent="0.25">
      <c r="A44" s="3">
        <v>30588</v>
      </c>
      <c r="B44">
        <v>27.45</v>
      </c>
      <c r="C44">
        <f t="shared" si="0"/>
        <v>28.023000000000003</v>
      </c>
      <c r="D44" t="str">
        <f t="shared" si="1"/>
        <v>Short</v>
      </c>
      <c r="E44" s="1">
        <f t="shared" si="2"/>
        <v>28.32</v>
      </c>
      <c r="F44" s="1">
        <f t="shared" si="3"/>
        <v>-0.29699999999999704</v>
      </c>
      <c r="G44" s="1">
        <f t="shared" si="4"/>
        <v>28.023000000000003</v>
      </c>
    </row>
    <row r="45" spans="1:7" x14ac:dyDescent="0.25">
      <c r="A45" s="3">
        <v>30589</v>
      </c>
      <c r="B45">
        <v>27.18</v>
      </c>
      <c r="C45">
        <f t="shared" si="0"/>
        <v>27.908999999999999</v>
      </c>
      <c r="D45" t="str">
        <f t="shared" si="1"/>
        <v>Short</v>
      </c>
      <c r="E45" s="1">
        <f t="shared" si="2"/>
        <v>28.27</v>
      </c>
      <c r="F45" s="1">
        <f t="shared" si="3"/>
        <v>-0.36100000000000065</v>
      </c>
      <c r="G45" s="1">
        <f t="shared" si="4"/>
        <v>27.908999999999999</v>
      </c>
    </row>
    <row r="46" spans="1:7" x14ac:dyDescent="0.25">
      <c r="A46" s="3">
        <v>30592</v>
      </c>
      <c r="B46">
        <v>26.66</v>
      </c>
      <c r="C46">
        <f t="shared" si="0"/>
        <v>27.748000000000001</v>
      </c>
      <c r="D46" t="str">
        <f t="shared" si="1"/>
        <v>Short</v>
      </c>
      <c r="E46" s="1">
        <f t="shared" si="2"/>
        <v>28.13</v>
      </c>
      <c r="F46" s="1">
        <f t="shared" si="3"/>
        <v>-0.3819999999999979</v>
      </c>
    </row>
    <row r="47" spans="1:7" x14ac:dyDescent="0.25">
      <c r="A47" s="3">
        <v>30593</v>
      </c>
      <c r="B47">
        <v>26.93</v>
      </c>
      <c r="C47">
        <f t="shared" si="0"/>
        <v>27.627999999999997</v>
      </c>
      <c r="D47" t="str">
        <f t="shared" si="1"/>
        <v>Short</v>
      </c>
      <c r="E47" s="1">
        <f t="shared" si="2"/>
        <v>28.2</v>
      </c>
      <c r="F47" s="1">
        <f t="shared" si="3"/>
        <v>-0.57200000000000273</v>
      </c>
    </row>
    <row r="48" spans="1:7" x14ac:dyDescent="0.25">
      <c r="A48" s="3">
        <v>30594</v>
      </c>
      <c r="B48">
        <v>27</v>
      </c>
      <c r="C48">
        <f t="shared" si="0"/>
        <v>27.507999999999999</v>
      </c>
      <c r="D48" t="str">
        <f t="shared" si="1"/>
        <v>Short</v>
      </c>
      <c r="E48" s="1">
        <f t="shared" si="2"/>
        <v>28.1</v>
      </c>
      <c r="F48" s="1">
        <f t="shared" si="3"/>
        <v>-0.5920000000000023</v>
      </c>
    </row>
    <row r="49" spans="1:6" x14ac:dyDescent="0.25">
      <c r="A49" s="3">
        <v>30595</v>
      </c>
      <c r="B49">
        <v>26.98</v>
      </c>
      <c r="C49">
        <f t="shared" si="0"/>
        <v>27.395999999999997</v>
      </c>
      <c r="D49" t="str">
        <f t="shared" si="1"/>
        <v>Short</v>
      </c>
      <c r="E49" s="1">
        <f t="shared" si="2"/>
        <v>28.12</v>
      </c>
      <c r="F49" s="1">
        <f t="shared" si="3"/>
        <v>-0.72400000000000375</v>
      </c>
    </row>
    <row r="50" spans="1:6" x14ac:dyDescent="0.25">
      <c r="A50" s="3">
        <v>30596</v>
      </c>
      <c r="B50">
        <v>27.2</v>
      </c>
      <c r="C50">
        <f t="shared" si="0"/>
        <v>27.304000000000002</v>
      </c>
      <c r="D50" t="str">
        <f t="shared" si="1"/>
        <v>Short</v>
      </c>
      <c r="E50" s="1">
        <f t="shared" si="2"/>
        <v>28.05</v>
      </c>
      <c r="F50" s="1">
        <f t="shared" si="3"/>
        <v>-0.74599999999999866</v>
      </c>
    </row>
    <row r="51" spans="1:6" x14ac:dyDescent="0.25">
      <c r="A51" s="3">
        <v>30599</v>
      </c>
      <c r="B51">
        <v>27.58</v>
      </c>
      <c r="C51">
        <f t="shared" si="0"/>
        <v>27.256999999999998</v>
      </c>
      <c r="D51" t="str">
        <f t="shared" si="1"/>
        <v>Short</v>
      </c>
      <c r="E51" s="1">
        <f t="shared" si="2"/>
        <v>27.96</v>
      </c>
      <c r="F51" s="1">
        <f t="shared" si="3"/>
        <v>-0.70300000000000296</v>
      </c>
    </row>
    <row r="52" spans="1:6" x14ac:dyDescent="0.25">
      <c r="A52" s="3">
        <v>30600</v>
      </c>
      <c r="B52">
        <v>27.3</v>
      </c>
      <c r="C52">
        <f t="shared" si="0"/>
        <v>27.190999999999995</v>
      </c>
      <c r="D52" t="str">
        <f t="shared" si="1"/>
        <v>Short</v>
      </c>
      <c r="E52" s="1">
        <f t="shared" si="2"/>
        <v>27.63</v>
      </c>
      <c r="F52" s="1">
        <f t="shared" si="3"/>
        <v>-0.43900000000000361</v>
      </c>
    </row>
    <row r="53" spans="1:6" x14ac:dyDescent="0.25">
      <c r="A53" s="3">
        <v>30601</v>
      </c>
      <c r="B53">
        <v>27.31</v>
      </c>
      <c r="C53">
        <f t="shared" si="0"/>
        <v>27.158999999999999</v>
      </c>
      <c r="D53" t="str">
        <f t="shared" si="1"/>
        <v>Short</v>
      </c>
      <c r="E53" s="1">
        <f t="shared" si="2"/>
        <v>27.45</v>
      </c>
      <c r="F53" s="1">
        <f t="shared" si="3"/>
        <v>-0.29100000000000037</v>
      </c>
    </row>
    <row r="54" spans="1:6" x14ac:dyDescent="0.25">
      <c r="A54" s="3">
        <v>30602</v>
      </c>
      <c r="B54">
        <v>27.42</v>
      </c>
      <c r="C54">
        <f t="shared" si="0"/>
        <v>27.155999999999999</v>
      </c>
      <c r="D54" t="str">
        <f t="shared" si="1"/>
        <v>Short</v>
      </c>
      <c r="E54" s="1">
        <f t="shared" si="2"/>
        <v>27.18</v>
      </c>
      <c r="F54" s="1">
        <f t="shared" si="3"/>
        <v>-2.4000000000000909E-2</v>
      </c>
    </row>
    <row r="55" spans="1:6" x14ac:dyDescent="0.25">
      <c r="A55" s="3">
        <v>30603</v>
      </c>
      <c r="B55">
        <v>27.33</v>
      </c>
      <c r="C55">
        <f t="shared" si="0"/>
        <v>27.171000000000003</v>
      </c>
      <c r="D55" t="str">
        <f t="shared" si="1"/>
        <v>Long</v>
      </c>
      <c r="E55" s="1">
        <f t="shared" si="2"/>
        <v>26.66</v>
      </c>
      <c r="F55" s="1">
        <f t="shared" si="3"/>
        <v>0.51100000000000279</v>
      </c>
    </row>
    <row r="56" spans="1:6" x14ac:dyDescent="0.25">
      <c r="A56" s="3">
        <v>30606</v>
      </c>
      <c r="B56">
        <v>27.38</v>
      </c>
      <c r="C56">
        <f t="shared" si="0"/>
        <v>27.243000000000002</v>
      </c>
      <c r="D56" t="str">
        <f t="shared" si="1"/>
        <v>Long</v>
      </c>
      <c r="E56" s="1">
        <f t="shared" si="2"/>
        <v>26.93</v>
      </c>
      <c r="F56" s="1">
        <f t="shared" si="3"/>
        <v>0.31300000000000239</v>
      </c>
    </row>
    <row r="57" spans="1:6" x14ac:dyDescent="0.25">
      <c r="A57" s="3">
        <v>30607</v>
      </c>
      <c r="B57">
        <v>27.4</v>
      </c>
      <c r="C57">
        <f t="shared" si="0"/>
        <v>27.29</v>
      </c>
      <c r="D57" t="str">
        <f t="shared" si="1"/>
        <v>Long</v>
      </c>
      <c r="E57" s="1">
        <f t="shared" si="2"/>
        <v>27</v>
      </c>
      <c r="F57" s="1">
        <f t="shared" si="3"/>
        <v>0.28999999999999915</v>
      </c>
    </row>
    <row r="58" spans="1:6" x14ac:dyDescent="0.25">
      <c r="A58" s="3">
        <v>30608</v>
      </c>
      <c r="B58">
        <v>27.17</v>
      </c>
      <c r="C58">
        <f t="shared" si="0"/>
        <v>27.306999999999995</v>
      </c>
      <c r="D58" t="str">
        <f t="shared" si="1"/>
        <v>Long</v>
      </c>
      <c r="E58" s="1">
        <f t="shared" si="2"/>
        <v>26.98</v>
      </c>
      <c r="F58" s="1">
        <f t="shared" si="3"/>
        <v>0.32699999999999463</v>
      </c>
    </row>
    <row r="59" spans="1:6" x14ac:dyDescent="0.25">
      <c r="A59" s="3">
        <v>30609</v>
      </c>
      <c r="B59">
        <v>27.15</v>
      </c>
      <c r="C59">
        <f t="shared" si="0"/>
        <v>27.323999999999995</v>
      </c>
      <c r="D59" t="str">
        <f t="shared" si="1"/>
        <v>Long</v>
      </c>
      <c r="E59" s="1">
        <f t="shared" si="2"/>
        <v>27.2</v>
      </c>
      <c r="F59" s="1">
        <f t="shared" si="3"/>
        <v>0.12399999999999523</v>
      </c>
    </row>
    <row r="60" spans="1:6" x14ac:dyDescent="0.25">
      <c r="A60" s="3">
        <v>30610</v>
      </c>
      <c r="B60">
        <v>27.18</v>
      </c>
      <c r="C60">
        <f t="shared" si="0"/>
        <v>27.321999999999996</v>
      </c>
      <c r="D60" t="str">
        <f t="shared" si="1"/>
        <v>Short</v>
      </c>
      <c r="E60" s="1">
        <f t="shared" si="2"/>
        <v>27.58</v>
      </c>
      <c r="F60" s="1">
        <f t="shared" si="3"/>
        <v>-0.25800000000000267</v>
      </c>
    </row>
    <row r="61" spans="1:6" x14ac:dyDescent="0.25">
      <c r="A61" s="3">
        <v>30613</v>
      </c>
      <c r="B61">
        <v>27.29</v>
      </c>
      <c r="C61">
        <f t="shared" si="0"/>
        <v>27.292999999999999</v>
      </c>
      <c r="D61" t="str">
        <f t="shared" si="1"/>
        <v>Short</v>
      </c>
      <c r="E61" s="1">
        <f t="shared" si="2"/>
        <v>27.3</v>
      </c>
      <c r="F61" s="1">
        <f t="shared" si="3"/>
        <v>-7.0000000000014495E-3</v>
      </c>
    </row>
    <row r="62" spans="1:6" x14ac:dyDescent="0.25">
      <c r="A62" s="3">
        <v>30614</v>
      </c>
      <c r="B62">
        <v>27.28</v>
      </c>
      <c r="C62">
        <f t="shared" si="0"/>
        <v>27.290999999999997</v>
      </c>
      <c r="D62" t="str">
        <f t="shared" si="1"/>
        <v>Short</v>
      </c>
      <c r="E62" s="1">
        <f t="shared" si="2"/>
        <v>27.31</v>
      </c>
      <c r="F62" s="1">
        <f t="shared" si="3"/>
        <v>-1.9000000000001904E-2</v>
      </c>
    </row>
    <row r="63" spans="1:6" x14ac:dyDescent="0.25">
      <c r="A63" s="3">
        <v>30615</v>
      </c>
      <c r="B63">
        <v>27.08</v>
      </c>
      <c r="C63">
        <f t="shared" si="0"/>
        <v>27.268000000000001</v>
      </c>
      <c r="D63" t="str">
        <f t="shared" si="1"/>
        <v>Short</v>
      </c>
      <c r="E63" s="1">
        <f t="shared" si="2"/>
        <v>27.42</v>
      </c>
      <c r="F63" s="1">
        <f t="shared" si="3"/>
        <v>-0.15200000000000102</v>
      </c>
    </row>
    <row r="64" spans="1:6" x14ac:dyDescent="0.25">
      <c r="A64" s="3">
        <v>30616</v>
      </c>
      <c r="B64">
        <v>27.16</v>
      </c>
      <c r="C64">
        <f t="shared" si="0"/>
        <v>27.242000000000001</v>
      </c>
      <c r="D64" t="str">
        <f t="shared" si="1"/>
        <v>Short</v>
      </c>
      <c r="E64" s="1">
        <f t="shared" si="2"/>
        <v>27.33</v>
      </c>
      <c r="F64" s="1">
        <f t="shared" si="3"/>
        <v>-8.7999999999997414E-2</v>
      </c>
    </row>
    <row r="65" spans="1:6" x14ac:dyDescent="0.25">
      <c r="A65" s="3">
        <v>30617</v>
      </c>
      <c r="B65">
        <v>27.11</v>
      </c>
      <c r="C65">
        <f t="shared" si="0"/>
        <v>27.22</v>
      </c>
      <c r="D65" t="str">
        <f t="shared" si="1"/>
        <v>Short</v>
      </c>
      <c r="E65" s="1">
        <f t="shared" si="2"/>
        <v>27.38</v>
      </c>
      <c r="F65" s="1">
        <f t="shared" si="3"/>
        <v>-0.16000000000000014</v>
      </c>
    </row>
    <row r="66" spans="1:6" x14ac:dyDescent="0.25">
      <c r="A66" s="3">
        <v>30620</v>
      </c>
      <c r="B66">
        <v>27.22</v>
      </c>
      <c r="C66">
        <f t="shared" si="0"/>
        <v>27.203999999999997</v>
      </c>
      <c r="D66" t="str">
        <f t="shared" si="1"/>
        <v>Short</v>
      </c>
      <c r="E66" s="1">
        <f t="shared" si="2"/>
        <v>27.4</v>
      </c>
      <c r="F66" s="1">
        <f t="shared" si="3"/>
        <v>-0.19600000000000151</v>
      </c>
    </row>
    <row r="67" spans="1:6" x14ac:dyDescent="0.25">
      <c r="A67" s="3">
        <v>30621</v>
      </c>
      <c r="B67">
        <v>27.23</v>
      </c>
      <c r="C67">
        <f t="shared" si="0"/>
        <v>27.186999999999994</v>
      </c>
      <c r="D67" t="str">
        <f t="shared" si="1"/>
        <v>Short</v>
      </c>
      <c r="E67" s="1">
        <f t="shared" si="2"/>
        <v>27.17</v>
      </c>
      <c r="F67" s="1">
        <f t="shared" si="3"/>
        <v>1.6999999999992355E-2</v>
      </c>
    </row>
    <row r="68" spans="1:6" x14ac:dyDescent="0.25">
      <c r="A68" s="3">
        <v>30622</v>
      </c>
      <c r="B68">
        <v>27.2</v>
      </c>
      <c r="C68">
        <f t="shared" si="0"/>
        <v>27.189999999999998</v>
      </c>
      <c r="D68" t="str">
        <f t="shared" si="1"/>
        <v>Long</v>
      </c>
      <c r="E68" s="1">
        <f t="shared" si="2"/>
        <v>27.15</v>
      </c>
      <c r="F68" s="1">
        <f t="shared" si="3"/>
        <v>3.9999999999999147E-2</v>
      </c>
    </row>
    <row r="69" spans="1:6" x14ac:dyDescent="0.25">
      <c r="A69" s="3">
        <v>30623</v>
      </c>
      <c r="B69">
        <v>27.27</v>
      </c>
      <c r="C69">
        <f t="shared" si="0"/>
        <v>27.201999999999998</v>
      </c>
      <c r="D69" t="str">
        <f t="shared" si="1"/>
        <v>Long</v>
      </c>
      <c r="E69" s="1">
        <f t="shared" si="2"/>
        <v>27.18</v>
      </c>
      <c r="F69" s="1">
        <f t="shared" si="3"/>
        <v>2.1999999999998465E-2</v>
      </c>
    </row>
    <row r="70" spans="1:6" x14ac:dyDescent="0.25">
      <c r="A70" s="3">
        <v>30624</v>
      </c>
      <c r="B70">
        <v>27.31</v>
      </c>
      <c r="C70">
        <f t="shared" si="0"/>
        <v>27.214999999999996</v>
      </c>
      <c r="D70" t="str">
        <f t="shared" si="1"/>
        <v>Long</v>
      </c>
      <c r="E70" s="1">
        <f t="shared" si="2"/>
        <v>27.29</v>
      </c>
      <c r="F70" s="1">
        <f t="shared" si="3"/>
        <v>-7.5000000000002842E-2</v>
      </c>
    </row>
    <row r="71" spans="1:6" x14ac:dyDescent="0.25">
      <c r="A71" s="3">
        <v>30627</v>
      </c>
      <c r="B71">
        <v>27.24</v>
      </c>
      <c r="C71">
        <f t="shared" si="0"/>
        <v>27.209999999999997</v>
      </c>
      <c r="D71" t="str">
        <f t="shared" si="1"/>
        <v>Short</v>
      </c>
      <c r="E71" s="1">
        <f t="shared" si="2"/>
        <v>27.28</v>
      </c>
      <c r="F71" s="1">
        <f t="shared" si="3"/>
        <v>-7.0000000000003837E-2</v>
      </c>
    </row>
    <row r="72" spans="1:6" x14ac:dyDescent="0.25">
      <c r="A72" s="3">
        <v>30628</v>
      </c>
      <c r="B72">
        <v>27.23</v>
      </c>
      <c r="C72">
        <f t="shared" si="0"/>
        <v>27.205000000000002</v>
      </c>
      <c r="D72" t="str">
        <f t="shared" si="1"/>
        <v>Short</v>
      </c>
      <c r="E72" s="1">
        <f t="shared" si="2"/>
        <v>27.08</v>
      </c>
      <c r="F72" s="1">
        <f t="shared" si="3"/>
        <v>0.12500000000000355</v>
      </c>
    </row>
    <row r="73" spans="1:6" x14ac:dyDescent="0.25">
      <c r="A73" s="3">
        <v>30629</v>
      </c>
      <c r="B73">
        <v>27.23</v>
      </c>
      <c r="C73">
        <f t="shared" si="0"/>
        <v>27.22</v>
      </c>
      <c r="D73" t="str">
        <f t="shared" si="1"/>
        <v>Long</v>
      </c>
      <c r="E73" s="1">
        <f t="shared" si="2"/>
        <v>27.16</v>
      </c>
      <c r="F73" s="1">
        <f t="shared" si="3"/>
        <v>5.9999999999998721E-2</v>
      </c>
    </row>
    <row r="74" spans="1:6" x14ac:dyDescent="0.25">
      <c r="A74" s="3">
        <v>30630</v>
      </c>
      <c r="B74">
        <v>27.11</v>
      </c>
      <c r="C74">
        <f t="shared" si="0"/>
        <v>27.214999999999996</v>
      </c>
      <c r="D74" t="str">
        <f t="shared" si="1"/>
        <v>Short</v>
      </c>
      <c r="E74" s="1">
        <f t="shared" si="2"/>
        <v>27.11</v>
      </c>
      <c r="F74" s="1">
        <f t="shared" si="3"/>
        <v>0.10499999999999687</v>
      </c>
    </row>
    <row r="75" spans="1:6" x14ac:dyDescent="0.25">
      <c r="A75" s="3">
        <v>30631</v>
      </c>
      <c r="B75">
        <v>26.99</v>
      </c>
      <c r="C75">
        <f t="shared" si="0"/>
        <v>27.202999999999996</v>
      </c>
      <c r="D75" t="str">
        <f t="shared" si="1"/>
        <v>Short</v>
      </c>
      <c r="E75" s="1">
        <f t="shared" si="2"/>
        <v>27.22</v>
      </c>
      <c r="F75" s="1">
        <f t="shared" si="3"/>
        <v>-1.7000000000003013E-2</v>
      </c>
    </row>
    <row r="76" spans="1:6" x14ac:dyDescent="0.25">
      <c r="A76" s="3">
        <v>30634</v>
      </c>
      <c r="B76">
        <v>26.94</v>
      </c>
      <c r="C76">
        <f t="shared" ref="C76:C139" si="5">AVERAGE(B67:B76)</f>
        <v>27.175000000000001</v>
      </c>
      <c r="D76" t="str">
        <f t="shared" si="1"/>
        <v>Short</v>
      </c>
      <c r="E76" s="1">
        <f t="shared" si="2"/>
        <v>27.23</v>
      </c>
      <c r="F76" s="1">
        <f t="shared" si="3"/>
        <v>-5.4999999999999716E-2</v>
      </c>
    </row>
    <row r="77" spans="1:6" x14ac:dyDescent="0.25">
      <c r="A77" s="3">
        <v>30635</v>
      </c>
      <c r="B77">
        <v>26.92</v>
      </c>
      <c r="C77">
        <f t="shared" si="5"/>
        <v>27.143999999999998</v>
      </c>
      <c r="D77" t="str">
        <f t="shared" ref="D77:D140" si="6">IF(C77&gt;C76,"Long","Short")</f>
        <v>Short</v>
      </c>
      <c r="E77" s="1">
        <f t="shared" ref="E77:E140" si="7">B68</f>
        <v>27.2</v>
      </c>
      <c r="F77" s="1">
        <f t="shared" ref="F77:F140" si="8">C77-E77</f>
        <v>-5.6000000000000938E-2</v>
      </c>
    </row>
    <row r="78" spans="1:6" x14ac:dyDescent="0.25">
      <c r="A78" s="3">
        <v>30636</v>
      </c>
      <c r="B78">
        <v>26.61</v>
      </c>
      <c r="C78">
        <f t="shared" si="5"/>
        <v>27.085000000000001</v>
      </c>
      <c r="D78" t="str">
        <f t="shared" si="6"/>
        <v>Short</v>
      </c>
      <c r="E78" s="1">
        <f t="shared" si="7"/>
        <v>27.27</v>
      </c>
      <c r="F78" s="1">
        <f t="shared" si="8"/>
        <v>-0.18499999999999872</v>
      </c>
    </row>
    <row r="79" spans="1:6" x14ac:dyDescent="0.25">
      <c r="A79" s="3">
        <v>30637</v>
      </c>
      <c r="B79">
        <v>26.17</v>
      </c>
      <c r="C79">
        <f t="shared" si="5"/>
        <v>26.975000000000005</v>
      </c>
      <c r="D79" t="str">
        <f t="shared" si="6"/>
        <v>Short</v>
      </c>
      <c r="E79" s="1">
        <f t="shared" si="7"/>
        <v>27.31</v>
      </c>
      <c r="F79" s="1">
        <f t="shared" si="8"/>
        <v>-0.33499999999999375</v>
      </c>
    </row>
    <row r="80" spans="1:6" x14ac:dyDescent="0.25">
      <c r="A80" s="3">
        <v>30638</v>
      </c>
      <c r="B80">
        <v>26.41</v>
      </c>
      <c r="C80">
        <f t="shared" si="5"/>
        <v>26.885000000000009</v>
      </c>
      <c r="D80" t="str">
        <f t="shared" si="6"/>
        <v>Short</v>
      </c>
      <c r="E80" s="1">
        <f t="shared" si="7"/>
        <v>27.24</v>
      </c>
      <c r="F80" s="1">
        <f t="shared" si="8"/>
        <v>-0.35499999999998977</v>
      </c>
    </row>
    <row r="81" spans="1:6" x14ac:dyDescent="0.25">
      <c r="A81" s="3">
        <v>30641</v>
      </c>
      <c r="B81">
        <v>26.36</v>
      </c>
      <c r="C81">
        <f t="shared" si="5"/>
        <v>26.797000000000004</v>
      </c>
      <c r="D81" t="str">
        <f t="shared" si="6"/>
        <v>Short</v>
      </c>
      <c r="E81" s="1">
        <f t="shared" si="7"/>
        <v>27.23</v>
      </c>
      <c r="F81" s="1">
        <f t="shared" si="8"/>
        <v>-0.43299999999999628</v>
      </c>
    </row>
    <row r="82" spans="1:6" x14ac:dyDescent="0.25">
      <c r="A82" s="3">
        <v>30642</v>
      </c>
      <c r="B82">
        <v>26.26</v>
      </c>
      <c r="C82">
        <f t="shared" si="5"/>
        <v>26.7</v>
      </c>
      <c r="D82" t="str">
        <f t="shared" si="6"/>
        <v>Short</v>
      </c>
      <c r="E82" s="1">
        <f t="shared" si="7"/>
        <v>27.23</v>
      </c>
      <c r="F82" s="1">
        <f t="shared" si="8"/>
        <v>-0.53000000000000114</v>
      </c>
    </row>
    <row r="83" spans="1:6" x14ac:dyDescent="0.25">
      <c r="A83" s="3">
        <v>30643</v>
      </c>
      <c r="B83">
        <v>26.41</v>
      </c>
      <c r="C83">
        <f t="shared" si="5"/>
        <v>26.618000000000002</v>
      </c>
      <c r="D83" t="str">
        <f t="shared" si="6"/>
        <v>Short</v>
      </c>
      <c r="E83" s="1">
        <f t="shared" si="7"/>
        <v>27.11</v>
      </c>
      <c r="F83" s="1">
        <f t="shared" si="8"/>
        <v>-0.49199999999999733</v>
      </c>
    </row>
    <row r="84" spans="1:6" x14ac:dyDescent="0.25">
      <c r="A84" s="3">
        <v>30648</v>
      </c>
      <c r="B84">
        <v>26.91</v>
      </c>
      <c r="C84">
        <f t="shared" si="5"/>
        <v>26.597999999999995</v>
      </c>
      <c r="D84" t="str">
        <f t="shared" si="6"/>
        <v>Short</v>
      </c>
      <c r="E84" s="1">
        <f t="shared" si="7"/>
        <v>26.99</v>
      </c>
      <c r="F84" s="1">
        <f t="shared" si="8"/>
        <v>-0.39200000000000301</v>
      </c>
    </row>
    <row r="85" spans="1:6" x14ac:dyDescent="0.25">
      <c r="A85" s="3">
        <v>30649</v>
      </c>
      <c r="B85">
        <v>26.61</v>
      </c>
      <c r="C85">
        <f t="shared" si="5"/>
        <v>26.560000000000002</v>
      </c>
      <c r="D85" t="str">
        <f t="shared" si="6"/>
        <v>Short</v>
      </c>
      <c r="E85" s="1">
        <f t="shared" si="7"/>
        <v>26.94</v>
      </c>
      <c r="F85" s="1">
        <f t="shared" si="8"/>
        <v>-0.37999999999999901</v>
      </c>
    </row>
    <row r="86" spans="1:6" x14ac:dyDescent="0.25">
      <c r="A86" s="3">
        <v>30650</v>
      </c>
      <c r="B86">
        <v>26.39</v>
      </c>
      <c r="C86">
        <f t="shared" si="5"/>
        <v>26.504999999999995</v>
      </c>
      <c r="D86" t="str">
        <f t="shared" si="6"/>
        <v>Short</v>
      </c>
      <c r="E86" s="1">
        <f t="shared" si="7"/>
        <v>26.92</v>
      </c>
      <c r="F86" s="1">
        <f t="shared" si="8"/>
        <v>-0.41500000000000625</v>
      </c>
    </row>
    <row r="87" spans="1:6" x14ac:dyDescent="0.25">
      <c r="A87" s="3">
        <v>30651</v>
      </c>
      <c r="B87">
        <v>26.48</v>
      </c>
      <c r="C87">
        <f t="shared" si="5"/>
        <v>26.461000000000002</v>
      </c>
      <c r="D87" t="str">
        <f t="shared" si="6"/>
        <v>Short</v>
      </c>
      <c r="E87" s="1">
        <f t="shared" si="7"/>
        <v>26.61</v>
      </c>
      <c r="F87" s="1">
        <f t="shared" si="8"/>
        <v>-0.14899999999999736</v>
      </c>
    </row>
    <row r="88" spans="1:6" x14ac:dyDescent="0.25">
      <c r="A88" s="3">
        <v>30652</v>
      </c>
      <c r="B88">
        <v>26.55</v>
      </c>
      <c r="C88">
        <f t="shared" si="5"/>
        <v>26.454999999999995</v>
      </c>
      <c r="D88" t="str">
        <f t="shared" si="6"/>
        <v>Short</v>
      </c>
      <c r="E88" s="1">
        <f t="shared" si="7"/>
        <v>26.17</v>
      </c>
      <c r="F88" s="1">
        <f t="shared" si="8"/>
        <v>0.28499999999999304</v>
      </c>
    </row>
    <row r="89" spans="1:6" x14ac:dyDescent="0.25">
      <c r="A89" s="3">
        <v>30655</v>
      </c>
      <c r="B89">
        <v>26.43</v>
      </c>
      <c r="C89">
        <f t="shared" si="5"/>
        <v>26.480999999999995</v>
      </c>
      <c r="D89" t="str">
        <f t="shared" si="6"/>
        <v>Long</v>
      </c>
      <c r="E89" s="1">
        <f t="shared" si="7"/>
        <v>26.41</v>
      </c>
      <c r="F89" s="1">
        <f t="shared" si="8"/>
        <v>7.0999999999994401E-2</v>
      </c>
    </row>
    <row r="90" spans="1:6" x14ac:dyDescent="0.25">
      <c r="A90" s="3">
        <v>30656</v>
      </c>
      <c r="B90">
        <v>26.34</v>
      </c>
      <c r="C90">
        <f t="shared" si="5"/>
        <v>26.474</v>
      </c>
      <c r="D90" t="str">
        <f t="shared" si="6"/>
        <v>Short</v>
      </c>
      <c r="E90" s="1">
        <f t="shared" si="7"/>
        <v>26.36</v>
      </c>
      <c r="F90" s="1">
        <f t="shared" si="8"/>
        <v>0.11400000000000077</v>
      </c>
    </row>
    <row r="91" spans="1:6" x14ac:dyDescent="0.25">
      <c r="A91" s="3">
        <v>30657</v>
      </c>
      <c r="B91">
        <v>26.12</v>
      </c>
      <c r="C91">
        <f t="shared" si="5"/>
        <v>26.45</v>
      </c>
      <c r="D91" t="str">
        <f t="shared" si="6"/>
        <v>Short</v>
      </c>
      <c r="E91" s="1">
        <f t="shared" si="7"/>
        <v>26.26</v>
      </c>
      <c r="F91" s="1">
        <f t="shared" si="8"/>
        <v>0.18999999999999773</v>
      </c>
    </row>
    <row r="92" spans="1:6" x14ac:dyDescent="0.25">
      <c r="A92" s="3">
        <v>30658</v>
      </c>
      <c r="B92">
        <v>26.43</v>
      </c>
      <c r="C92">
        <f t="shared" si="5"/>
        <v>26.467000000000002</v>
      </c>
      <c r="D92" t="str">
        <f t="shared" si="6"/>
        <v>Long</v>
      </c>
      <c r="E92" s="1">
        <f t="shared" si="7"/>
        <v>26.41</v>
      </c>
      <c r="F92" s="1">
        <f t="shared" si="8"/>
        <v>5.700000000000216E-2</v>
      </c>
    </row>
    <row r="93" spans="1:6" x14ac:dyDescent="0.25">
      <c r="A93" s="3">
        <v>30659</v>
      </c>
      <c r="B93">
        <v>26.41</v>
      </c>
      <c r="C93">
        <f t="shared" si="5"/>
        <v>26.467000000000002</v>
      </c>
      <c r="D93" t="str">
        <f t="shared" si="6"/>
        <v>Short</v>
      </c>
      <c r="E93" s="1">
        <f t="shared" si="7"/>
        <v>26.91</v>
      </c>
      <c r="F93" s="1">
        <f t="shared" si="8"/>
        <v>-0.44299999999999784</v>
      </c>
    </row>
    <row r="94" spans="1:6" x14ac:dyDescent="0.25">
      <c r="A94" s="3">
        <v>30662</v>
      </c>
      <c r="B94">
        <v>26.46</v>
      </c>
      <c r="C94">
        <f t="shared" si="5"/>
        <v>26.422000000000004</v>
      </c>
      <c r="D94" t="str">
        <f t="shared" si="6"/>
        <v>Short</v>
      </c>
      <c r="E94" s="1">
        <f t="shared" si="7"/>
        <v>26.61</v>
      </c>
      <c r="F94" s="1">
        <f t="shared" si="8"/>
        <v>-0.18799999999999528</v>
      </c>
    </row>
    <row r="95" spans="1:6" x14ac:dyDescent="0.25">
      <c r="A95" s="3">
        <v>30663</v>
      </c>
      <c r="B95">
        <v>26.33</v>
      </c>
      <c r="C95">
        <f t="shared" si="5"/>
        <v>26.393999999999998</v>
      </c>
      <c r="D95" t="str">
        <f t="shared" si="6"/>
        <v>Short</v>
      </c>
      <c r="E95" s="1">
        <f t="shared" si="7"/>
        <v>26.39</v>
      </c>
      <c r="F95" s="1">
        <f t="shared" si="8"/>
        <v>3.9999999999977831E-3</v>
      </c>
    </row>
    <row r="96" spans="1:6" x14ac:dyDescent="0.25">
      <c r="A96" s="3">
        <v>30664</v>
      </c>
      <c r="B96">
        <v>26.37</v>
      </c>
      <c r="C96">
        <f t="shared" si="5"/>
        <v>26.392000000000003</v>
      </c>
      <c r="D96" t="str">
        <f t="shared" si="6"/>
        <v>Short</v>
      </c>
      <c r="E96" s="1">
        <f t="shared" si="7"/>
        <v>26.48</v>
      </c>
      <c r="F96" s="1">
        <f t="shared" si="8"/>
        <v>-8.7999999999997414E-2</v>
      </c>
    </row>
    <row r="97" spans="1:6" x14ac:dyDescent="0.25">
      <c r="A97" s="3">
        <v>30665</v>
      </c>
      <c r="B97">
        <v>26.13</v>
      </c>
      <c r="C97">
        <f t="shared" si="5"/>
        <v>26.356999999999999</v>
      </c>
      <c r="D97" t="str">
        <f t="shared" si="6"/>
        <v>Short</v>
      </c>
      <c r="E97" s="1">
        <f t="shared" si="7"/>
        <v>26.55</v>
      </c>
      <c r="F97" s="1">
        <f t="shared" si="8"/>
        <v>-0.19300000000000139</v>
      </c>
    </row>
    <row r="98" spans="1:6" x14ac:dyDescent="0.25">
      <c r="A98" s="3">
        <v>30666</v>
      </c>
      <c r="B98">
        <v>25.71</v>
      </c>
      <c r="C98">
        <f t="shared" si="5"/>
        <v>26.272999999999996</v>
      </c>
      <c r="D98" t="str">
        <f t="shared" si="6"/>
        <v>Short</v>
      </c>
      <c r="E98" s="1">
        <f t="shared" si="7"/>
        <v>26.43</v>
      </c>
      <c r="F98" s="1">
        <f t="shared" si="8"/>
        <v>-0.15700000000000358</v>
      </c>
    </row>
    <row r="99" spans="1:6" x14ac:dyDescent="0.25">
      <c r="A99" s="3">
        <v>30669</v>
      </c>
      <c r="B99">
        <v>25.86</v>
      </c>
      <c r="C99">
        <f t="shared" si="5"/>
        <v>26.215999999999998</v>
      </c>
      <c r="D99" t="str">
        <f t="shared" si="6"/>
        <v>Short</v>
      </c>
      <c r="E99" s="1">
        <f t="shared" si="7"/>
        <v>26.34</v>
      </c>
      <c r="F99" s="1">
        <f t="shared" si="8"/>
        <v>-0.12400000000000233</v>
      </c>
    </row>
    <row r="100" spans="1:6" x14ac:dyDescent="0.25">
      <c r="A100" s="3">
        <v>30670</v>
      </c>
      <c r="B100">
        <v>26.24</v>
      </c>
      <c r="C100">
        <f t="shared" si="5"/>
        <v>26.206</v>
      </c>
      <c r="D100" t="str">
        <f t="shared" si="6"/>
        <v>Short</v>
      </c>
      <c r="E100" s="1">
        <f t="shared" si="7"/>
        <v>26.12</v>
      </c>
      <c r="F100" s="1">
        <f t="shared" si="8"/>
        <v>8.5999999999998522E-2</v>
      </c>
    </row>
    <row r="101" spans="1:6" x14ac:dyDescent="0.25">
      <c r="A101" s="3">
        <v>30671</v>
      </c>
      <c r="B101">
        <v>26.36</v>
      </c>
      <c r="C101">
        <f t="shared" si="5"/>
        <v>26.23</v>
      </c>
      <c r="D101" t="str">
        <f t="shared" si="6"/>
        <v>Long</v>
      </c>
      <c r="E101" s="1">
        <f t="shared" si="7"/>
        <v>26.43</v>
      </c>
      <c r="F101" s="1">
        <f t="shared" si="8"/>
        <v>-0.19999999999999929</v>
      </c>
    </row>
    <row r="102" spans="1:6" x14ac:dyDescent="0.25">
      <c r="A102" s="3">
        <v>30672</v>
      </c>
      <c r="B102">
        <v>26.56</v>
      </c>
      <c r="C102">
        <f t="shared" si="5"/>
        <v>26.243000000000006</v>
      </c>
      <c r="D102" t="str">
        <f t="shared" si="6"/>
        <v>Long</v>
      </c>
      <c r="E102" s="1">
        <f t="shared" si="7"/>
        <v>26.41</v>
      </c>
      <c r="F102" s="1">
        <f t="shared" si="8"/>
        <v>-0.16699999999999449</v>
      </c>
    </row>
    <row r="103" spans="1:6" x14ac:dyDescent="0.25">
      <c r="A103" s="3">
        <v>30673</v>
      </c>
      <c r="B103">
        <v>26.92</v>
      </c>
      <c r="C103">
        <f t="shared" si="5"/>
        <v>26.294000000000004</v>
      </c>
      <c r="D103" t="str">
        <f t="shared" si="6"/>
        <v>Long</v>
      </c>
      <c r="E103" s="1">
        <f t="shared" si="7"/>
        <v>26.46</v>
      </c>
      <c r="F103" s="1">
        <f t="shared" si="8"/>
        <v>-0.16599999999999682</v>
      </c>
    </row>
    <row r="104" spans="1:6" x14ac:dyDescent="0.25">
      <c r="A104" s="3">
        <v>30677</v>
      </c>
      <c r="B104">
        <v>27.33</v>
      </c>
      <c r="C104">
        <f t="shared" si="5"/>
        <v>26.381</v>
      </c>
      <c r="D104" t="str">
        <f t="shared" si="6"/>
        <v>Long</v>
      </c>
      <c r="E104" s="1">
        <f t="shared" si="7"/>
        <v>26.33</v>
      </c>
      <c r="F104" s="1">
        <f t="shared" si="8"/>
        <v>5.1000000000001933E-2</v>
      </c>
    </row>
    <row r="105" spans="1:6" x14ac:dyDescent="0.25">
      <c r="A105" s="3">
        <v>30678</v>
      </c>
      <c r="B105">
        <v>27.46</v>
      </c>
      <c r="C105">
        <f t="shared" si="5"/>
        <v>26.494</v>
      </c>
      <c r="D105" t="str">
        <f t="shared" si="6"/>
        <v>Long</v>
      </c>
      <c r="E105" s="1">
        <f t="shared" si="7"/>
        <v>26.37</v>
      </c>
      <c r="F105" s="1">
        <f t="shared" si="8"/>
        <v>0.12399999999999878</v>
      </c>
    </row>
    <row r="106" spans="1:6" x14ac:dyDescent="0.25">
      <c r="A106" s="3">
        <v>30679</v>
      </c>
      <c r="B106">
        <v>27.14</v>
      </c>
      <c r="C106">
        <f t="shared" si="5"/>
        <v>26.571000000000005</v>
      </c>
      <c r="D106" t="str">
        <f t="shared" si="6"/>
        <v>Long</v>
      </c>
      <c r="E106" s="1">
        <f t="shared" si="7"/>
        <v>26.13</v>
      </c>
      <c r="F106" s="1">
        <f t="shared" si="8"/>
        <v>0.44100000000000605</v>
      </c>
    </row>
    <row r="107" spans="1:6" x14ac:dyDescent="0.25">
      <c r="A107" s="3">
        <v>30680</v>
      </c>
      <c r="B107">
        <v>27.08</v>
      </c>
      <c r="C107">
        <f t="shared" si="5"/>
        <v>26.665999999999997</v>
      </c>
      <c r="D107" t="str">
        <f t="shared" si="6"/>
        <v>Long</v>
      </c>
      <c r="E107" s="1">
        <f t="shared" si="7"/>
        <v>25.71</v>
      </c>
      <c r="F107" s="1">
        <f t="shared" si="8"/>
        <v>0.95599999999999596</v>
      </c>
    </row>
    <row r="108" spans="1:6" x14ac:dyDescent="0.25">
      <c r="A108" s="3">
        <v>30684</v>
      </c>
      <c r="B108">
        <v>26.88</v>
      </c>
      <c r="C108">
        <f t="shared" si="5"/>
        <v>26.782999999999998</v>
      </c>
      <c r="D108" t="str">
        <f t="shared" si="6"/>
        <v>Long</v>
      </c>
      <c r="E108" s="1">
        <f t="shared" si="7"/>
        <v>25.86</v>
      </c>
      <c r="F108" s="1">
        <f t="shared" si="8"/>
        <v>0.92299999999999827</v>
      </c>
    </row>
    <row r="109" spans="1:6" x14ac:dyDescent="0.25">
      <c r="A109" s="3">
        <v>30685</v>
      </c>
      <c r="B109">
        <v>27.04</v>
      </c>
      <c r="C109">
        <f t="shared" si="5"/>
        <v>26.901</v>
      </c>
      <c r="D109" t="str">
        <f t="shared" si="6"/>
        <v>Long</v>
      </c>
      <c r="E109" s="1">
        <f t="shared" si="7"/>
        <v>26.24</v>
      </c>
      <c r="F109" s="1">
        <f t="shared" si="8"/>
        <v>0.66100000000000136</v>
      </c>
    </row>
    <row r="110" spans="1:6" x14ac:dyDescent="0.25">
      <c r="A110" s="3">
        <v>30686</v>
      </c>
      <c r="B110">
        <v>26.89</v>
      </c>
      <c r="C110">
        <f t="shared" si="5"/>
        <v>26.965999999999998</v>
      </c>
      <c r="D110" t="str">
        <f t="shared" si="6"/>
        <v>Long</v>
      </c>
      <c r="E110" s="1">
        <f t="shared" si="7"/>
        <v>26.36</v>
      </c>
      <c r="F110" s="1">
        <f t="shared" si="8"/>
        <v>0.6059999999999981</v>
      </c>
    </row>
    <row r="111" spans="1:6" x14ac:dyDescent="0.25">
      <c r="A111" s="3">
        <v>30687</v>
      </c>
      <c r="B111">
        <v>26.86</v>
      </c>
      <c r="C111">
        <f t="shared" si="5"/>
        <v>27.016000000000002</v>
      </c>
      <c r="D111" t="str">
        <f t="shared" si="6"/>
        <v>Long</v>
      </c>
      <c r="E111" s="1">
        <f t="shared" si="7"/>
        <v>26.56</v>
      </c>
      <c r="F111" s="1">
        <f t="shared" si="8"/>
        <v>0.45600000000000307</v>
      </c>
    </row>
    <row r="112" spans="1:6" x14ac:dyDescent="0.25">
      <c r="A112" s="3">
        <v>30690</v>
      </c>
      <c r="B112">
        <v>27.12</v>
      </c>
      <c r="C112">
        <f t="shared" si="5"/>
        <v>27.072000000000003</v>
      </c>
      <c r="D112" t="str">
        <f t="shared" si="6"/>
        <v>Long</v>
      </c>
      <c r="E112" s="1">
        <f t="shared" si="7"/>
        <v>26.92</v>
      </c>
      <c r="F112" s="1">
        <f t="shared" si="8"/>
        <v>0.15200000000000102</v>
      </c>
    </row>
    <row r="113" spans="1:6" x14ac:dyDescent="0.25">
      <c r="A113" s="3">
        <v>30691</v>
      </c>
      <c r="B113">
        <v>27.16</v>
      </c>
      <c r="C113">
        <f t="shared" si="5"/>
        <v>27.096000000000004</v>
      </c>
      <c r="D113" t="str">
        <f t="shared" si="6"/>
        <v>Long</v>
      </c>
      <c r="E113" s="1">
        <f t="shared" si="7"/>
        <v>27.33</v>
      </c>
      <c r="F113" s="1">
        <f t="shared" si="8"/>
        <v>-0.23399999999999466</v>
      </c>
    </row>
    <row r="114" spans="1:6" x14ac:dyDescent="0.25">
      <c r="A114" s="3">
        <v>30692</v>
      </c>
      <c r="B114">
        <v>27.16</v>
      </c>
      <c r="C114">
        <f t="shared" si="5"/>
        <v>27.079000000000001</v>
      </c>
      <c r="D114" t="str">
        <f t="shared" si="6"/>
        <v>Short</v>
      </c>
      <c r="E114" s="1">
        <f t="shared" si="7"/>
        <v>27.46</v>
      </c>
      <c r="F114" s="1">
        <f t="shared" si="8"/>
        <v>-0.38100000000000023</v>
      </c>
    </row>
    <row r="115" spans="1:6" x14ac:dyDescent="0.25">
      <c r="A115" s="3">
        <v>30693</v>
      </c>
      <c r="B115">
        <v>27.29</v>
      </c>
      <c r="C115">
        <f t="shared" si="5"/>
        <v>27.062000000000001</v>
      </c>
      <c r="D115" t="str">
        <f t="shared" si="6"/>
        <v>Short</v>
      </c>
      <c r="E115" s="1">
        <f t="shared" si="7"/>
        <v>27.14</v>
      </c>
      <c r="F115" s="1">
        <f t="shared" si="8"/>
        <v>-7.7999999999999403E-2</v>
      </c>
    </row>
    <row r="116" spans="1:6" x14ac:dyDescent="0.25">
      <c r="A116" s="3">
        <v>30694</v>
      </c>
      <c r="B116">
        <v>27.42</v>
      </c>
      <c r="C116">
        <f t="shared" si="5"/>
        <v>27.089999999999996</v>
      </c>
      <c r="D116" t="str">
        <f t="shared" si="6"/>
        <v>Long</v>
      </c>
      <c r="E116" s="1">
        <f t="shared" si="7"/>
        <v>27.08</v>
      </c>
      <c r="F116" s="1">
        <f t="shared" si="8"/>
        <v>9.9999999999980105E-3</v>
      </c>
    </row>
    <row r="117" spans="1:6" x14ac:dyDescent="0.25">
      <c r="A117" s="3">
        <v>30697</v>
      </c>
      <c r="B117">
        <v>27.72</v>
      </c>
      <c r="C117">
        <f t="shared" si="5"/>
        <v>27.153999999999996</v>
      </c>
      <c r="D117" t="str">
        <f t="shared" si="6"/>
        <v>Long</v>
      </c>
      <c r="E117" s="1">
        <f t="shared" si="7"/>
        <v>26.88</v>
      </c>
      <c r="F117" s="1">
        <f t="shared" si="8"/>
        <v>0.27399999999999736</v>
      </c>
    </row>
    <row r="118" spans="1:6" x14ac:dyDescent="0.25">
      <c r="A118" s="3">
        <v>30698</v>
      </c>
      <c r="B118">
        <v>27.6</v>
      </c>
      <c r="C118">
        <f t="shared" si="5"/>
        <v>27.225999999999999</v>
      </c>
      <c r="D118" t="str">
        <f t="shared" si="6"/>
        <v>Long</v>
      </c>
      <c r="E118" s="1">
        <f t="shared" si="7"/>
        <v>27.04</v>
      </c>
      <c r="F118" s="1">
        <f t="shared" si="8"/>
        <v>0.18599999999999994</v>
      </c>
    </row>
    <row r="119" spans="1:6" x14ac:dyDescent="0.25">
      <c r="A119" s="3">
        <v>30699</v>
      </c>
      <c r="B119">
        <v>27.67</v>
      </c>
      <c r="C119">
        <f t="shared" si="5"/>
        <v>27.288999999999998</v>
      </c>
      <c r="D119" t="str">
        <f t="shared" si="6"/>
        <v>Long</v>
      </c>
      <c r="E119" s="1">
        <f t="shared" si="7"/>
        <v>26.89</v>
      </c>
      <c r="F119" s="1">
        <f t="shared" si="8"/>
        <v>0.39899999999999736</v>
      </c>
    </row>
    <row r="120" spans="1:6" x14ac:dyDescent="0.25">
      <c r="A120" s="3">
        <v>30700</v>
      </c>
      <c r="B120">
        <v>27.77</v>
      </c>
      <c r="C120">
        <f t="shared" si="5"/>
        <v>27.376999999999999</v>
      </c>
      <c r="D120" t="str">
        <f t="shared" si="6"/>
        <v>Long</v>
      </c>
      <c r="E120" s="1">
        <f t="shared" si="7"/>
        <v>26.86</v>
      </c>
      <c r="F120" s="1">
        <f t="shared" si="8"/>
        <v>0.51699999999999946</v>
      </c>
    </row>
    <row r="121" spans="1:6" x14ac:dyDescent="0.25">
      <c r="A121" s="3">
        <v>30701</v>
      </c>
      <c r="B121">
        <v>27.81</v>
      </c>
      <c r="C121">
        <f t="shared" si="5"/>
        <v>27.471999999999998</v>
      </c>
      <c r="D121" t="str">
        <f t="shared" si="6"/>
        <v>Long</v>
      </c>
      <c r="E121" s="1">
        <f t="shared" si="7"/>
        <v>27.12</v>
      </c>
      <c r="F121" s="1">
        <f t="shared" si="8"/>
        <v>0.35199999999999676</v>
      </c>
    </row>
    <row r="122" spans="1:6" x14ac:dyDescent="0.25">
      <c r="A122" s="3">
        <v>30704</v>
      </c>
      <c r="B122">
        <v>27.44</v>
      </c>
      <c r="C122">
        <f t="shared" si="5"/>
        <v>27.504000000000001</v>
      </c>
      <c r="D122" t="str">
        <f t="shared" si="6"/>
        <v>Long</v>
      </c>
      <c r="E122" s="1">
        <f t="shared" si="7"/>
        <v>27.16</v>
      </c>
      <c r="F122" s="1">
        <f t="shared" si="8"/>
        <v>0.34400000000000119</v>
      </c>
    </row>
    <row r="123" spans="1:6" x14ac:dyDescent="0.25">
      <c r="A123" s="3">
        <v>30705</v>
      </c>
      <c r="B123">
        <v>27.62</v>
      </c>
      <c r="C123">
        <f t="shared" si="5"/>
        <v>27.55</v>
      </c>
      <c r="D123" t="str">
        <f t="shared" si="6"/>
        <v>Long</v>
      </c>
      <c r="E123" s="1">
        <f t="shared" si="7"/>
        <v>27.16</v>
      </c>
      <c r="F123" s="1">
        <f t="shared" si="8"/>
        <v>0.39000000000000057</v>
      </c>
    </row>
    <row r="124" spans="1:6" x14ac:dyDescent="0.25">
      <c r="A124" s="3">
        <v>30706</v>
      </c>
      <c r="B124">
        <v>27.7</v>
      </c>
      <c r="C124">
        <f t="shared" si="5"/>
        <v>27.604000000000003</v>
      </c>
      <c r="D124" t="str">
        <f t="shared" si="6"/>
        <v>Long</v>
      </c>
      <c r="E124" s="1">
        <f t="shared" si="7"/>
        <v>27.29</v>
      </c>
      <c r="F124" s="1">
        <f t="shared" si="8"/>
        <v>0.31400000000000361</v>
      </c>
    </row>
    <row r="125" spans="1:6" x14ac:dyDescent="0.25">
      <c r="A125" s="3">
        <v>30707</v>
      </c>
      <c r="B125">
        <v>27.87</v>
      </c>
      <c r="C125">
        <f t="shared" si="5"/>
        <v>27.661999999999999</v>
      </c>
      <c r="D125" t="str">
        <f t="shared" si="6"/>
        <v>Long</v>
      </c>
      <c r="E125" s="1">
        <f t="shared" si="7"/>
        <v>27.42</v>
      </c>
      <c r="F125" s="1">
        <f t="shared" si="8"/>
        <v>0.24199999999999733</v>
      </c>
    </row>
    <row r="126" spans="1:6" x14ac:dyDescent="0.25">
      <c r="A126" s="3">
        <v>30708</v>
      </c>
      <c r="B126">
        <v>28.06</v>
      </c>
      <c r="C126">
        <f t="shared" si="5"/>
        <v>27.725999999999999</v>
      </c>
      <c r="D126" t="str">
        <f t="shared" si="6"/>
        <v>Long</v>
      </c>
      <c r="E126" s="1">
        <f t="shared" si="7"/>
        <v>27.72</v>
      </c>
      <c r="F126" s="1">
        <f t="shared" si="8"/>
        <v>6.0000000000002274E-3</v>
      </c>
    </row>
    <row r="127" spans="1:6" x14ac:dyDescent="0.25">
      <c r="A127" s="3">
        <v>30711</v>
      </c>
      <c r="B127">
        <v>27.81</v>
      </c>
      <c r="C127">
        <f t="shared" si="5"/>
        <v>27.735000000000003</v>
      </c>
      <c r="D127" t="str">
        <f t="shared" si="6"/>
        <v>Long</v>
      </c>
      <c r="E127" s="1">
        <f t="shared" si="7"/>
        <v>27.6</v>
      </c>
      <c r="F127" s="1">
        <f t="shared" si="8"/>
        <v>0.13500000000000156</v>
      </c>
    </row>
    <row r="128" spans="1:6" x14ac:dyDescent="0.25">
      <c r="A128" s="3">
        <v>30712</v>
      </c>
      <c r="B128">
        <v>27.9</v>
      </c>
      <c r="C128">
        <f t="shared" si="5"/>
        <v>27.764999999999997</v>
      </c>
      <c r="D128" t="str">
        <f t="shared" si="6"/>
        <v>Long</v>
      </c>
      <c r="E128" s="1">
        <f t="shared" si="7"/>
        <v>27.67</v>
      </c>
      <c r="F128" s="1">
        <f t="shared" si="8"/>
        <v>9.499999999999531E-2</v>
      </c>
    </row>
    <row r="129" spans="1:6" x14ac:dyDescent="0.25">
      <c r="A129" s="3">
        <v>30713</v>
      </c>
      <c r="B129">
        <v>28.22</v>
      </c>
      <c r="C129">
        <f t="shared" si="5"/>
        <v>27.820000000000004</v>
      </c>
      <c r="D129" t="str">
        <f t="shared" si="6"/>
        <v>Long</v>
      </c>
      <c r="E129" s="1">
        <f t="shared" si="7"/>
        <v>27.77</v>
      </c>
      <c r="F129" s="1">
        <f t="shared" si="8"/>
        <v>5.0000000000004263E-2</v>
      </c>
    </row>
    <row r="130" spans="1:6" x14ac:dyDescent="0.25">
      <c r="A130" s="3">
        <v>30714</v>
      </c>
      <c r="B130">
        <v>28.11</v>
      </c>
      <c r="C130">
        <f t="shared" si="5"/>
        <v>27.854000000000003</v>
      </c>
      <c r="D130" t="str">
        <f t="shared" si="6"/>
        <v>Long</v>
      </c>
      <c r="E130" s="1">
        <f t="shared" si="7"/>
        <v>27.81</v>
      </c>
      <c r="F130" s="1">
        <f t="shared" si="8"/>
        <v>4.4000000000004036E-2</v>
      </c>
    </row>
    <row r="131" spans="1:6" x14ac:dyDescent="0.25">
      <c r="A131" s="3">
        <v>30715</v>
      </c>
      <c r="B131">
        <v>28.03</v>
      </c>
      <c r="C131">
        <f t="shared" si="5"/>
        <v>27.875999999999998</v>
      </c>
      <c r="D131" t="str">
        <f t="shared" si="6"/>
        <v>Long</v>
      </c>
      <c r="E131" s="1">
        <f t="shared" si="7"/>
        <v>27.44</v>
      </c>
      <c r="F131" s="1">
        <f t="shared" si="8"/>
        <v>0.43599999999999639</v>
      </c>
    </row>
    <row r="132" spans="1:6" x14ac:dyDescent="0.25">
      <c r="A132" s="3">
        <v>30718</v>
      </c>
      <c r="B132">
        <v>28.08</v>
      </c>
      <c r="C132">
        <f t="shared" si="5"/>
        <v>27.940000000000005</v>
      </c>
      <c r="D132" t="str">
        <f t="shared" si="6"/>
        <v>Long</v>
      </c>
      <c r="E132" s="1">
        <f t="shared" si="7"/>
        <v>27.62</v>
      </c>
      <c r="F132" s="1">
        <f t="shared" si="8"/>
        <v>0.32000000000000384</v>
      </c>
    </row>
    <row r="133" spans="1:6" x14ac:dyDescent="0.25">
      <c r="A133" s="3">
        <v>30719</v>
      </c>
      <c r="B133">
        <v>27.96</v>
      </c>
      <c r="C133">
        <f t="shared" si="5"/>
        <v>27.974</v>
      </c>
      <c r="D133" t="str">
        <f t="shared" si="6"/>
        <v>Long</v>
      </c>
      <c r="E133" s="1">
        <f t="shared" si="7"/>
        <v>27.7</v>
      </c>
      <c r="F133" s="1">
        <f t="shared" si="8"/>
        <v>0.27400000000000091</v>
      </c>
    </row>
    <row r="134" spans="1:6" x14ac:dyDescent="0.25">
      <c r="A134" s="3">
        <v>30720</v>
      </c>
      <c r="B134">
        <v>27.96</v>
      </c>
      <c r="C134">
        <f t="shared" si="5"/>
        <v>28</v>
      </c>
      <c r="D134" t="str">
        <f t="shared" si="6"/>
        <v>Long</v>
      </c>
      <c r="E134" s="1">
        <f t="shared" si="7"/>
        <v>27.87</v>
      </c>
      <c r="F134" s="1">
        <f t="shared" si="8"/>
        <v>0.12999999999999901</v>
      </c>
    </row>
    <row r="135" spans="1:6" x14ac:dyDescent="0.25">
      <c r="A135" s="3">
        <v>30721</v>
      </c>
      <c r="B135">
        <v>27.75</v>
      </c>
      <c r="C135">
        <f t="shared" si="5"/>
        <v>27.988</v>
      </c>
      <c r="D135" t="str">
        <f t="shared" si="6"/>
        <v>Short</v>
      </c>
      <c r="E135" s="1">
        <f t="shared" si="7"/>
        <v>28.06</v>
      </c>
      <c r="F135" s="1">
        <f t="shared" si="8"/>
        <v>-7.1999999999999176E-2</v>
      </c>
    </row>
    <row r="136" spans="1:6" x14ac:dyDescent="0.25">
      <c r="A136" s="3">
        <v>30722</v>
      </c>
      <c r="B136">
        <v>27.8</v>
      </c>
      <c r="C136">
        <f t="shared" si="5"/>
        <v>27.962</v>
      </c>
      <c r="D136" t="str">
        <f t="shared" si="6"/>
        <v>Short</v>
      </c>
      <c r="E136" s="1">
        <f t="shared" si="7"/>
        <v>27.81</v>
      </c>
      <c r="F136" s="1">
        <f t="shared" si="8"/>
        <v>0.15200000000000102</v>
      </c>
    </row>
    <row r="137" spans="1:6" x14ac:dyDescent="0.25">
      <c r="A137" s="3">
        <v>30725</v>
      </c>
      <c r="B137">
        <v>27.5</v>
      </c>
      <c r="C137">
        <f t="shared" si="5"/>
        <v>27.931000000000001</v>
      </c>
      <c r="D137" t="str">
        <f t="shared" si="6"/>
        <v>Short</v>
      </c>
      <c r="E137" s="1">
        <f t="shared" si="7"/>
        <v>27.9</v>
      </c>
      <c r="F137" s="1">
        <f t="shared" si="8"/>
        <v>3.1000000000002359E-2</v>
      </c>
    </row>
    <row r="138" spans="1:6" x14ac:dyDescent="0.25">
      <c r="A138" s="3">
        <v>30726</v>
      </c>
      <c r="B138">
        <v>27.58</v>
      </c>
      <c r="C138">
        <f t="shared" si="5"/>
        <v>27.899000000000001</v>
      </c>
      <c r="D138" t="str">
        <f t="shared" si="6"/>
        <v>Short</v>
      </c>
      <c r="E138" s="1">
        <f t="shared" si="7"/>
        <v>28.22</v>
      </c>
      <c r="F138" s="1">
        <f t="shared" si="8"/>
        <v>-0.32099999999999795</v>
      </c>
    </row>
    <row r="139" spans="1:6" x14ac:dyDescent="0.25">
      <c r="A139" s="3">
        <v>30727</v>
      </c>
      <c r="B139">
        <v>27.62</v>
      </c>
      <c r="C139">
        <f t="shared" si="5"/>
        <v>27.839000000000006</v>
      </c>
      <c r="D139" t="str">
        <f t="shared" si="6"/>
        <v>Short</v>
      </c>
      <c r="E139" s="1">
        <f t="shared" si="7"/>
        <v>28.11</v>
      </c>
      <c r="F139" s="1">
        <f t="shared" si="8"/>
        <v>-0.27099999999999369</v>
      </c>
    </row>
    <row r="140" spans="1:6" x14ac:dyDescent="0.25">
      <c r="A140" s="3">
        <v>30728</v>
      </c>
      <c r="B140">
        <v>27.75</v>
      </c>
      <c r="C140">
        <f t="shared" ref="C140:C203" si="9">AVERAGE(B131:B140)</f>
        <v>27.803000000000004</v>
      </c>
      <c r="D140" t="str">
        <f t="shared" si="6"/>
        <v>Short</v>
      </c>
      <c r="E140" s="1">
        <f t="shared" si="7"/>
        <v>28.03</v>
      </c>
      <c r="F140" s="1">
        <f t="shared" si="8"/>
        <v>-0.22699999999999676</v>
      </c>
    </row>
    <row r="141" spans="1:6" x14ac:dyDescent="0.25">
      <c r="A141" s="3">
        <v>30729</v>
      </c>
      <c r="B141">
        <v>28.05</v>
      </c>
      <c r="C141">
        <f t="shared" si="9"/>
        <v>27.805</v>
      </c>
      <c r="D141" t="str">
        <f t="shared" ref="D141:D204" si="10">IF(C141&gt;C140,"Long","Short")</f>
        <v>Long</v>
      </c>
      <c r="E141" s="1">
        <f t="shared" ref="E141:E204" si="11">B132</f>
        <v>28.08</v>
      </c>
      <c r="F141" s="1">
        <f t="shared" ref="F141:F204" si="12">C141-E141</f>
        <v>-0.27499999999999858</v>
      </c>
    </row>
    <row r="142" spans="1:6" x14ac:dyDescent="0.25">
      <c r="A142" s="3">
        <v>30733</v>
      </c>
      <c r="B142">
        <v>27.94</v>
      </c>
      <c r="C142">
        <f t="shared" si="9"/>
        <v>27.791000000000004</v>
      </c>
      <c r="D142" t="str">
        <f t="shared" si="10"/>
        <v>Short</v>
      </c>
      <c r="E142" s="1">
        <f t="shared" si="11"/>
        <v>27.96</v>
      </c>
      <c r="F142" s="1">
        <f t="shared" si="12"/>
        <v>-0.16899999999999693</v>
      </c>
    </row>
    <row r="143" spans="1:6" x14ac:dyDescent="0.25">
      <c r="A143" s="3">
        <v>30734</v>
      </c>
      <c r="B143">
        <v>27.94</v>
      </c>
      <c r="C143">
        <f t="shared" si="9"/>
        <v>27.789000000000005</v>
      </c>
      <c r="D143" t="str">
        <f t="shared" si="10"/>
        <v>Short</v>
      </c>
      <c r="E143" s="1">
        <f t="shared" si="11"/>
        <v>27.96</v>
      </c>
      <c r="F143" s="1">
        <f t="shared" si="12"/>
        <v>-0.17099999999999582</v>
      </c>
    </row>
    <row r="144" spans="1:6" x14ac:dyDescent="0.25">
      <c r="A144" s="3">
        <v>30735</v>
      </c>
      <c r="B144">
        <v>28.07</v>
      </c>
      <c r="C144">
        <f t="shared" si="9"/>
        <v>27.8</v>
      </c>
      <c r="D144" t="str">
        <f t="shared" si="10"/>
        <v>Long</v>
      </c>
      <c r="E144" s="1">
        <f t="shared" si="11"/>
        <v>27.75</v>
      </c>
      <c r="F144" s="1">
        <f t="shared" si="12"/>
        <v>5.0000000000000711E-2</v>
      </c>
    </row>
    <row r="145" spans="1:6" x14ac:dyDescent="0.25">
      <c r="A145" s="3">
        <v>30736</v>
      </c>
      <c r="B145">
        <v>28.25</v>
      </c>
      <c r="C145">
        <f t="shared" si="9"/>
        <v>27.85</v>
      </c>
      <c r="D145" t="str">
        <f t="shared" si="10"/>
        <v>Long</v>
      </c>
      <c r="E145" s="1">
        <f t="shared" si="11"/>
        <v>27.8</v>
      </c>
      <c r="F145" s="1">
        <f t="shared" si="12"/>
        <v>5.0000000000000711E-2</v>
      </c>
    </row>
    <row r="146" spans="1:6" x14ac:dyDescent="0.25">
      <c r="A146" s="3">
        <v>30739</v>
      </c>
      <c r="B146">
        <v>28.9</v>
      </c>
      <c r="C146">
        <f t="shared" si="9"/>
        <v>27.959999999999997</v>
      </c>
      <c r="D146" t="str">
        <f t="shared" si="10"/>
        <v>Long</v>
      </c>
      <c r="E146" s="1">
        <f t="shared" si="11"/>
        <v>27.5</v>
      </c>
      <c r="F146" s="1">
        <f t="shared" si="12"/>
        <v>0.4599999999999973</v>
      </c>
    </row>
    <row r="147" spans="1:6" x14ac:dyDescent="0.25">
      <c r="A147" s="3">
        <v>30740</v>
      </c>
      <c r="B147">
        <v>28.61</v>
      </c>
      <c r="C147">
        <f t="shared" si="9"/>
        <v>28.070999999999998</v>
      </c>
      <c r="D147" t="str">
        <f t="shared" si="10"/>
        <v>Long</v>
      </c>
      <c r="E147" s="1">
        <f t="shared" si="11"/>
        <v>27.58</v>
      </c>
      <c r="F147" s="1">
        <f t="shared" si="12"/>
        <v>0.49099999999999966</v>
      </c>
    </row>
    <row r="148" spans="1:6" x14ac:dyDescent="0.25">
      <c r="A148" s="3">
        <v>30741</v>
      </c>
      <c r="B148">
        <v>28.69</v>
      </c>
      <c r="C148">
        <f t="shared" si="9"/>
        <v>28.181999999999999</v>
      </c>
      <c r="D148" t="str">
        <f t="shared" si="10"/>
        <v>Long</v>
      </c>
      <c r="E148" s="1">
        <f t="shared" si="11"/>
        <v>27.62</v>
      </c>
      <c r="F148" s="1">
        <f t="shared" si="12"/>
        <v>0.56199999999999761</v>
      </c>
    </row>
    <row r="149" spans="1:6" x14ac:dyDescent="0.25">
      <c r="A149" s="3">
        <v>30742</v>
      </c>
      <c r="B149">
        <v>28.89</v>
      </c>
      <c r="C149">
        <f t="shared" si="9"/>
        <v>28.308999999999997</v>
      </c>
      <c r="D149" t="str">
        <f t="shared" si="10"/>
        <v>Long</v>
      </c>
      <c r="E149" s="1">
        <f t="shared" si="11"/>
        <v>27.75</v>
      </c>
      <c r="F149" s="1">
        <f t="shared" si="12"/>
        <v>0.5589999999999975</v>
      </c>
    </row>
    <row r="150" spans="1:6" x14ac:dyDescent="0.25">
      <c r="A150" s="3">
        <v>30743</v>
      </c>
      <c r="B150">
        <v>28.92</v>
      </c>
      <c r="C150">
        <f t="shared" si="9"/>
        <v>28.425999999999998</v>
      </c>
      <c r="D150" t="str">
        <f t="shared" si="10"/>
        <v>Long</v>
      </c>
      <c r="E150" s="1">
        <f t="shared" si="11"/>
        <v>28.05</v>
      </c>
      <c r="F150" s="1">
        <f t="shared" si="12"/>
        <v>0.37599999999999767</v>
      </c>
    </row>
    <row r="151" spans="1:6" x14ac:dyDescent="0.25">
      <c r="A151" s="3">
        <v>30746</v>
      </c>
      <c r="B151">
        <v>29.01</v>
      </c>
      <c r="C151">
        <f t="shared" si="9"/>
        <v>28.521999999999998</v>
      </c>
      <c r="D151" t="str">
        <f t="shared" si="10"/>
        <v>Long</v>
      </c>
      <c r="E151" s="1">
        <f t="shared" si="11"/>
        <v>27.94</v>
      </c>
      <c r="F151" s="1">
        <f t="shared" si="12"/>
        <v>0.58199999999999719</v>
      </c>
    </row>
    <row r="152" spans="1:6" x14ac:dyDescent="0.25">
      <c r="A152" s="3">
        <v>30747</v>
      </c>
      <c r="B152">
        <v>28.92</v>
      </c>
      <c r="C152">
        <f t="shared" si="9"/>
        <v>28.619999999999997</v>
      </c>
      <c r="D152" t="str">
        <f t="shared" si="10"/>
        <v>Long</v>
      </c>
      <c r="E152" s="1">
        <f t="shared" si="11"/>
        <v>27.94</v>
      </c>
      <c r="F152" s="1">
        <f t="shared" si="12"/>
        <v>0.67999999999999616</v>
      </c>
    </row>
    <row r="153" spans="1:6" x14ac:dyDescent="0.25">
      <c r="A153" s="3">
        <v>30748</v>
      </c>
      <c r="B153">
        <v>28.93</v>
      </c>
      <c r="C153">
        <f t="shared" si="9"/>
        <v>28.719000000000005</v>
      </c>
      <c r="D153" t="str">
        <f t="shared" si="10"/>
        <v>Long</v>
      </c>
      <c r="E153" s="1">
        <f t="shared" si="11"/>
        <v>28.07</v>
      </c>
      <c r="F153" s="1">
        <f t="shared" si="12"/>
        <v>0.64900000000000446</v>
      </c>
    </row>
    <row r="154" spans="1:6" x14ac:dyDescent="0.25">
      <c r="A154" s="3">
        <v>30749</v>
      </c>
      <c r="B154">
        <v>29.02</v>
      </c>
      <c r="C154">
        <f t="shared" si="9"/>
        <v>28.814</v>
      </c>
      <c r="D154" t="str">
        <f t="shared" si="10"/>
        <v>Long</v>
      </c>
      <c r="E154" s="1">
        <f t="shared" si="11"/>
        <v>28.25</v>
      </c>
      <c r="F154" s="1">
        <f t="shared" si="12"/>
        <v>0.56400000000000006</v>
      </c>
    </row>
    <row r="155" spans="1:6" x14ac:dyDescent="0.25">
      <c r="A155" s="3">
        <v>30750</v>
      </c>
      <c r="B155">
        <v>29.18</v>
      </c>
      <c r="C155">
        <f t="shared" si="9"/>
        <v>28.907</v>
      </c>
      <c r="D155" t="str">
        <f t="shared" si="10"/>
        <v>Long</v>
      </c>
      <c r="E155" s="1">
        <f t="shared" si="11"/>
        <v>28.9</v>
      </c>
      <c r="F155" s="1">
        <f t="shared" si="12"/>
        <v>7.0000000000014495E-3</v>
      </c>
    </row>
    <row r="156" spans="1:6" x14ac:dyDescent="0.25">
      <c r="A156" s="3">
        <v>30753</v>
      </c>
      <c r="B156">
        <v>29.13</v>
      </c>
      <c r="C156">
        <f t="shared" si="9"/>
        <v>28.93</v>
      </c>
      <c r="D156" t="str">
        <f t="shared" si="10"/>
        <v>Long</v>
      </c>
      <c r="E156" s="1">
        <f t="shared" si="11"/>
        <v>28.61</v>
      </c>
      <c r="F156" s="1">
        <f t="shared" si="12"/>
        <v>0.32000000000000028</v>
      </c>
    </row>
    <row r="157" spans="1:6" x14ac:dyDescent="0.25">
      <c r="A157" s="3">
        <v>30754</v>
      </c>
      <c r="B157">
        <v>29</v>
      </c>
      <c r="C157">
        <f t="shared" si="9"/>
        <v>28.969000000000005</v>
      </c>
      <c r="D157" t="str">
        <f t="shared" si="10"/>
        <v>Long</v>
      </c>
      <c r="E157" s="1">
        <f t="shared" si="11"/>
        <v>28.69</v>
      </c>
      <c r="F157" s="1">
        <f t="shared" si="12"/>
        <v>0.27900000000000347</v>
      </c>
    </row>
    <row r="158" spans="1:6" x14ac:dyDescent="0.25">
      <c r="A158" s="3">
        <v>30755</v>
      </c>
      <c r="B158">
        <v>28.96</v>
      </c>
      <c r="C158">
        <f t="shared" si="9"/>
        <v>28.995999999999999</v>
      </c>
      <c r="D158" t="str">
        <f t="shared" si="10"/>
        <v>Long</v>
      </c>
      <c r="E158" s="1">
        <f t="shared" si="11"/>
        <v>28.89</v>
      </c>
      <c r="F158" s="1">
        <f t="shared" si="12"/>
        <v>0.1059999999999981</v>
      </c>
    </row>
    <row r="159" spans="1:6" x14ac:dyDescent="0.25">
      <c r="A159" s="3">
        <v>30756</v>
      </c>
      <c r="B159">
        <v>28.84</v>
      </c>
      <c r="C159">
        <f t="shared" si="9"/>
        <v>28.990999999999996</v>
      </c>
      <c r="D159" t="str">
        <f t="shared" si="10"/>
        <v>Short</v>
      </c>
      <c r="E159" s="1">
        <f t="shared" si="11"/>
        <v>28.92</v>
      </c>
      <c r="F159" s="1">
        <f t="shared" si="12"/>
        <v>7.0999999999994401E-2</v>
      </c>
    </row>
    <row r="160" spans="1:6" x14ac:dyDescent="0.25">
      <c r="A160" s="3">
        <v>30757</v>
      </c>
      <c r="B160">
        <v>28.59</v>
      </c>
      <c r="C160">
        <f t="shared" si="9"/>
        <v>28.957999999999998</v>
      </c>
      <c r="D160" t="str">
        <f t="shared" si="10"/>
        <v>Short</v>
      </c>
      <c r="E160" s="1">
        <f t="shared" si="11"/>
        <v>29.01</v>
      </c>
      <c r="F160" s="1">
        <f t="shared" si="12"/>
        <v>-5.2000000000003155E-2</v>
      </c>
    </row>
    <row r="161" spans="1:6" x14ac:dyDescent="0.25">
      <c r="A161" s="3">
        <v>30760</v>
      </c>
      <c r="B161">
        <v>28.83</v>
      </c>
      <c r="C161">
        <f t="shared" si="9"/>
        <v>28.939999999999998</v>
      </c>
      <c r="D161" t="str">
        <f t="shared" si="10"/>
        <v>Short</v>
      </c>
      <c r="E161" s="1">
        <f t="shared" si="11"/>
        <v>28.92</v>
      </c>
      <c r="F161" s="1">
        <f t="shared" si="12"/>
        <v>1.9999999999996021E-2</v>
      </c>
    </row>
    <row r="162" spans="1:6" x14ac:dyDescent="0.25">
      <c r="A162" s="3">
        <v>30761</v>
      </c>
      <c r="B162">
        <v>28.86</v>
      </c>
      <c r="C162">
        <f t="shared" si="9"/>
        <v>28.934000000000005</v>
      </c>
      <c r="D162" t="str">
        <f t="shared" si="10"/>
        <v>Short</v>
      </c>
      <c r="E162" s="1">
        <f t="shared" si="11"/>
        <v>28.93</v>
      </c>
      <c r="F162" s="1">
        <f t="shared" si="12"/>
        <v>4.0000000000048885E-3</v>
      </c>
    </row>
    <row r="163" spans="1:6" x14ac:dyDescent="0.25">
      <c r="A163" s="3">
        <v>30762</v>
      </c>
      <c r="B163">
        <v>28.76</v>
      </c>
      <c r="C163">
        <f t="shared" si="9"/>
        <v>28.917000000000002</v>
      </c>
      <c r="D163" t="str">
        <f t="shared" si="10"/>
        <v>Short</v>
      </c>
      <c r="E163" s="1">
        <f t="shared" si="11"/>
        <v>29.02</v>
      </c>
      <c r="F163" s="1">
        <f t="shared" si="12"/>
        <v>-0.10299999999999798</v>
      </c>
    </row>
    <row r="164" spans="1:6" x14ac:dyDescent="0.25">
      <c r="A164" s="3">
        <v>30763</v>
      </c>
      <c r="B164">
        <v>28.89</v>
      </c>
      <c r="C164">
        <f t="shared" si="9"/>
        <v>28.904000000000003</v>
      </c>
      <c r="D164" t="str">
        <f t="shared" si="10"/>
        <v>Short</v>
      </c>
      <c r="E164" s="1">
        <f t="shared" si="11"/>
        <v>29.18</v>
      </c>
      <c r="F164" s="1">
        <f t="shared" si="12"/>
        <v>-0.27599999999999625</v>
      </c>
    </row>
    <row r="165" spans="1:6" x14ac:dyDescent="0.25">
      <c r="A165" s="3">
        <v>30764</v>
      </c>
      <c r="B165">
        <v>28.95</v>
      </c>
      <c r="C165">
        <f t="shared" si="9"/>
        <v>28.881</v>
      </c>
      <c r="D165" t="str">
        <f t="shared" si="10"/>
        <v>Short</v>
      </c>
      <c r="E165" s="1">
        <f t="shared" si="11"/>
        <v>29.13</v>
      </c>
      <c r="F165" s="1">
        <f t="shared" si="12"/>
        <v>-0.24899999999999878</v>
      </c>
    </row>
    <row r="166" spans="1:6" x14ac:dyDescent="0.25">
      <c r="A166" s="3">
        <v>30767</v>
      </c>
      <c r="B166">
        <v>28.93</v>
      </c>
      <c r="C166">
        <f t="shared" si="9"/>
        <v>28.860999999999997</v>
      </c>
      <c r="D166" t="str">
        <f t="shared" si="10"/>
        <v>Short</v>
      </c>
      <c r="E166" s="1">
        <f t="shared" si="11"/>
        <v>29</v>
      </c>
      <c r="F166" s="1">
        <f t="shared" si="12"/>
        <v>-0.1390000000000029</v>
      </c>
    </row>
    <row r="167" spans="1:6" x14ac:dyDescent="0.25">
      <c r="A167" s="3">
        <v>30768</v>
      </c>
      <c r="B167">
        <v>29.06</v>
      </c>
      <c r="C167">
        <f t="shared" si="9"/>
        <v>28.866999999999997</v>
      </c>
      <c r="D167" t="str">
        <f t="shared" si="10"/>
        <v>Long</v>
      </c>
      <c r="E167" s="1">
        <f t="shared" si="11"/>
        <v>28.96</v>
      </c>
      <c r="F167" s="1">
        <f t="shared" si="12"/>
        <v>-9.3000000000003524E-2</v>
      </c>
    </row>
    <row r="168" spans="1:6" x14ac:dyDescent="0.25">
      <c r="A168" s="3">
        <v>30769</v>
      </c>
      <c r="B168">
        <v>28.99</v>
      </c>
      <c r="C168">
        <f t="shared" si="9"/>
        <v>28.869999999999997</v>
      </c>
      <c r="D168" t="str">
        <f t="shared" si="10"/>
        <v>Long</v>
      </c>
      <c r="E168" s="1">
        <f t="shared" si="11"/>
        <v>28.84</v>
      </c>
      <c r="F168" s="1">
        <f t="shared" si="12"/>
        <v>2.9999999999997584E-2</v>
      </c>
    </row>
    <row r="169" spans="1:6" x14ac:dyDescent="0.25">
      <c r="A169" s="3">
        <v>30770</v>
      </c>
      <c r="B169">
        <v>29.2</v>
      </c>
      <c r="C169">
        <f t="shared" si="9"/>
        <v>28.905999999999999</v>
      </c>
      <c r="D169" t="str">
        <f t="shared" si="10"/>
        <v>Long</v>
      </c>
      <c r="E169" s="1">
        <f t="shared" si="11"/>
        <v>28.59</v>
      </c>
      <c r="F169" s="1">
        <f t="shared" si="12"/>
        <v>0.31599999999999895</v>
      </c>
    </row>
    <row r="170" spans="1:6" x14ac:dyDescent="0.25">
      <c r="A170" s="3">
        <v>30771</v>
      </c>
      <c r="B170">
        <v>29.19</v>
      </c>
      <c r="C170">
        <f t="shared" si="9"/>
        <v>28.966000000000001</v>
      </c>
      <c r="D170" t="str">
        <f t="shared" si="10"/>
        <v>Long</v>
      </c>
      <c r="E170" s="1">
        <f t="shared" si="11"/>
        <v>28.83</v>
      </c>
      <c r="F170" s="1">
        <f t="shared" si="12"/>
        <v>0.13600000000000279</v>
      </c>
    </row>
    <row r="171" spans="1:6" x14ac:dyDescent="0.25">
      <c r="A171" s="3">
        <v>30774</v>
      </c>
      <c r="B171">
        <v>29.14</v>
      </c>
      <c r="C171">
        <f t="shared" si="9"/>
        <v>28.997000000000003</v>
      </c>
      <c r="D171" t="str">
        <f t="shared" si="10"/>
        <v>Long</v>
      </c>
      <c r="E171" s="1">
        <f t="shared" si="11"/>
        <v>28.86</v>
      </c>
      <c r="F171" s="1">
        <f t="shared" si="12"/>
        <v>0.13700000000000401</v>
      </c>
    </row>
    <row r="172" spans="1:6" x14ac:dyDescent="0.25">
      <c r="A172" s="3">
        <v>30775</v>
      </c>
      <c r="B172">
        <v>29.19</v>
      </c>
      <c r="C172">
        <f t="shared" si="9"/>
        <v>29.03</v>
      </c>
      <c r="D172" t="str">
        <f t="shared" si="10"/>
        <v>Long</v>
      </c>
      <c r="E172" s="1">
        <f t="shared" si="11"/>
        <v>28.76</v>
      </c>
      <c r="F172" s="1">
        <f t="shared" si="12"/>
        <v>0.26999999999999957</v>
      </c>
    </row>
    <row r="173" spans="1:6" x14ac:dyDescent="0.25">
      <c r="A173" s="3">
        <v>30776</v>
      </c>
      <c r="B173">
        <v>29.13</v>
      </c>
      <c r="C173">
        <f t="shared" si="9"/>
        <v>29.067</v>
      </c>
      <c r="D173" t="str">
        <f t="shared" si="10"/>
        <v>Long</v>
      </c>
      <c r="E173" s="1">
        <f t="shared" si="11"/>
        <v>28.89</v>
      </c>
      <c r="F173" s="1">
        <f t="shared" si="12"/>
        <v>0.1769999999999996</v>
      </c>
    </row>
    <row r="174" spans="1:6" x14ac:dyDescent="0.25">
      <c r="A174" s="3">
        <v>30777</v>
      </c>
      <c r="B174">
        <v>29.09</v>
      </c>
      <c r="C174">
        <f t="shared" si="9"/>
        <v>29.086999999999996</v>
      </c>
      <c r="D174" t="str">
        <f t="shared" si="10"/>
        <v>Long</v>
      </c>
      <c r="E174" s="1">
        <f t="shared" si="11"/>
        <v>28.95</v>
      </c>
      <c r="F174" s="1">
        <f t="shared" si="12"/>
        <v>0.1369999999999969</v>
      </c>
    </row>
    <row r="175" spans="1:6" x14ac:dyDescent="0.25">
      <c r="A175" s="3">
        <v>30778</v>
      </c>
      <c r="B175">
        <v>29.07</v>
      </c>
      <c r="C175">
        <f t="shared" si="9"/>
        <v>29.098999999999997</v>
      </c>
      <c r="D175" t="str">
        <f t="shared" si="10"/>
        <v>Long</v>
      </c>
      <c r="E175" s="1">
        <f t="shared" si="11"/>
        <v>28.93</v>
      </c>
      <c r="F175" s="1">
        <f t="shared" si="12"/>
        <v>0.16899999999999693</v>
      </c>
    </row>
    <row r="176" spans="1:6" x14ac:dyDescent="0.25">
      <c r="A176" s="3">
        <v>30781</v>
      </c>
      <c r="B176">
        <v>29.05</v>
      </c>
      <c r="C176">
        <f t="shared" si="9"/>
        <v>29.111000000000001</v>
      </c>
      <c r="D176" t="str">
        <f t="shared" si="10"/>
        <v>Long</v>
      </c>
      <c r="E176" s="1">
        <f t="shared" si="11"/>
        <v>29.06</v>
      </c>
      <c r="F176" s="1">
        <f t="shared" si="12"/>
        <v>5.1000000000001933E-2</v>
      </c>
    </row>
    <row r="177" spans="1:6" x14ac:dyDescent="0.25">
      <c r="A177" s="3">
        <v>30782</v>
      </c>
      <c r="B177">
        <v>29.16</v>
      </c>
      <c r="C177">
        <f t="shared" si="9"/>
        <v>29.121000000000002</v>
      </c>
      <c r="D177" t="str">
        <f t="shared" si="10"/>
        <v>Long</v>
      </c>
      <c r="E177" s="1">
        <f t="shared" si="11"/>
        <v>28.99</v>
      </c>
      <c r="F177" s="1">
        <f t="shared" si="12"/>
        <v>0.13100000000000378</v>
      </c>
    </row>
    <row r="178" spans="1:6" x14ac:dyDescent="0.25">
      <c r="A178" s="3">
        <v>30783</v>
      </c>
      <c r="B178">
        <v>29.19</v>
      </c>
      <c r="C178">
        <f t="shared" si="9"/>
        <v>29.141000000000002</v>
      </c>
      <c r="D178" t="str">
        <f t="shared" si="10"/>
        <v>Long</v>
      </c>
      <c r="E178" s="1">
        <f t="shared" si="11"/>
        <v>29.2</v>
      </c>
      <c r="F178" s="1">
        <f t="shared" si="12"/>
        <v>-5.8999999999997499E-2</v>
      </c>
    </row>
    <row r="179" spans="1:6" x14ac:dyDescent="0.25">
      <c r="A179" s="3">
        <v>30784</v>
      </c>
      <c r="B179">
        <v>29.13</v>
      </c>
      <c r="C179">
        <f t="shared" si="9"/>
        <v>29.133999999999997</v>
      </c>
      <c r="D179" t="str">
        <f t="shared" si="10"/>
        <v>Short</v>
      </c>
      <c r="E179" s="1">
        <f t="shared" si="11"/>
        <v>29.19</v>
      </c>
      <c r="F179" s="1">
        <f t="shared" si="12"/>
        <v>-5.6000000000004491E-2</v>
      </c>
    </row>
    <row r="180" spans="1:6" x14ac:dyDescent="0.25">
      <c r="A180" s="3">
        <v>30785</v>
      </c>
      <c r="B180">
        <v>29.09</v>
      </c>
      <c r="C180">
        <f t="shared" si="9"/>
        <v>29.124000000000002</v>
      </c>
      <c r="D180" t="str">
        <f t="shared" si="10"/>
        <v>Short</v>
      </c>
      <c r="E180" s="1">
        <f t="shared" si="11"/>
        <v>29.14</v>
      </c>
      <c r="F180" s="1">
        <f t="shared" si="12"/>
        <v>-1.5999999999998238E-2</v>
      </c>
    </row>
    <row r="181" spans="1:6" x14ac:dyDescent="0.25">
      <c r="A181" s="3">
        <v>30788</v>
      </c>
      <c r="B181">
        <v>29.08</v>
      </c>
      <c r="C181">
        <f t="shared" si="9"/>
        <v>29.117999999999995</v>
      </c>
      <c r="D181" t="str">
        <f t="shared" si="10"/>
        <v>Short</v>
      </c>
      <c r="E181" s="1">
        <f t="shared" si="11"/>
        <v>29.19</v>
      </c>
      <c r="F181" s="1">
        <f t="shared" si="12"/>
        <v>-7.2000000000006281E-2</v>
      </c>
    </row>
    <row r="182" spans="1:6" x14ac:dyDescent="0.25">
      <c r="A182" s="3">
        <v>30789</v>
      </c>
      <c r="B182">
        <v>29.08</v>
      </c>
      <c r="C182">
        <f t="shared" si="9"/>
        <v>29.106999999999999</v>
      </c>
      <c r="D182" t="str">
        <f t="shared" si="10"/>
        <v>Short</v>
      </c>
      <c r="E182" s="1">
        <f t="shared" si="11"/>
        <v>29.13</v>
      </c>
      <c r="F182" s="1">
        <f t="shared" si="12"/>
        <v>-2.2999999999999687E-2</v>
      </c>
    </row>
    <row r="183" spans="1:6" x14ac:dyDescent="0.25">
      <c r="A183" s="3">
        <v>30790</v>
      </c>
      <c r="B183">
        <v>28.99</v>
      </c>
      <c r="C183">
        <f t="shared" si="9"/>
        <v>29.093</v>
      </c>
      <c r="D183" t="str">
        <f t="shared" si="10"/>
        <v>Short</v>
      </c>
      <c r="E183" s="1">
        <f t="shared" si="11"/>
        <v>29.09</v>
      </c>
      <c r="F183" s="1">
        <f t="shared" si="12"/>
        <v>3.0000000000001137E-3</v>
      </c>
    </row>
    <row r="184" spans="1:6" x14ac:dyDescent="0.25">
      <c r="A184" s="3">
        <v>30791</v>
      </c>
      <c r="B184">
        <v>29.01</v>
      </c>
      <c r="C184">
        <f t="shared" si="9"/>
        <v>29.084999999999997</v>
      </c>
      <c r="D184" t="str">
        <f t="shared" si="10"/>
        <v>Short</v>
      </c>
      <c r="E184" s="1">
        <f t="shared" si="11"/>
        <v>29.07</v>
      </c>
      <c r="F184" s="1">
        <f t="shared" si="12"/>
        <v>1.4999999999997016E-2</v>
      </c>
    </row>
    <row r="185" spans="1:6" x14ac:dyDescent="0.25">
      <c r="A185" s="3">
        <v>30795</v>
      </c>
      <c r="B185">
        <v>29.06</v>
      </c>
      <c r="C185">
        <f t="shared" si="9"/>
        <v>29.083999999999996</v>
      </c>
      <c r="D185" t="str">
        <f t="shared" si="10"/>
        <v>Short</v>
      </c>
      <c r="E185" s="1">
        <f t="shared" si="11"/>
        <v>29.05</v>
      </c>
      <c r="F185" s="1">
        <f t="shared" si="12"/>
        <v>3.3999999999995367E-2</v>
      </c>
    </row>
    <row r="186" spans="1:6" x14ac:dyDescent="0.25">
      <c r="A186" s="3">
        <v>30796</v>
      </c>
      <c r="B186">
        <v>29.12</v>
      </c>
      <c r="C186">
        <f t="shared" si="9"/>
        <v>29.091000000000001</v>
      </c>
      <c r="D186" t="str">
        <f t="shared" si="10"/>
        <v>Long</v>
      </c>
      <c r="E186" s="1">
        <f t="shared" si="11"/>
        <v>29.16</v>
      </c>
      <c r="F186" s="1">
        <f t="shared" si="12"/>
        <v>-6.8999999999999062E-2</v>
      </c>
    </row>
    <row r="187" spans="1:6" x14ac:dyDescent="0.25">
      <c r="A187" s="3">
        <v>30797</v>
      </c>
      <c r="B187">
        <v>29.04</v>
      </c>
      <c r="C187">
        <f t="shared" si="9"/>
        <v>29.079000000000001</v>
      </c>
      <c r="D187" t="str">
        <f t="shared" si="10"/>
        <v>Short</v>
      </c>
      <c r="E187" s="1">
        <f t="shared" si="11"/>
        <v>29.19</v>
      </c>
      <c r="F187" s="1">
        <f t="shared" si="12"/>
        <v>-0.11100000000000065</v>
      </c>
    </row>
    <row r="188" spans="1:6" x14ac:dyDescent="0.25">
      <c r="A188" s="3">
        <v>30798</v>
      </c>
      <c r="B188">
        <v>28.97</v>
      </c>
      <c r="C188">
        <f t="shared" si="9"/>
        <v>29.057000000000006</v>
      </c>
      <c r="D188" t="str">
        <f t="shared" si="10"/>
        <v>Short</v>
      </c>
      <c r="E188" s="1">
        <f t="shared" si="11"/>
        <v>29.13</v>
      </c>
      <c r="F188" s="1">
        <f t="shared" si="12"/>
        <v>-7.2999999999993292E-2</v>
      </c>
    </row>
    <row r="189" spans="1:6" x14ac:dyDescent="0.25">
      <c r="A189" s="3">
        <v>30799</v>
      </c>
      <c r="B189">
        <v>28.92</v>
      </c>
      <c r="C189">
        <f t="shared" si="9"/>
        <v>29.036000000000001</v>
      </c>
      <c r="D189" t="str">
        <f t="shared" si="10"/>
        <v>Short</v>
      </c>
      <c r="E189" s="1">
        <f t="shared" si="11"/>
        <v>29.09</v>
      </c>
      <c r="F189" s="1">
        <f t="shared" si="12"/>
        <v>-5.3999999999998494E-2</v>
      </c>
    </row>
    <row r="190" spans="1:6" x14ac:dyDescent="0.25">
      <c r="A190" s="3">
        <v>30802</v>
      </c>
      <c r="B190">
        <v>28.75</v>
      </c>
      <c r="C190">
        <f t="shared" si="9"/>
        <v>29.001999999999999</v>
      </c>
      <c r="D190" t="str">
        <f t="shared" si="10"/>
        <v>Short</v>
      </c>
      <c r="E190" s="1">
        <f t="shared" si="11"/>
        <v>29.08</v>
      </c>
      <c r="F190" s="1">
        <f t="shared" si="12"/>
        <v>-7.7999999999999403E-2</v>
      </c>
    </row>
    <row r="191" spans="1:6" x14ac:dyDescent="0.25">
      <c r="A191" s="3">
        <v>30803</v>
      </c>
      <c r="B191">
        <v>28.78</v>
      </c>
      <c r="C191">
        <f t="shared" si="9"/>
        <v>28.972000000000001</v>
      </c>
      <c r="D191" t="str">
        <f t="shared" si="10"/>
        <v>Short</v>
      </c>
      <c r="E191" s="1">
        <f t="shared" si="11"/>
        <v>29.08</v>
      </c>
      <c r="F191" s="1">
        <f t="shared" si="12"/>
        <v>-0.10799999999999699</v>
      </c>
    </row>
    <row r="192" spans="1:6" x14ac:dyDescent="0.25">
      <c r="A192" s="3">
        <v>30804</v>
      </c>
      <c r="B192">
        <v>28.66</v>
      </c>
      <c r="C192">
        <f t="shared" si="9"/>
        <v>28.93</v>
      </c>
      <c r="D192" t="str">
        <f t="shared" si="10"/>
        <v>Short</v>
      </c>
      <c r="E192" s="1">
        <f t="shared" si="11"/>
        <v>28.99</v>
      </c>
      <c r="F192" s="1">
        <f t="shared" si="12"/>
        <v>-5.9999999999998721E-2</v>
      </c>
    </row>
    <row r="193" spans="1:6" x14ac:dyDescent="0.25">
      <c r="A193" s="3">
        <v>30805</v>
      </c>
      <c r="B193">
        <v>28.65</v>
      </c>
      <c r="C193">
        <f t="shared" si="9"/>
        <v>28.895999999999997</v>
      </c>
      <c r="D193" t="str">
        <f t="shared" si="10"/>
        <v>Short</v>
      </c>
      <c r="E193" s="1">
        <f t="shared" si="11"/>
        <v>29.01</v>
      </c>
      <c r="F193" s="1">
        <f t="shared" si="12"/>
        <v>-0.11400000000000432</v>
      </c>
    </row>
    <row r="194" spans="1:6" x14ac:dyDescent="0.25">
      <c r="A194" s="3">
        <v>30806</v>
      </c>
      <c r="B194">
        <v>28.74</v>
      </c>
      <c r="C194">
        <f t="shared" si="9"/>
        <v>28.869</v>
      </c>
      <c r="D194" t="str">
        <f t="shared" si="10"/>
        <v>Short</v>
      </c>
      <c r="E194" s="1">
        <f t="shared" si="11"/>
        <v>29.06</v>
      </c>
      <c r="F194" s="1">
        <f t="shared" si="12"/>
        <v>-0.19099999999999895</v>
      </c>
    </row>
    <row r="195" spans="1:6" x14ac:dyDescent="0.25">
      <c r="A195" s="3">
        <v>30809</v>
      </c>
      <c r="B195">
        <v>28.66</v>
      </c>
      <c r="C195">
        <f t="shared" si="9"/>
        <v>28.829000000000001</v>
      </c>
      <c r="D195" t="str">
        <f t="shared" si="10"/>
        <v>Short</v>
      </c>
      <c r="E195" s="1">
        <f t="shared" si="11"/>
        <v>29.12</v>
      </c>
      <c r="F195" s="1">
        <f t="shared" si="12"/>
        <v>-0.29100000000000037</v>
      </c>
    </row>
    <row r="196" spans="1:6" x14ac:dyDescent="0.25">
      <c r="A196" s="3">
        <v>30810</v>
      </c>
      <c r="B196">
        <v>28.69</v>
      </c>
      <c r="C196">
        <f t="shared" si="9"/>
        <v>28.786000000000001</v>
      </c>
      <c r="D196" t="str">
        <f t="shared" si="10"/>
        <v>Short</v>
      </c>
      <c r="E196" s="1">
        <f t="shared" si="11"/>
        <v>29.04</v>
      </c>
      <c r="F196" s="1">
        <f t="shared" si="12"/>
        <v>-0.25399999999999778</v>
      </c>
    </row>
    <row r="197" spans="1:6" x14ac:dyDescent="0.25">
      <c r="A197" s="3">
        <v>30811</v>
      </c>
      <c r="B197">
        <v>28.84</v>
      </c>
      <c r="C197">
        <f t="shared" si="9"/>
        <v>28.766000000000002</v>
      </c>
      <c r="D197" t="str">
        <f t="shared" si="10"/>
        <v>Short</v>
      </c>
      <c r="E197" s="1">
        <f t="shared" si="11"/>
        <v>28.97</v>
      </c>
      <c r="F197" s="1">
        <f t="shared" si="12"/>
        <v>-0.20399999999999707</v>
      </c>
    </row>
    <row r="198" spans="1:6" x14ac:dyDescent="0.25">
      <c r="A198" s="3">
        <v>30812</v>
      </c>
      <c r="B198">
        <v>28.86</v>
      </c>
      <c r="C198">
        <f t="shared" si="9"/>
        <v>28.755000000000003</v>
      </c>
      <c r="D198" t="str">
        <f t="shared" si="10"/>
        <v>Short</v>
      </c>
      <c r="E198" s="1">
        <f t="shared" si="11"/>
        <v>28.92</v>
      </c>
      <c r="F198" s="1">
        <f t="shared" si="12"/>
        <v>-0.16499999999999915</v>
      </c>
    </row>
    <row r="199" spans="1:6" x14ac:dyDescent="0.25">
      <c r="A199" s="3">
        <v>30813</v>
      </c>
      <c r="B199">
        <v>28.94</v>
      </c>
      <c r="C199">
        <f t="shared" si="9"/>
        <v>28.756999999999998</v>
      </c>
      <c r="D199" t="str">
        <f t="shared" si="10"/>
        <v>Long</v>
      </c>
      <c r="E199" s="1">
        <f t="shared" si="11"/>
        <v>28.75</v>
      </c>
      <c r="F199" s="1">
        <f t="shared" si="12"/>
        <v>6.9999999999978968E-3</v>
      </c>
    </row>
    <row r="200" spans="1:6" x14ac:dyDescent="0.25">
      <c r="A200" s="3">
        <v>30816</v>
      </c>
      <c r="B200">
        <v>29.19</v>
      </c>
      <c r="C200">
        <f t="shared" si="9"/>
        <v>28.800999999999998</v>
      </c>
      <c r="D200" t="str">
        <f t="shared" si="10"/>
        <v>Long</v>
      </c>
      <c r="E200" s="1">
        <f t="shared" si="11"/>
        <v>28.78</v>
      </c>
      <c r="F200" s="1">
        <f t="shared" si="12"/>
        <v>2.0999999999997243E-2</v>
      </c>
    </row>
    <row r="201" spans="1:6" x14ac:dyDescent="0.25">
      <c r="A201" s="3">
        <v>30817</v>
      </c>
      <c r="B201">
        <v>29.19</v>
      </c>
      <c r="C201">
        <f t="shared" si="9"/>
        <v>28.842000000000002</v>
      </c>
      <c r="D201" t="str">
        <f t="shared" si="10"/>
        <v>Long</v>
      </c>
      <c r="E201" s="1">
        <f t="shared" si="11"/>
        <v>28.66</v>
      </c>
      <c r="F201" s="1">
        <f t="shared" si="12"/>
        <v>0.18200000000000216</v>
      </c>
    </row>
    <row r="202" spans="1:6" x14ac:dyDescent="0.25">
      <c r="A202" s="3">
        <v>30818</v>
      </c>
      <c r="B202">
        <v>29.71</v>
      </c>
      <c r="C202">
        <f t="shared" si="9"/>
        <v>28.946999999999996</v>
      </c>
      <c r="D202" t="str">
        <f t="shared" si="10"/>
        <v>Long</v>
      </c>
      <c r="E202" s="1">
        <f t="shared" si="11"/>
        <v>28.65</v>
      </c>
      <c r="F202" s="1">
        <f t="shared" si="12"/>
        <v>0.29699999999999704</v>
      </c>
    </row>
    <row r="203" spans="1:6" x14ac:dyDescent="0.25">
      <c r="A203" s="3">
        <v>30819</v>
      </c>
      <c r="B203">
        <v>29.48</v>
      </c>
      <c r="C203">
        <f t="shared" si="9"/>
        <v>29.03</v>
      </c>
      <c r="D203" t="str">
        <f t="shared" si="10"/>
        <v>Long</v>
      </c>
      <c r="E203" s="1">
        <f t="shared" si="11"/>
        <v>28.74</v>
      </c>
      <c r="F203" s="1">
        <f t="shared" si="12"/>
        <v>0.2900000000000027</v>
      </c>
    </row>
    <row r="204" spans="1:6" x14ac:dyDescent="0.25">
      <c r="A204" s="3">
        <v>30820</v>
      </c>
      <c r="B204">
        <v>29.6</v>
      </c>
      <c r="C204">
        <f t="shared" ref="C204:C267" si="13">AVERAGE(B195:B204)</f>
        <v>29.116000000000003</v>
      </c>
      <c r="D204" t="str">
        <f t="shared" si="10"/>
        <v>Long</v>
      </c>
      <c r="E204" s="1">
        <f t="shared" si="11"/>
        <v>28.66</v>
      </c>
      <c r="F204" s="1">
        <f t="shared" si="12"/>
        <v>0.45600000000000307</v>
      </c>
    </row>
    <row r="205" spans="1:6" x14ac:dyDescent="0.25">
      <c r="A205" s="3">
        <v>30823</v>
      </c>
      <c r="B205">
        <v>29.42</v>
      </c>
      <c r="C205">
        <f t="shared" si="13"/>
        <v>29.192</v>
      </c>
      <c r="D205" t="str">
        <f t="shared" ref="D205:D268" si="14">IF(C205&gt;C204,"Long","Short")</f>
        <v>Long</v>
      </c>
      <c r="E205" s="1">
        <f t="shared" ref="E205:E268" si="15">B196</f>
        <v>28.69</v>
      </c>
      <c r="F205" s="1">
        <f t="shared" ref="F205:F268" si="16">C205-E205</f>
        <v>0.50199999999999889</v>
      </c>
    </row>
    <row r="206" spans="1:6" x14ac:dyDescent="0.25">
      <c r="A206" s="3">
        <v>30824</v>
      </c>
      <c r="B206">
        <v>29.16</v>
      </c>
      <c r="C206">
        <f t="shared" si="13"/>
        <v>29.239000000000004</v>
      </c>
      <c r="D206" t="str">
        <f t="shared" si="14"/>
        <v>Long</v>
      </c>
      <c r="E206" s="1">
        <f t="shared" si="15"/>
        <v>28.84</v>
      </c>
      <c r="F206" s="1">
        <f t="shared" si="16"/>
        <v>0.39900000000000446</v>
      </c>
    </row>
    <row r="207" spans="1:6" x14ac:dyDescent="0.25">
      <c r="A207" s="3">
        <v>30825</v>
      </c>
      <c r="B207">
        <v>29.09</v>
      </c>
      <c r="C207">
        <f t="shared" si="13"/>
        <v>29.263999999999999</v>
      </c>
      <c r="D207" t="str">
        <f t="shared" si="14"/>
        <v>Long</v>
      </c>
      <c r="E207" s="1">
        <f t="shared" si="15"/>
        <v>28.86</v>
      </c>
      <c r="F207" s="1">
        <f t="shared" si="16"/>
        <v>0.40399999999999991</v>
      </c>
    </row>
    <row r="208" spans="1:6" x14ac:dyDescent="0.25">
      <c r="A208" s="3">
        <v>30826</v>
      </c>
      <c r="B208">
        <v>29.24</v>
      </c>
      <c r="C208">
        <f t="shared" si="13"/>
        <v>29.302</v>
      </c>
      <c r="D208" t="str">
        <f t="shared" si="14"/>
        <v>Long</v>
      </c>
      <c r="E208" s="1">
        <f t="shared" si="15"/>
        <v>28.94</v>
      </c>
      <c r="F208" s="1">
        <f t="shared" si="16"/>
        <v>0.36199999999999832</v>
      </c>
    </row>
    <row r="209" spans="1:6" x14ac:dyDescent="0.25">
      <c r="A209" s="3">
        <v>30827</v>
      </c>
      <c r="B209">
        <v>29.37</v>
      </c>
      <c r="C209">
        <f t="shared" si="13"/>
        <v>29.345000000000006</v>
      </c>
      <c r="D209" t="str">
        <f t="shared" si="14"/>
        <v>Long</v>
      </c>
      <c r="E209" s="1">
        <f t="shared" si="15"/>
        <v>29.19</v>
      </c>
      <c r="F209" s="1">
        <f t="shared" si="16"/>
        <v>0.15500000000000469</v>
      </c>
    </row>
    <row r="210" spans="1:6" x14ac:dyDescent="0.25">
      <c r="A210" s="3">
        <v>30831</v>
      </c>
      <c r="B210">
        <v>29.2</v>
      </c>
      <c r="C210">
        <f t="shared" si="13"/>
        <v>29.346000000000004</v>
      </c>
      <c r="D210" t="str">
        <f t="shared" si="14"/>
        <v>Long</v>
      </c>
      <c r="E210" s="1">
        <f t="shared" si="15"/>
        <v>29.19</v>
      </c>
      <c r="F210" s="1">
        <f t="shared" si="16"/>
        <v>0.15600000000000236</v>
      </c>
    </row>
    <row r="211" spans="1:6" x14ac:dyDescent="0.25">
      <c r="A211" s="3">
        <v>30832</v>
      </c>
      <c r="B211">
        <v>29.3</v>
      </c>
      <c r="C211">
        <f t="shared" si="13"/>
        <v>29.357000000000006</v>
      </c>
      <c r="D211" t="str">
        <f t="shared" si="14"/>
        <v>Long</v>
      </c>
      <c r="E211" s="1">
        <f t="shared" si="15"/>
        <v>29.71</v>
      </c>
      <c r="F211" s="1">
        <f t="shared" si="16"/>
        <v>-0.35299999999999443</v>
      </c>
    </row>
    <row r="212" spans="1:6" x14ac:dyDescent="0.25">
      <c r="A212" s="3">
        <v>30833</v>
      </c>
      <c r="B212">
        <v>29.32</v>
      </c>
      <c r="C212">
        <f t="shared" si="13"/>
        <v>29.318000000000001</v>
      </c>
      <c r="D212" t="str">
        <f t="shared" si="14"/>
        <v>Short</v>
      </c>
      <c r="E212" s="1">
        <f t="shared" si="15"/>
        <v>29.48</v>
      </c>
      <c r="F212" s="1">
        <f t="shared" si="16"/>
        <v>-0.16199999999999903</v>
      </c>
    </row>
    <row r="213" spans="1:6" x14ac:dyDescent="0.25">
      <c r="A213" s="3">
        <v>30834</v>
      </c>
      <c r="B213">
        <v>29.19</v>
      </c>
      <c r="C213">
        <f t="shared" si="13"/>
        <v>29.289000000000005</v>
      </c>
      <c r="D213" t="str">
        <f t="shared" si="14"/>
        <v>Short</v>
      </c>
      <c r="E213" s="1">
        <f t="shared" si="15"/>
        <v>29.6</v>
      </c>
      <c r="F213" s="1">
        <f t="shared" si="16"/>
        <v>-0.31099999999999639</v>
      </c>
    </row>
    <row r="214" spans="1:6" x14ac:dyDescent="0.25">
      <c r="A214" s="3">
        <v>30837</v>
      </c>
      <c r="B214">
        <v>29.24</v>
      </c>
      <c r="C214">
        <f t="shared" si="13"/>
        <v>29.253000000000004</v>
      </c>
      <c r="D214" t="str">
        <f t="shared" si="14"/>
        <v>Short</v>
      </c>
      <c r="E214" s="1">
        <f t="shared" si="15"/>
        <v>29.42</v>
      </c>
      <c r="F214" s="1">
        <f t="shared" si="16"/>
        <v>-0.16699999999999804</v>
      </c>
    </row>
    <row r="215" spans="1:6" x14ac:dyDescent="0.25">
      <c r="A215" s="3">
        <v>30838</v>
      </c>
      <c r="B215">
        <v>29.22</v>
      </c>
      <c r="C215">
        <f t="shared" si="13"/>
        <v>29.233000000000004</v>
      </c>
      <c r="D215" t="str">
        <f t="shared" si="14"/>
        <v>Short</v>
      </c>
      <c r="E215" s="1">
        <f t="shared" si="15"/>
        <v>29.16</v>
      </c>
      <c r="F215" s="1">
        <f t="shared" si="16"/>
        <v>7.3000000000003951E-2</v>
      </c>
    </row>
    <row r="216" spans="1:6" x14ac:dyDescent="0.25">
      <c r="A216" s="3">
        <v>30839</v>
      </c>
      <c r="B216">
        <v>29.04</v>
      </c>
      <c r="C216">
        <f t="shared" si="13"/>
        <v>29.221000000000004</v>
      </c>
      <c r="D216" t="str">
        <f t="shared" si="14"/>
        <v>Short</v>
      </c>
      <c r="E216" s="1">
        <f t="shared" si="15"/>
        <v>29.09</v>
      </c>
      <c r="F216" s="1">
        <f t="shared" si="16"/>
        <v>0.13100000000000378</v>
      </c>
    </row>
    <row r="217" spans="1:6" x14ac:dyDescent="0.25">
      <c r="A217" s="3">
        <v>30840</v>
      </c>
      <c r="B217">
        <v>28.89</v>
      </c>
      <c r="C217">
        <f t="shared" si="13"/>
        <v>29.201000000000001</v>
      </c>
      <c r="D217" t="str">
        <f t="shared" si="14"/>
        <v>Short</v>
      </c>
      <c r="E217" s="1">
        <f t="shared" si="15"/>
        <v>29.24</v>
      </c>
      <c r="F217" s="1">
        <f t="shared" si="16"/>
        <v>-3.8999999999997925E-2</v>
      </c>
    </row>
    <row r="218" spans="1:6" x14ac:dyDescent="0.25">
      <c r="A218" s="3">
        <v>30841</v>
      </c>
      <c r="B218">
        <v>28.87</v>
      </c>
      <c r="C218">
        <f t="shared" si="13"/>
        <v>29.163999999999998</v>
      </c>
      <c r="D218" t="str">
        <f t="shared" si="14"/>
        <v>Short</v>
      </c>
      <c r="E218" s="1">
        <f t="shared" si="15"/>
        <v>29.37</v>
      </c>
      <c r="F218" s="1">
        <f t="shared" si="16"/>
        <v>-0.20600000000000307</v>
      </c>
    </row>
    <row r="219" spans="1:6" x14ac:dyDescent="0.25">
      <c r="A219" s="3">
        <v>30844</v>
      </c>
      <c r="B219">
        <v>28.62</v>
      </c>
      <c r="C219">
        <f t="shared" si="13"/>
        <v>29.088999999999999</v>
      </c>
      <c r="D219" t="str">
        <f t="shared" si="14"/>
        <v>Short</v>
      </c>
      <c r="E219" s="1">
        <f t="shared" si="15"/>
        <v>29.2</v>
      </c>
      <c r="F219" s="1">
        <f t="shared" si="16"/>
        <v>-0.11100000000000065</v>
      </c>
    </row>
    <row r="220" spans="1:6" x14ac:dyDescent="0.25">
      <c r="A220" s="3">
        <v>30845</v>
      </c>
      <c r="B220">
        <v>28.64</v>
      </c>
      <c r="C220">
        <f t="shared" si="13"/>
        <v>29.032999999999998</v>
      </c>
      <c r="D220" t="str">
        <f t="shared" si="14"/>
        <v>Short</v>
      </c>
      <c r="E220" s="1">
        <f t="shared" si="15"/>
        <v>29.3</v>
      </c>
      <c r="F220" s="1">
        <f t="shared" si="16"/>
        <v>-0.26700000000000301</v>
      </c>
    </row>
    <row r="221" spans="1:6" x14ac:dyDescent="0.25">
      <c r="A221" s="3">
        <v>30846</v>
      </c>
      <c r="B221">
        <v>28.55</v>
      </c>
      <c r="C221">
        <f t="shared" si="13"/>
        <v>28.957999999999998</v>
      </c>
      <c r="D221" t="str">
        <f t="shared" si="14"/>
        <v>Short</v>
      </c>
      <c r="E221" s="1">
        <f t="shared" si="15"/>
        <v>29.32</v>
      </c>
      <c r="F221" s="1">
        <f t="shared" si="16"/>
        <v>-0.36200000000000188</v>
      </c>
    </row>
    <row r="222" spans="1:6" x14ac:dyDescent="0.25">
      <c r="A222" s="3">
        <v>30847</v>
      </c>
      <c r="B222">
        <v>28.67</v>
      </c>
      <c r="C222">
        <f t="shared" si="13"/>
        <v>28.893000000000001</v>
      </c>
      <c r="D222" t="str">
        <f t="shared" si="14"/>
        <v>Short</v>
      </c>
      <c r="E222" s="1">
        <f t="shared" si="15"/>
        <v>29.19</v>
      </c>
      <c r="F222" s="1">
        <f t="shared" si="16"/>
        <v>-0.2970000000000006</v>
      </c>
    </row>
    <row r="223" spans="1:6" x14ac:dyDescent="0.25">
      <c r="A223" s="3">
        <v>30848</v>
      </c>
      <c r="B223">
        <v>28.55</v>
      </c>
      <c r="C223">
        <f t="shared" si="13"/>
        <v>28.829000000000001</v>
      </c>
      <c r="D223" t="str">
        <f t="shared" si="14"/>
        <v>Short</v>
      </c>
      <c r="E223" s="1">
        <f t="shared" si="15"/>
        <v>29.24</v>
      </c>
      <c r="F223" s="1">
        <f t="shared" si="16"/>
        <v>-0.41099999999999781</v>
      </c>
    </row>
    <row r="224" spans="1:6" x14ac:dyDescent="0.25">
      <c r="A224" s="3">
        <v>30851</v>
      </c>
      <c r="B224">
        <v>28.28</v>
      </c>
      <c r="C224">
        <f t="shared" si="13"/>
        <v>28.733000000000004</v>
      </c>
      <c r="D224" t="str">
        <f t="shared" si="14"/>
        <v>Short</v>
      </c>
      <c r="E224" s="1">
        <f t="shared" si="15"/>
        <v>29.22</v>
      </c>
      <c r="F224" s="1">
        <f t="shared" si="16"/>
        <v>-0.48699999999999477</v>
      </c>
    </row>
    <row r="225" spans="1:6" x14ac:dyDescent="0.25">
      <c r="A225" s="3">
        <v>30852</v>
      </c>
      <c r="B225">
        <v>28.29</v>
      </c>
      <c r="C225">
        <f t="shared" si="13"/>
        <v>28.640000000000004</v>
      </c>
      <c r="D225" t="str">
        <f t="shared" si="14"/>
        <v>Short</v>
      </c>
      <c r="E225" s="1">
        <f t="shared" si="15"/>
        <v>29.04</v>
      </c>
      <c r="F225" s="1">
        <f t="shared" si="16"/>
        <v>-0.39999999999999503</v>
      </c>
    </row>
    <row r="226" spans="1:6" x14ac:dyDescent="0.25">
      <c r="A226" s="3">
        <v>30853</v>
      </c>
      <c r="B226">
        <v>28.16</v>
      </c>
      <c r="C226">
        <f t="shared" si="13"/>
        <v>28.552000000000003</v>
      </c>
      <c r="D226" t="str">
        <f t="shared" si="14"/>
        <v>Short</v>
      </c>
      <c r="E226" s="1">
        <f t="shared" si="15"/>
        <v>28.89</v>
      </c>
      <c r="F226" s="1">
        <f t="shared" si="16"/>
        <v>-0.33799999999999741</v>
      </c>
    </row>
    <row r="227" spans="1:6" x14ac:dyDescent="0.25">
      <c r="A227" s="3">
        <v>30854</v>
      </c>
      <c r="B227">
        <v>27.76</v>
      </c>
      <c r="C227">
        <f t="shared" si="13"/>
        <v>28.439</v>
      </c>
      <c r="D227" t="str">
        <f t="shared" si="14"/>
        <v>Short</v>
      </c>
      <c r="E227" s="1">
        <f t="shared" si="15"/>
        <v>28.87</v>
      </c>
      <c r="F227" s="1">
        <f t="shared" si="16"/>
        <v>-0.43100000000000094</v>
      </c>
    </row>
    <row r="228" spans="1:6" x14ac:dyDescent="0.25">
      <c r="A228" s="3">
        <v>30855</v>
      </c>
      <c r="B228">
        <v>27.68</v>
      </c>
      <c r="C228">
        <f t="shared" si="13"/>
        <v>28.32</v>
      </c>
      <c r="D228" t="str">
        <f t="shared" si="14"/>
        <v>Short</v>
      </c>
      <c r="E228" s="1">
        <f t="shared" si="15"/>
        <v>28.62</v>
      </c>
      <c r="F228" s="1">
        <f t="shared" si="16"/>
        <v>-0.30000000000000071</v>
      </c>
    </row>
    <row r="229" spans="1:6" x14ac:dyDescent="0.25">
      <c r="A229" s="3">
        <v>30858</v>
      </c>
      <c r="B229">
        <v>27.97</v>
      </c>
      <c r="C229">
        <f t="shared" si="13"/>
        <v>28.254999999999995</v>
      </c>
      <c r="D229" t="str">
        <f t="shared" si="14"/>
        <v>Short</v>
      </c>
      <c r="E229" s="1">
        <f t="shared" si="15"/>
        <v>28.64</v>
      </c>
      <c r="F229" s="1">
        <f t="shared" si="16"/>
        <v>-0.38500000000000512</v>
      </c>
    </row>
    <row r="230" spans="1:6" x14ac:dyDescent="0.25">
      <c r="A230" s="3">
        <v>30859</v>
      </c>
      <c r="B230">
        <v>27.78</v>
      </c>
      <c r="C230">
        <f t="shared" si="13"/>
        <v>28.169</v>
      </c>
      <c r="D230" t="str">
        <f t="shared" si="14"/>
        <v>Short</v>
      </c>
      <c r="E230" s="1">
        <f t="shared" si="15"/>
        <v>28.55</v>
      </c>
      <c r="F230" s="1">
        <f t="shared" si="16"/>
        <v>-0.38100000000000023</v>
      </c>
    </row>
    <row r="231" spans="1:6" x14ac:dyDescent="0.25">
      <c r="A231" s="3">
        <v>30860</v>
      </c>
      <c r="B231">
        <v>27.67</v>
      </c>
      <c r="C231">
        <f t="shared" si="13"/>
        <v>28.081</v>
      </c>
      <c r="D231" t="str">
        <f t="shared" si="14"/>
        <v>Short</v>
      </c>
      <c r="E231" s="1">
        <f t="shared" si="15"/>
        <v>28.67</v>
      </c>
      <c r="F231" s="1">
        <f t="shared" si="16"/>
        <v>-0.58900000000000219</v>
      </c>
    </row>
    <row r="232" spans="1:6" x14ac:dyDescent="0.25">
      <c r="A232" s="3">
        <v>30861</v>
      </c>
      <c r="B232">
        <v>27.98</v>
      </c>
      <c r="C232">
        <f t="shared" si="13"/>
        <v>28.012</v>
      </c>
      <c r="D232" t="str">
        <f t="shared" si="14"/>
        <v>Short</v>
      </c>
      <c r="E232" s="1">
        <f t="shared" si="15"/>
        <v>28.55</v>
      </c>
      <c r="F232" s="1">
        <f t="shared" si="16"/>
        <v>-0.53800000000000026</v>
      </c>
    </row>
    <row r="233" spans="1:6" x14ac:dyDescent="0.25">
      <c r="A233" s="3">
        <v>30862</v>
      </c>
      <c r="B233">
        <v>28.17</v>
      </c>
      <c r="C233">
        <f t="shared" si="13"/>
        <v>27.974</v>
      </c>
      <c r="D233" t="str">
        <f t="shared" si="14"/>
        <v>Short</v>
      </c>
      <c r="E233" s="1">
        <f t="shared" si="15"/>
        <v>28.28</v>
      </c>
      <c r="F233" s="1">
        <f t="shared" si="16"/>
        <v>-0.30600000000000094</v>
      </c>
    </row>
    <row r="234" spans="1:6" x14ac:dyDescent="0.25">
      <c r="A234" s="3">
        <v>30865</v>
      </c>
      <c r="B234">
        <v>28.01</v>
      </c>
      <c r="C234">
        <f t="shared" si="13"/>
        <v>27.946999999999996</v>
      </c>
      <c r="D234" t="str">
        <f t="shared" si="14"/>
        <v>Short</v>
      </c>
      <c r="E234" s="1">
        <f t="shared" si="15"/>
        <v>28.29</v>
      </c>
      <c r="F234" s="1">
        <f t="shared" si="16"/>
        <v>-0.34300000000000352</v>
      </c>
    </row>
    <row r="235" spans="1:6" x14ac:dyDescent="0.25">
      <c r="A235" s="3">
        <v>30866</v>
      </c>
      <c r="B235">
        <v>27.92</v>
      </c>
      <c r="C235">
        <f t="shared" si="13"/>
        <v>27.909999999999997</v>
      </c>
      <c r="D235" t="str">
        <f t="shared" si="14"/>
        <v>Short</v>
      </c>
      <c r="E235" s="1">
        <f t="shared" si="15"/>
        <v>28.16</v>
      </c>
      <c r="F235" s="1">
        <f t="shared" si="16"/>
        <v>-0.25000000000000355</v>
      </c>
    </row>
    <row r="236" spans="1:6" x14ac:dyDescent="0.25">
      <c r="A236" s="3">
        <v>30868</v>
      </c>
      <c r="B236">
        <v>27.99</v>
      </c>
      <c r="C236">
        <f t="shared" si="13"/>
        <v>27.893000000000001</v>
      </c>
      <c r="D236" t="str">
        <f t="shared" si="14"/>
        <v>Short</v>
      </c>
      <c r="E236" s="1">
        <f t="shared" si="15"/>
        <v>27.76</v>
      </c>
      <c r="F236" s="1">
        <f t="shared" si="16"/>
        <v>0.13299999999999912</v>
      </c>
    </row>
    <row r="237" spans="1:6" x14ac:dyDescent="0.25">
      <c r="A237" s="3">
        <v>30869</v>
      </c>
      <c r="B237">
        <v>28.07</v>
      </c>
      <c r="C237">
        <f t="shared" si="13"/>
        <v>27.923999999999999</v>
      </c>
      <c r="D237" t="str">
        <f t="shared" si="14"/>
        <v>Long</v>
      </c>
      <c r="E237" s="1">
        <f t="shared" si="15"/>
        <v>27.68</v>
      </c>
      <c r="F237" s="1">
        <f t="shared" si="16"/>
        <v>0.24399999999999977</v>
      </c>
    </row>
    <row r="238" spans="1:6" x14ac:dyDescent="0.25">
      <c r="A238" s="3">
        <v>30872</v>
      </c>
      <c r="B238">
        <v>27.89</v>
      </c>
      <c r="C238">
        <f t="shared" si="13"/>
        <v>27.945</v>
      </c>
      <c r="D238" t="str">
        <f t="shared" si="14"/>
        <v>Long</v>
      </c>
      <c r="E238" s="1">
        <f t="shared" si="15"/>
        <v>27.97</v>
      </c>
      <c r="F238" s="1">
        <f t="shared" si="16"/>
        <v>-2.4999999999998579E-2</v>
      </c>
    </row>
    <row r="239" spans="1:6" x14ac:dyDescent="0.25">
      <c r="A239" s="3">
        <v>30873</v>
      </c>
      <c r="B239">
        <v>27.89</v>
      </c>
      <c r="C239">
        <f t="shared" si="13"/>
        <v>27.937000000000001</v>
      </c>
      <c r="D239" t="str">
        <f t="shared" si="14"/>
        <v>Short</v>
      </c>
      <c r="E239" s="1">
        <f t="shared" si="15"/>
        <v>27.78</v>
      </c>
      <c r="F239" s="1">
        <f t="shared" si="16"/>
        <v>0.15700000000000003</v>
      </c>
    </row>
    <row r="240" spans="1:6" x14ac:dyDescent="0.25">
      <c r="A240" s="3">
        <v>30874</v>
      </c>
      <c r="B240">
        <v>27.88</v>
      </c>
      <c r="C240">
        <f t="shared" si="13"/>
        <v>27.946999999999996</v>
      </c>
      <c r="D240" t="str">
        <f t="shared" si="14"/>
        <v>Long</v>
      </c>
      <c r="E240" s="1">
        <f t="shared" si="15"/>
        <v>27.67</v>
      </c>
      <c r="F240" s="1">
        <f t="shared" si="16"/>
        <v>0.27699999999999392</v>
      </c>
    </row>
    <row r="241" spans="1:6" x14ac:dyDescent="0.25">
      <c r="A241" s="3">
        <v>30875</v>
      </c>
      <c r="B241">
        <v>27.64</v>
      </c>
      <c r="C241">
        <f t="shared" si="13"/>
        <v>27.943999999999999</v>
      </c>
      <c r="D241" t="str">
        <f t="shared" si="14"/>
        <v>Short</v>
      </c>
      <c r="E241" s="1">
        <f t="shared" si="15"/>
        <v>27.98</v>
      </c>
      <c r="F241" s="1">
        <f t="shared" si="16"/>
        <v>-3.6000000000001364E-2</v>
      </c>
    </row>
    <row r="242" spans="1:6" x14ac:dyDescent="0.25">
      <c r="A242" s="3">
        <v>30876</v>
      </c>
      <c r="B242">
        <v>27.51</v>
      </c>
      <c r="C242">
        <f t="shared" si="13"/>
        <v>27.896999999999998</v>
      </c>
      <c r="D242" t="str">
        <f t="shared" si="14"/>
        <v>Short</v>
      </c>
      <c r="E242" s="1">
        <f t="shared" si="15"/>
        <v>28.17</v>
      </c>
      <c r="F242" s="1">
        <f t="shared" si="16"/>
        <v>-0.27300000000000324</v>
      </c>
    </row>
    <row r="243" spans="1:6" x14ac:dyDescent="0.25">
      <c r="A243" s="3">
        <v>30879</v>
      </c>
      <c r="B243">
        <v>27.39</v>
      </c>
      <c r="C243">
        <f t="shared" si="13"/>
        <v>27.818999999999996</v>
      </c>
      <c r="D243" t="str">
        <f t="shared" si="14"/>
        <v>Short</v>
      </c>
      <c r="E243" s="1">
        <f t="shared" si="15"/>
        <v>28.01</v>
      </c>
      <c r="F243" s="1">
        <f t="shared" si="16"/>
        <v>-0.19100000000000605</v>
      </c>
    </row>
    <row r="244" spans="1:6" x14ac:dyDescent="0.25">
      <c r="A244" s="3">
        <v>30880</v>
      </c>
      <c r="B244">
        <v>27.44</v>
      </c>
      <c r="C244">
        <f t="shared" si="13"/>
        <v>27.761999999999993</v>
      </c>
      <c r="D244" t="str">
        <f t="shared" si="14"/>
        <v>Short</v>
      </c>
      <c r="E244" s="1">
        <f t="shared" si="15"/>
        <v>27.92</v>
      </c>
      <c r="F244" s="1">
        <f t="shared" si="16"/>
        <v>-0.15800000000000836</v>
      </c>
    </row>
    <row r="245" spans="1:6" x14ac:dyDescent="0.25">
      <c r="A245" s="3">
        <v>30881</v>
      </c>
      <c r="B245">
        <v>27.18</v>
      </c>
      <c r="C245">
        <f t="shared" si="13"/>
        <v>27.687999999999999</v>
      </c>
      <c r="D245" t="str">
        <f t="shared" si="14"/>
        <v>Short</v>
      </c>
      <c r="E245" s="1">
        <f t="shared" si="15"/>
        <v>27.99</v>
      </c>
      <c r="F245" s="1">
        <f t="shared" si="16"/>
        <v>-0.3019999999999996</v>
      </c>
    </row>
    <row r="246" spans="1:6" x14ac:dyDescent="0.25">
      <c r="A246" s="3">
        <v>30882</v>
      </c>
      <c r="B246">
        <v>26.96</v>
      </c>
      <c r="C246">
        <f t="shared" si="13"/>
        <v>27.584999999999997</v>
      </c>
      <c r="D246" t="str">
        <f t="shared" si="14"/>
        <v>Short</v>
      </c>
      <c r="E246" s="1">
        <f t="shared" si="15"/>
        <v>28.07</v>
      </c>
      <c r="F246" s="1">
        <f t="shared" si="16"/>
        <v>-0.48500000000000298</v>
      </c>
    </row>
    <row r="247" spans="1:6" x14ac:dyDescent="0.25">
      <c r="A247" s="3">
        <v>30883</v>
      </c>
      <c r="B247">
        <v>26.75</v>
      </c>
      <c r="C247">
        <f t="shared" si="13"/>
        <v>27.452999999999996</v>
      </c>
      <c r="D247" t="str">
        <f t="shared" si="14"/>
        <v>Short</v>
      </c>
      <c r="E247" s="1">
        <f t="shared" si="15"/>
        <v>27.89</v>
      </c>
      <c r="F247" s="1">
        <f t="shared" si="16"/>
        <v>-0.43700000000000472</v>
      </c>
    </row>
    <row r="248" spans="1:6" x14ac:dyDescent="0.25">
      <c r="A248" s="3">
        <v>30886</v>
      </c>
      <c r="B248">
        <v>26.62</v>
      </c>
      <c r="C248">
        <f t="shared" si="13"/>
        <v>27.326000000000001</v>
      </c>
      <c r="D248" t="str">
        <f t="shared" si="14"/>
        <v>Short</v>
      </c>
      <c r="E248" s="1">
        <f t="shared" si="15"/>
        <v>27.89</v>
      </c>
      <c r="F248" s="1">
        <f t="shared" si="16"/>
        <v>-0.56400000000000006</v>
      </c>
    </row>
    <row r="249" spans="1:6" x14ac:dyDescent="0.25">
      <c r="A249" s="3">
        <v>30887</v>
      </c>
      <c r="B249">
        <v>26.42</v>
      </c>
      <c r="C249">
        <f t="shared" si="13"/>
        <v>27.179000000000002</v>
      </c>
      <c r="D249" t="str">
        <f t="shared" si="14"/>
        <v>Short</v>
      </c>
      <c r="E249" s="1">
        <f t="shared" si="15"/>
        <v>27.88</v>
      </c>
      <c r="F249" s="1">
        <f t="shared" si="16"/>
        <v>-0.70099999999999696</v>
      </c>
    </row>
    <row r="250" spans="1:6" x14ac:dyDescent="0.25">
      <c r="A250" s="3">
        <v>30888</v>
      </c>
      <c r="B250">
        <v>26.27</v>
      </c>
      <c r="C250">
        <f t="shared" si="13"/>
        <v>27.018000000000001</v>
      </c>
      <c r="D250" t="str">
        <f t="shared" si="14"/>
        <v>Short</v>
      </c>
      <c r="E250" s="1">
        <f t="shared" si="15"/>
        <v>27.64</v>
      </c>
      <c r="F250" s="1">
        <f t="shared" si="16"/>
        <v>-0.62199999999999989</v>
      </c>
    </row>
    <row r="251" spans="1:6" x14ac:dyDescent="0.25">
      <c r="A251" s="3">
        <v>30889</v>
      </c>
      <c r="B251">
        <v>26.04</v>
      </c>
      <c r="C251">
        <f t="shared" si="13"/>
        <v>26.858000000000004</v>
      </c>
      <c r="D251" t="str">
        <f t="shared" si="14"/>
        <v>Short</v>
      </c>
      <c r="E251" s="1">
        <f t="shared" si="15"/>
        <v>27.51</v>
      </c>
      <c r="F251" s="1">
        <f t="shared" si="16"/>
        <v>-0.65199999999999747</v>
      </c>
    </row>
    <row r="252" spans="1:6" x14ac:dyDescent="0.25">
      <c r="A252" s="3">
        <v>30890</v>
      </c>
      <c r="B252">
        <v>25.97</v>
      </c>
      <c r="C252">
        <f t="shared" si="13"/>
        <v>26.703999999999997</v>
      </c>
      <c r="D252" t="str">
        <f t="shared" si="14"/>
        <v>Short</v>
      </c>
      <c r="E252" s="1">
        <f t="shared" si="15"/>
        <v>27.39</v>
      </c>
      <c r="F252" s="1">
        <f t="shared" si="16"/>
        <v>-0.6860000000000035</v>
      </c>
    </row>
    <row r="253" spans="1:6" x14ac:dyDescent="0.25">
      <c r="A253" s="3">
        <v>30893</v>
      </c>
      <c r="B253">
        <v>25.91</v>
      </c>
      <c r="C253">
        <f t="shared" si="13"/>
        <v>26.556000000000001</v>
      </c>
      <c r="D253" t="str">
        <f t="shared" si="14"/>
        <v>Short</v>
      </c>
      <c r="E253" s="1">
        <f t="shared" si="15"/>
        <v>27.44</v>
      </c>
      <c r="F253" s="1">
        <f t="shared" si="16"/>
        <v>-0.88400000000000034</v>
      </c>
    </row>
    <row r="254" spans="1:6" x14ac:dyDescent="0.25">
      <c r="A254" s="3">
        <v>30894</v>
      </c>
      <c r="B254">
        <v>25.87</v>
      </c>
      <c r="C254">
        <f t="shared" si="13"/>
        <v>26.399000000000001</v>
      </c>
      <c r="D254" t="str">
        <f t="shared" si="14"/>
        <v>Short</v>
      </c>
      <c r="E254" s="1">
        <f t="shared" si="15"/>
        <v>27.18</v>
      </c>
      <c r="F254" s="1">
        <f t="shared" si="16"/>
        <v>-0.78099999999999881</v>
      </c>
    </row>
    <row r="255" spans="1:6" x14ac:dyDescent="0.25">
      <c r="A255" s="3">
        <v>30895</v>
      </c>
      <c r="B255">
        <v>26.4</v>
      </c>
      <c r="C255">
        <f t="shared" si="13"/>
        <v>26.320999999999998</v>
      </c>
      <c r="D255" t="str">
        <f t="shared" si="14"/>
        <v>Short</v>
      </c>
      <c r="E255" s="1">
        <f t="shared" si="15"/>
        <v>26.96</v>
      </c>
      <c r="F255" s="1">
        <f t="shared" si="16"/>
        <v>-0.6390000000000029</v>
      </c>
    </row>
    <row r="256" spans="1:6" x14ac:dyDescent="0.25">
      <c r="A256" s="3">
        <v>30896</v>
      </c>
      <c r="B256">
        <v>27.34</v>
      </c>
      <c r="C256">
        <f t="shared" si="13"/>
        <v>26.358999999999998</v>
      </c>
      <c r="D256" t="str">
        <f t="shared" si="14"/>
        <v>Long</v>
      </c>
      <c r="E256" s="1">
        <f t="shared" si="15"/>
        <v>26.75</v>
      </c>
      <c r="F256" s="1">
        <f t="shared" si="16"/>
        <v>-0.39100000000000179</v>
      </c>
    </row>
    <row r="257" spans="1:6" x14ac:dyDescent="0.25">
      <c r="A257" s="3">
        <v>30897</v>
      </c>
      <c r="B257">
        <v>27.08</v>
      </c>
      <c r="C257">
        <f t="shared" si="13"/>
        <v>26.392000000000003</v>
      </c>
      <c r="D257" t="str">
        <f t="shared" si="14"/>
        <v>Long</v>
      </c>
      <c r="E257" s="1">
        <f t="shared" si="15"/>
        <v>26.62</v>
      </c>
      <c r="F257" s="1">
        <f t="shared" si="16"/>
        <v>-0.22799999999999798</v>
      </c>
    </row>
    <row r="258" spans="1:6" x14ac:dyDescent="0.25">
      <c r="A258" s="3">
        <v>30900</v>
      </c>
      <c r="B258">
        <v>27.47</v>
      </c>
      <c r="C258">
        <f t="shared" si="13"/>
        <v>26.476999999999997</v>
      </c>
      <c r="D258" t="str">
        <f t="shared" si="14"/>
        <v>Long</v>
      </c>
      <c r="E258" s="1">
        <f t="shared" si="15"/>
        <v>26.42</v>
      </c>
      <c r="F258" s="1">
        <f t="shared" si="16"/>
        <v>5.6999999999995055E-2</v>
      </c>
    </row>
    <row r="259" spans="1:6" x14ac:dyDescent="0.25">
      <c r="A259" s="3">
        <v>30901</v>
      </c>
      <c r="B259">
        <v>27.67</v>
      </c>
      <c r="C259">
        <f t="shared" si="13"/>
        <v>26.601999999999997</v>
      </c>
      <c r="D259" t="str">
        <f t="shared" si="14"/>
        <v>Long</v>
      </c>
      <c r="E259" s="1">
        <f t="shared" si="15"/>
        <v>26.27</v>
      </c>
      <c r="F259" s="1">
        <f t="shared" si="16"/>
        <v>0.33199999999999719</v>
      </c>
    </row>
    <row r="260" spans="1:6" x14ac:dyDescent="0.25">
      <c r="A260" s="3">
        <v>30902</v>
      </c>
      <c r="B260">
        <v>27.69</v>
      </c>
      <c r="C260">
        <f t="shared" si="13"/>
        <v>26.744</v>
      </c>
      <c r="D260" t="str">
        <f t="shared" si="14"/>
        <v>Long</v>
      </c>
      <c r="E260" s="1">
        <f t="shared" si="15"/>
        <v>26.04</v>
      </c>
      <c r="F260" s="1">
        <f t="shared" si="16"/>
        <v>0.70400000000000063</v>
      </c>
    </row>
    <row r="261" spans="1:6" x14ac:dyDescent="0.25">
      <c r="A261" s="3">
        <v>30903</v>
      </c>
      <c r="B261">
        <v>27.65</v>
      </c>
      <c r="C261">
        <f t="shared" si="13"/>
        <v>26.904999999999994</v>
      </c>
      <c r="D261" t="str">
        <f t="shared" si="14"/>
        <v>Long</v>
      </c>
      <c r="E261" s="1">
        <f t="shared" si="15"/>
        <v>25.97</v>
      </c>
      <c r="F261" s="1">
        <f t="shared" si="16"/>
        <v>0.93499999999999517</v>
      </c>
    </row>
    <row r="262" spans="1:6" x14ac:dyDescent="0.25">
      <c r="A262" s="3">
        <v>30904</v>
      </c>
      <c r="B262">
        <v>27.34</v>
      </c>
      <c r="C262">
        <f t="shared" si="13"/>
        <v>27.042000000000002</v>
      </c>
      <c r="D262" t="str">
        <f t="shared" si="14"/>
        <v>Long</v>
      </c>
      <c r="E262" s="1">
        <f t="shared" si="15"/>
        <v>25.91</v>
      </c>
      <c r="F262" s="1">
        <f t="shared" si="16"/>
        <v>1.1320000000000014</v>
      </c>
    </row>
    <row r="263" spans="1:6" x14ac:dyDescent="0.25">
      <c r="A263" s="3">
        <v>30907</v>
      </c>
      <c r="B263">
        <v>27.4</v>
      </c>
      <c r="C263">
        <f t="shared" si="13"/>
        <v>27.190999999999995</v>
      </c>
      <c r="D263" t="str">
        <f t="shared" si="14"/>
        <v>Long</v>
      </c>
      <c r="E263" s="1">
        <f t="shared" si="15"/>
        <v>25.87</v>
      </c>
      <c r="F263" s="1">
        <f t="shared" si="16"/>
        <v>1.3209999999999944</v>
      </c>
    </row>
    <row r="264" spans="1:6" x14ac:dyDescent="0.25">
      <c r="A264" s="3">
        <v>30908</v>
      </c>
      <c r="B264">
        <v>27.52</v>
      </c>
      <c r="C264">
        <f t="shared" si="13"/>
        <v>27.356000000000002</v>
      </c>
      <c r="D264" t="str">
        <f t="shared" si="14"/>
        <v>Long</v>
      </c>
      <c r="E264" s="1">
        <f t="shared" si="15"/>
        <v>26.4</v>
      </c>
      <c r="F264" s="1">
        <f t="shared" si="16"/>
        <v>0.95600000000000307</v>
      </c>
    </row>
    <row r="265" spans="1:6" x14ac:dyDescent="0.25">
      <c r="A265" s="3">
        <v>30909</v>
      </c>
      <c r="B265">
        <v>27.44</v>
      </c>
      <c r="C265">
        <f t="shared" si="13"/>
        <v>27.46</v>
      </c>
      <c r="D265" t="str">
        <f t="shared" si="14"/>
        <v>Long</v>
      </c>
      <c r="E265" s="1">
        <f t="shared" si="15"/>
        <v>27.34</v>
      </c>
      <c r="F265" s="1">
        <f t="shared" si="16"/>
        <v>0.12000000000000099</v>
      </c>
    </row>
    <row r="266" spans="1:6" x14ac:dyDescent="0.25">
      <c r="A266" s="3">
        <v>30910</v>
      </c>
      <c r="B266">
        <v>27.37</v>
      </c>
      <c r="C266">
        <f t="shared" si="13"/>
        <v>27.463000000000001</v>
      </c>
      <c r="D266" t="str">
        <f t="shared" si="14"/>
        <v>Long</v>
      </c>
      <c r="E266" s="1">
        <f t="shared" si="15"/>
        <v>27.08</v>
      </c>
      <c r="F266" s="1">
        <f t="shared" si="16"/>
        <v>0.38300000000000267</v>
      </c>
    </row>
    <row r="267" spans="1:6" x14ac:dyDescent="0.25">
      <c r="A267" s="3">
        <v>30911</v>
      </c>
      <c r="B267">
        <v>27.47</v>
      </c>
      <c r="C267">
        <f t="shared" si="13"/>
        <v>27.501999999999999</v>
      </c>
      <c r="D267" t="str">
        <f t="shared" si="14"/>
        <v>Long</v>
      </c>
      <c r="E267" s="1">
        <f t="shared" si="15"/>
        <v>27.47</v>
      </c>
      <c r="F267" s="1">
        <f t="shared" si="16"/>
        <v>3.2000000000000028E-2</v>
      </c>
    </row>
    <row r="268" spans="1:6" x14ac:dyDescent="0.25">
      <c r="A268" s="3">
        <v>30914</v>
      </c>
      <c r="B268">
        <v>27.52</v>
      </c>
      <c r="C268">
        <f t="shared" ref="C268:C331" si="17">AVERAGE(B259:B268)</f>
        <v>27.506999999999998</v>
      </c>
      <c r="D268" t="str">
        <f t="shared" si="14"/>
        <v>Long</v>
      </c>
      <c r="E268" s="1">
        <f t="shared" si="15"/>
        <v>27.67</v>
      </c>
      <c r="F268" s="1">
        <f t="shared" si="16"/>
        <v>-0.16300000000000381</v>
      </c>
    </row>
    <row r="269" spans="1:6" x14ac:dyDescent="0.25">
      <c r="A269" s="3">
        <v>30915</v>
      </c>
      <c r="B269">
        <v>27.76</v>
      </c>
      <c r="C269">
        <f t="shared" si="17"/>
        <v>27.516000000000002</v>
      </c>
      <c r="D269" t="str">
        <f t="shared" ref="D269:D332" si="18">IF(C269&gt;C268,"Long","Short")</f>
        <v>Long</v>
      </c>
      <c r="E269" s="1">
        <f t="shared" ref="E269:E332" si="19">B260</f>
        <v>27.69</v>
      </c>
      <c r="F269" s="1">
        <f t="shared" ref="F269:F332" si="20">C269-E269</f>
        <v>-0.17399999999999949</v>
      </c>
    </row>
    <row r="270" spans="1:6" x14ac:dyDescent="0.25">
      <c r="A270" s="3">
        <v>30916</v>
      </c>
      <c r="B270">
        <v>27.96</v>
      </c>
      <c r="C270">
        <f t="shared" si="17"/>
        <v>27.542999999999999</v>
      </c>
      <c r="D270" t="str">
        <f t="shared" si="18"/>
        <v>Long</v>
      </c>
      <c r="E270" s="1">
        <f t="shared" si="19"/>
        <v>27.65</v>
      </c>
      <c r="F270" s="1">
        <f t="shared" si="20"/>
        <v>-0.10699999999999932</v>
      </c>
    </row>
    <row r="271" spans="1:6" x14ac:dyDescent="0.25">
      <c r="A271" s="3">
        <v>30917</v>
      </c>
      <c r="B271">
        <v>27.85</v>
      </c>
      <c r="C271">
        <f t="shared" si="17"/>
        <v>27.562999999999999</v>
      </c>
      <c r="D271" t="str">
        <f t="shared" si="18"/>
        <v>Long</v>
      </c>
      <c r="E271" s="1">
        <f t="shared" si="19"/>
        <v>27.34</v>
      </c>
      <c r="F271" s="1">
        <f t="shared" si="20"/>
        <v>0.22299999999999898</v>
      </c>
    </row>
    <row r="272" spans="1:6" x14ac:dyDescent="0.25">
      <c r="A272" s="3">
        <v>30918</v>
      </c>
      <c r="B272">
        <v>27.99</v>
      </c>
      <c r="C272">
        <f t="shared" si="17"/>
        <v>27.627999999999997</v>
      </c>
      <c r="D272" t="str">
        <f t="shared" si="18"/>
        <v>Long</v>
      </c>
      <c r="E272" s="1">
        <f t="shared" si="19"/>
        <v>27.4</v>
      </c>
      <c r="F272" s="1">
        <f t="shared" si="20"/>
        <v>0.22799999999999798</v>
      </c>
    </row>
    <row r="273" spans="1:6" x14ac:dyDescent="0.25">
      <c r="A273" s="3">
        <v>30921</v>
      </c>
      <c r="B273">
        <v>27.94</v>
      </c>
      <c r="C273">
        <f t="shared" si="17"/>
        <v>27.681999999999999</v>
      </c>
      <c r="D273" t="str">
        <f t="shared" si="18"/>
        <v>Long</v>
      </c>
      <c r="E273" s="1">
        <f t="shared" si="19"/>
        <v>27.52</v>
      </c>
      <c r="F273" s="1">
        <f t="shared" si="20"/>
        <v>0.16199999999999903</v>
      </c>
    </row>
    <row r="274" spans="1:6" x14ac:dyDescent="0.25">
      <c r="A274" s="3">
        <v>30922</v>
      </c>
      <c r="B274">
        <v>27.95</v>
      </c>
      <c r="C274">
        <f t="shared" si="17"/>
        <v>27.725000000000001</v>
      </c>
      <c r="D274" t="str">
        <f t="shared" si="18"/>
        <v>Long</v>
      </c>
      <c r="E274" s="1">
        <f t="shared" si="19"/>
        <v>27.44</v>
      </c>
      <c r="F274" s="1">
        <f t="shared" si="20"/>
        <v>0.28500000000000014</v>
      </c>
    </row>
    <row r="275" spans="1:6" x14ac:dyDescent="0.25">
      <c r="A275" s="3">
        <v>30923</v>
      </c>
      <c r="B275">
        <v>27.83</v>
      </c>
      <c r="C275">
        <f t="shared" si="17"/>
        <v>27.763999999999999</v>
      </c>
      <c r="D275" t="str">
        <f t="shared" si="18"/>
        <v>Long</v>
      </c>
      <c r="E275" s="1">
        <f t="shared" si="19"/>
        <v>27.37</v>
      </c>
      <c r="F275" s="1">
        <f t="shared" si="20"/>
        <v>0.39399999999999835</v>
      </c>
    </row>
    <row r="276" spans="1:6" x14ac:dyDescent="0.25">
      <c r="A276" s="3">
        <v>30924</v>
      </c>
      <c r="B276">
        <v>27.36</v>
      </c>
      <c r="C276">
        <f t="shared" si="17"/>
        <v>27.762999999999998</v>
      </c>
      <c r="D276" t="str">
        <f t="shared" si="18"/>
        <v>Short</v>
      </c>
      <c r="E276" s="1">
        <f t="shared" si="19"/>
        <v>27.47</v>
      </c>
      <c r="F276" s="1">
        <f t="shared" si="20"/>
        <v>0.29299999999999926</v>
      </c>
    </row>
    <row r="277" spans="1:6" x14ac:dyDescent="0.25">
      <c r="A277" s="3">
        <v>30925</v>
      </c>
      <c r="B277">
        <v>27.31</v>
      </c>
      <c r="C277">
        <f t="shared" si="17"/>
        <v>27.747000000000003</v>
      </c>
      <c r="D277" t="str">
        <f t="shared" si="18"/>
        <v>Short</v>
      </c>
      <c r="E277" s="1">
        <f t="shared" si="19"/>
        <v>27.52</v>
      </c>
      <c r="F277" s="1">
        <f t="shared" si="20"/>
        <v>0.22700000000000387</v>
      </c>
    </row>
    <row r="278" spans="1:6" x14ac:dyDescent="0.25">
      <c r="A278" s="3">
        <v>30929</v>
      </c>
      <c r="B278">
        <v>27.12</v>
      </c>
      <c r="C278">
        <f t="shared" si="17"/>
        <v>27.707000000000001</v>
      </c>
      <c r="D278" t="str">
        <f t="shared" si="18"/>
        <v>Short</v>
      </c>
      <c r="E278" s="1">
        <f t="shared" si="19"/>
        <v>27.76</v>
      </c>
      <c r="F278" s="1">
        <f t="shared" si="20"/>
        <v>-5.3000000000000824E-2</v>
      </c>
    </row>
    <row r="279" spans="1:6" x14ac:dyDescent="0.25">
      <c r="A279" s="3">
        <v>30930</v>
      </c>
      <c r="B279">
        <v>26.96</v>
      </c>
      <c r="C279">
        <f t="shared" si="17"/>
        <v>27.626999999999999</v>
      </c>
      <c r="D279" t="str">
        <f t="shared" si="18"/>
        <v>Short</v>
      </c>
      <c r="E279" s="1">
        <f t="shared" si="19"/>
        <v>27.96</v>
      </c>
      <c r="F279" s="1">
        <f t="shared" si="20"/>
        <v>-0.33300000000000196</v>
      </c>
    </row>
    <row r="280" spans="1:6" x14ac:dyDescent="0.25">
      <c r="A280" s="3">
        <v>30931</v>
      </c>
      <c r="B280">
        <v>27.36</v>
      </c>
      <c r="C280">
        <f t="shared" si="17"/>
        <v>27.567</v>
      </c>
      <c r="D280" t="str">
        <f t="shared" si="18"/>
        <v>Short</v>
      </c>
      <c r="E280" s="1">
        <f t="shared" si="19"/>
        <v>27.85</v>
      </c>
      <c r="F280" s="1">
        <f t="shared" si="20"/>
        <v>-0.28300000000000125</v>
      </c>
    </row>
    <row r="281" spans="1:6" x14ac:dyDescent="0.25">
      <c r="A281" s="3">
        <v>30932</v>
      </c>
      <c r="B281">
        <v>27.3</v>
      </c>
      <c r="C281">
        <f t="shared" si="17"/>
        <v>27.512</v>
      </c>
      <c r="D281" t="str">
        <f t="shared" si="18"/>
        <v>Short</v>
      </c>
      <c r="E281" s="1">
        <f t="shared" si="19"/>
        <v>27.99</v>
      </c>
      <c r="F281" s="1">
        <f t="shared" si="20"/>
        <v>-0.47799999999999798</v>
      </c>
    </row>
    <row r="282" spans="1:6" x14ac:dyDescent="0.25">
      <c r="A282" s="3">
        <v>30935</v>
      </c>
      <c r="B282">
        <v>27.5</v>
      </c>
      <c r="C282">
        <f t="shared" si="17"/>
        <v>27.463000000000001</v>
      </c>
      <c r="D282" t="str">
        <f t="shared" si="18"/>
        <v>Short</v>
      </c>
      <c r="E282" s="1">
        <f t="shared" si="19"/>
        <v>27.94</v>
      </c>
      <c r="F282" s="1">
        <f t="shared" si="20"/>
        <v>-0.47700000000000031</v>
      </c>
    </row>
    <row r="283" spans="1:6" x14ac:dyDescent="0.25">
      <c r="A283" s="3">
        <v>30936</v>
      </c>
      <c r="B283">
        <v>27.6</v>
      </c>
      <c r="C283">
        <f t="shared" si="17"/>
        <v>27.429000000000002</v>
      </c>
      <c r="D283" t="str">
        <f t="shared" si="18"/>
        <v>Short</v>
      </c>
      <c r="E283" s="1">
        <f t="shared" si="19"/>
        <v>27.95</v>
      </c>
      <c r="F283" s="1">
        <f t="shared" si="20"/>
        <v>-0.52099999999999724</v>
      </c>
    </row>
    <row r="284" spans="1:6" x14ac:dyDescent="0.25">
      <c r="A284" s="3">
        <v>30937</v>
      </c>
      <c r="B284">
        <v>27.32</v>
      </c>
      <c r="C284">
        <f t="shared" si="17"/>
        <v>27.366000000000003</v>
      </c>
      <c r="D284" t="str">
        <f t="shared" si="18"/>
        <v>Short</v>
      </c>
      <c r="E284" s="1">
        <f t="shared" si="19"/>
        <v>27.83</v>
      </c>
      <c r="F284" s="1">
        <f t="shared" si="20"/>
        <v>-0.46399999999999508</v>
      </c>
    </row>
    <row r="285" spans="1:6" x14ac:dyDescent="0.25">
      <c r="A285" s="3">
        <v>30938</v>
      </c>
      <c r="B285">
        <v>27.39</v>
      </c>
      <c r="C285">
        <f t="shared" si="17"/>
        <v>27.322000000000003</v>
      </c>
      <c r="D285" t="str">
        <f t="shared" si="18"/>
        <v>Short</v>
      </c>
      <c r="E285" s="1">
        <f t="shared" si="19"/>
        <v>27.36</v>
      </c>
      <c r="F285" s="1">
        <f t="shared" si="20"/>
        <v>-3.7999999999996703E-2</v>
      </c>
    </row>
    <row r="286" spans="1:6" x14ac:dyDescent="0.25">
      <c r="A286" s="3">
        <v>30939</v>
      </c>
      <c r="B286">
        <v>27.34</v>
      </c>
      <c r="C286">
        <f t="shared" si="17"/>
        <v>27.32</v>
      </c>
      <c r="D286" t="str">
        <f t="shared" si="18"/>
        <v>Short</v>
      </c>
      <c r="E286" s="1">
        <f t="shared" si="19"/>
        <v>27.31</v>
      </c>
      <c r="F286" s="1">
        <f t="shared" si="20"/>
        <v>1.0000000000001563E-2</v>
      </c>
    </row>
    <row r="287" spans="1:6" x14ac:dyDescent="0.25">
      <c r="A287" s="3">
        <v>30942</v>
      </c>
      <c r="B287">
        <v>27.21</v>
      </c>
      <c r="C287">
        <f t="shared" si="17"/>
        <v>27.310000000000002</v>
      </c>
      <c r="D287" t="str">
        <f t="shared" si="18"/>
        <v>Short</v>
      </c>
      <c r="E287" s="1">
        <f t="shared" si="19"/>
        <v>27.12</v>
      </c>
      <c r="F287" s="1">
        <f t="shared" si="20"/>
        <v>0.19000000000000128</v>
      </c>
    </row>
    <row r="288" spans="1:6" x14ac:dyDescent="0.25">
      <c r="A288" s="3">
        <v>30943</v>
      </c>
      <c r="B288">
        <v>27.34</v>
      </c>
      <c r="C288">
        <f t="shared" si="17"/>
        <v>27.332000000000001</v>
      </c>
      <c r="D288" t="str">
        <f t="shared" si="18"/>
        <v>Long</v>
      </c>
      <c r="E288" s="1">
        <f t="shared" si="19"/>
        <v>26.96</v>
      </c>
      <c r="F288" s="1">
        <f t="shared" si="20"/>
        <v>0.37199999999999989</v>
      </c>
    </row>
    <row r="289" spans="1:6" x14ac:dyDescent="0.25">
      <c r="A289" s="3">
        <v>30944</v>
      </c>
      <c r="B289">
        <v>27.49</v>
      </c>
      <c r="C289">
        <f t="shared" si="17"/>
        <v>27.384999999999998</v>
      </c>
      <c r="D289" t="str">
        <f t="shared" si="18"/>
        <v>Long</v>
      </c>
      <c r="E289" s="1">
        <f t="shared" si="19"/>
        <v>27.36</v>
      </c>
      <c r="F289" s="1">
        <f t="shared" si="20"/>
        <v>2.4999999999998579E-2</v>
      </c>
    </row>
    <row r="290" spans="1:6" x14ac:dyDescent="0.25">
      <c r="A290" s="3">
        <v>30945</v>
      </c>
      <c r="B290">
        <v>27.45</v>
      </c>
      <c r="C290">
        <f t="shared" si="17"/>
        <v>27.394000000000005</v>
      </c>
      <c r="D290" t="str">
        <f t="shared" si="18"/>
        <v>Long</v>
      </c>
      <c r="E290" s="1">
        <f t="shared" si="19"/>
        <v>27.3</v>
      </c>
      <c r="F290" s="1">
        <f t="shared" si="20"/>
        <v>9.4000000000004746E-2</v>
      </c>
    </row>
    <row r="291" spans="1:6" x14ac:dyDescent="0.25">
      <c r="A291" s="3">
        <v>30946</v>
      </c>
      <c r="B291">
        <v>27.34</v>
      </c>
      <c r="C291">
        <f t="shared" si="17"/>
        <v>27.398000000000003</v>
      </c>
      <c r="D291" t="str">
        <f t="shared" si="18"/>
        <v>Long</v>
      </c>
      <c r="E291" s="1">
        <f t="shared" si="19"/>
        <v>27.5</v>
      </c>
      <c r="F291" s="1">
        <f t="shared" si="20"/>
        <v>-0.10199999999999676</v>
      </c>
    </row>
    <row r="292" spans="1:6" x14ac:dyDescent="0.25">
      <c r="A292" s="3">
        <v>30949</v>
      </c>
      <c r="B292">
        <v>27.35</v>
      </c>
      <c r="C292">
        <f t="shared" si="17"/>
        <v>27.383000000000003</v>
      </c>
      <c r="D292" t="str">
        <f t="shared" si="18"/>
        <v>Short</v>
      </c>
      <c r="E292" s="1">
        <f t="shared" si="19"/>
        <v>27.6</v>
      </c>
      <c r="F292" s="1">
        <f t="shared" si="20"/>
        <v>-0.21699999999999875</v>
      </c>
    </row>
    <row r="293" spans="1:6" x14ac:dyDescent="0.25">
      <c r="A293" s="3">
        <v>30950</v>
      </c>
      <c r="B293">
        <v>27.42</v>
      </c>
      <c r="C293">
        <f t="shared" si="17"/>
        <v>27.364999999999998</v>
      </c>
      <c r="D293" t="str">
        <f t="shared" si="18"/>
        <v>Short</v>
      </c>
      <c r="E293" s="1">
        <f t="shared" si="19"/>
        <v>27.32</v>
      </c>
      <c r="F293" s="1">
        <f t="shared" si="20"/>
        <v>4.4999999999998153E-2</v>
      </c>
    </row>
    <row r="294" spans="1:6" x14ac:dyDescent="0.25">
      <c r="A294" s="3">
        <v>30951</v>
      </c>
      <c r="B294">
        <v>27.41</v>
      </c>
      <c r="C294">
        <f t="shared" si="17"/>
        <v>27.374000000000002</v>
      </c>
      <c r="D294" t="str">
        <f t="shared" si="18"/>
        <v>Long</v>
      </c>
      <c r="E294" s="1">
        <f t="shared" si="19"/>
        <v>27.39</v>
      </c>
      <c r="F294" s="1">
        <f t="shared" si="20"/>
        <v>-1.5999999999998238E-2</v>
      </c>
    </row>
    <row r="295" spans="1:6" x14ac:dyDescent="0.25">
      <c r="A295" s="3">
        <v>30952</v>
      </c>
      <c r="B295">
        <v>27.45</v>
      </c>
      <c r="C295">
        <f t="shared" si="17"/>
        <v>27.380000000000003</v>
      </c>
      <c r="D295" t="str">
        <f t="shared" si="18"/>
        <v>Long</v>
      </c>
      <c r="E295" s="1">
        <f t="shared" si="19"/>
        <v>27.34</v>
      </c>
      <c r="F295" s="1">
        <f t="shared" si="20"/>
        <v>4.00000000000027E-2</v>
      </c>
    </row>
    <row r="296" spans="1:6" x14ac:dyDescent="0.25">
      <c r="A296" s="3">
        <v>30953</v>
      </c>
      <c r="B296">
        <v>27.53</v>
      </c>
      <c r="C296">
        <f t="shared" si="17"/>
        <v>27.398999999999994</v>
      </c>
      <c r="D296" t="str">
        <f t="shared" si="18"/>
        <v>Long</v>
      </c>
      <c r="E296" s="1">
        <f t="shared" si="19"/>
        <v>27.21</v>
      </c>
      <c r="F296" s="1">
        <f t="shared" si="20"/>
        <v>0.18899999999999295</v>
      </c>
    </row>
    <row r="297" spans="1:6" x14ac:dyDescent="0.25">
      <c r="A297" s="3">
        <v>30956</v>
      </c>
      <c r="B297">
        <v>27.56</v>
      </c>
      <c r="C297">
        <f t="shared" si="17"/>
        <v>27.433999999999997</v>
      </c>
      <c r="D297" t="str">
        <f t="shared" si="18"/>
        <v>Long</v>
      </c>
      <c r="E297" s="1">
        <f t="shared" si="19"/>
        <v>27.34</v>
      </c>
      <c r="F297" s="1">
        <f t="shared" si="20"/>
        <v>9.3999999999997641E-2</v>
      </c>
    </row>
    <row r="298" spans="1:6" x14ac:dyDescent="0.25">
      <c r="A298" s="3">
        <v>30957</v>
      </c>
      <c r="B298">
        <v>27.49</v>
      </c>
      <c r="C298">
        <f t="shared" si="17"/>
        <v>27.449000000000002</v>
      </c>
      <c r="D298" t="str">
        <f t="shared" si="18"/>
        <v>Long</v>
      </c>
      <c r="E298" s="1">
        <f t="shared" si="19"/>
        <v>27.49</v>
      </c>
      <c r="F298" s="1">
        <f t="shared" si="20"/>
        <v>-4.0999999999996817E-2</v>
      </c>
    </row>
    <row r="299" spans="1:6" x14ac:dyDescent="0.25">
      <c r="A299" s="3">
        <v>30958</v>
      </c>
      <c r="B299">
        <v>27.36</v>
      </c>
      <c r="C299">
        <f t="shared" si="17"/>
        <v>27.436</v>
      </c>
      <c r="D299" t="str">
        <f t="shared" si="18"/>
        <v>Short</v>
      </c>
      <c r="E299" s="1">
        <f t="shared" si="19"/>
        <v>27.45</v>
      </c>
      <c r="F299" s="1">
        <f t="shared" si="20"/>
        <v>-1.3999999999999346E-2</v>
      </c>
    </row>
    <row r="300" spans="1:6" x14ac:dyDescent="0.25">
      <c r="A300" s="3">
        <v>30959</v>
      </c>
      <c r="B300">
        <v>27.28</v>
      </c>
      <c r="C300">
        <f t="shared" si="17"/>
        <v>27.419000000000004</v>
      </c>
      <c r="D300" t="str">
        <f t="shared" si="18"/>
        <v>Short</v>
      </c>
      <c r="E300" s="1">
        <f t="shared" si="19"/>
        <v>27.34</v>
      </c>
      <c r="F300" s="1">
        <f t="shared" si="20"/>
        <v>7.9000000000004178E-2</v>
      </c>
    </row>
    <row r="301" spans="1:6" x14ac:dyDescent="0.25">
      <c r="A301" s="3">
        <v>30960</v>
      </c>
      <c r="B301">
        <v>27.18</v>
      </c>
      <c r="C301">
        <f t="shared" si="17"/>
        <v>27.403000000000002</v>
      </c>
      <c r="D301" t="str">
        <f t="shared" si="18"/>
        <v>Short</v>
      </c>
      <c r="E301" s="1">
        <f t="shared" si="19"/>
        <v>27.35</v>
      </c>
      <c r="F301" s="1">
        <f t="shared" si="20"/>
        <v>5.3000000000000824E-2</v>
      </c>
    </row>
    <row r="302" spans="1:6" x14ac:dyDescent="0.25">
      <c r="A302" s="3">
        <v>30963</v>
      </c>
      <c r="B302">
        <v>27.18</v>
      </c>
      <c r="C302">
        <f t="shared" si="17"/>
        <v>27.386000000000003</v>
      </c>
      <c r="D302" t="str">
        <f t="shared" si="18"/>
        <v>Short</v>
      </c>
      <c r="E302" s="1">
        <f t="shared" si="19"/>
        <v>27.42</v>
      </c>
      <c r="F302" s="1">
        <f t="shared" si="20"/>
        <v>-3.399999999999892E-2</v>
      </c>
    </row>
    <row r="303" spans="1:6" x14ac:dyDescent="0.25">
      <c r="A303" s="3">
        <v>30964</v>
      </c>
      <c r="B303">
        <v>27.28</v>
      </c>
      <c r="C303">
        <f t="shared" si="17"/>
        <v>27.372000000000003</v>
      </c>
      <c r="D303" t="str">
        <f t="shared" si="18"/>
        <v>Short</v>
      </c>
      <c r="E303" s="1">
        <f t="shared" si="19"/>
        <v>27.41</v>
      </c>
      <c r="F303" s="1">
        <f t="shared" si="20"/>
        <v>-3.7999999999996703E-2</v>
      </c>
    </row>
    <row r="304" spans="1:6" x14ac:dyDescent="0.25">
      <c r="A304" s="3">
        <v>30965</v>
      </c>
      <c r="B304">
        <v>27.15</v>
      </c>
      <c r="C304">
        <f t="shared" si="17"/>
        <v>27.345999999999997</v>
      </c>
      <c r="D304" t="str">
        <f t="shared" si="18"/>
        <v>Short</v>
      </c>
      <c r="E304" s="1">
        <f t="shared" si="19"/>
        <v>27.45</v>
      </c>
      <c r="F304" s="1">
        <f t="shared" si="20"/>
        <v>-0.10400000000000276</v>
      </c>
    </row>
    <row r="305" spans="1:6" x14ac:dyDescent="0.25">
      <c r="A305" s="3">
        <v>30966</v>
      </c>
      <c r="B305">
        <v>27.12</v>
      </c>
      <c r="C305">
        <f t="shared" si="17"/>
        <v>27.312999999999999</v>
      </c>
      <c r="D305" t="str">
        <f t="shared" si="18"/>
        <v>Short</v>
      </c>
      <c r="E305" s="1">
        <f t="shared" si="19"/>
        <v>27.53</v>
      </c>
      <c r="F305" s="1">
        <f t="shared" si="20"/>
        <v>-0.2170000000000023</v>
      </c>
    </row>
    <row r="306" spans="1:6" x14ac:dyDescent="0.25">
      <c r="A306" s="3">
        <v>30967</v>
      </c>
      <c r="B306">
        <v>26.89</v>
      </c>
      <c r="C306">
        <f t="shared" si="17"/>
        <v>27.249000000000002</v>
      </c>
      <c r="D306" t="str">
        <f t="shared" si="18"/>
        <v>Short</v>
      </c>
      <c r="E306" s="1">
        <f t="shared" si="19"/>
        <v>27.56</v>
      </c>
      <c r="F306" s="1">
        <f t="shared" si="20"/>
        <v>-0.31099999999999639</v>
      </c>
    </row>
    <row r="307" spans="1:6" x14ac:dyDescent="0.25">
      <c r="A307" s="3">
        <v>30970</v>
      </c>
      <c r="B307">
        <v>26.55</v>
      </c>
      <c r="C307">
        <f t="shared" si="17"/>
        <v>27.148000000000003</v>
      </c>
      <c r="D307" t="str">
        <f t="shared" si="18"/>
        <v>Short</v>
      </c>
      <c r="E307" s="1">
        <f t="shared" si="19"/>
        <v>27.49</v>
      </c>
      <c r="F307" s="1">
        <f t="shared" si="20"/>
        <v>-0.3419999999999952</v>
      </c>
    </row>
    <row r="308" spans="1:6" x14ac:dyDescent="0.25">
      <c r="A308" s="3">
        <v>30971</v>
      </c>
      <c r="B308">
        <v>26.48</v>
      </c>
      <c r="C308">
        <f t="shared" si="17"/>
        <v>27.047000000000004</v>
      </c>
      <c r="D308" t="str">
        <f t="shared" si="18"/>
        <v>Short</v>
      </c>
      <c r="E308" s="1">
        <f t="shared" si="19"/>
        <v>27.36</v>
      </c>
      <c r="F308" s="1">
        <f t="shared" si="20"/>
        <v>-0.31299999999999528</v>
      </c>
    </row>
    <row r="309" spans="1:6" x14ac:dyDescent="0.25">
      <c r="A309" s="3">
        <v>30972</v>
      </c>
      <c r="B309">
        <v>25.58</v>
      </c>
      <c r="C309">
        <f t="shared" si="17"/>
        <v>26.869</v>
      </c>
      <c r="D309" t="str">
        <f t="shared" si="18"/>
        <v>Short</v>
      </c>
      <c r="E309" s="1">
        <f t="shared" si="19"/>
        <v>27.28</v>
      </c>
      <c r="F309" s="1">
        <f t="shared" si="20"/>
        <v>-0.41100000000000136</v>
      </c>
    </row>
    <row r="310" spans="1:6" x14ac:dyDescent="0.25">
      <c r="A310" s="3">
        <v>30973</v>
      </c>
      <c r="B310">
        <v>25.22</v>
      </c>
      <c r="C310">
        <f t="shared" si="17"/>
        <v>26.663</v>
      </c>
      <c r="D310" t="str">
        <f t="shared" si="18"/>
        <v>Short</v>
      </c>
      <c r="E310" s="1">
        <f t="shared" si="19"/>
        <v>27.18</v>
      </c>
      <c r="F310" s="1">
        <f t="shared" si="20"/>
        <v>-0.51699999999999946</v>
      </c>
    </row>
    <row r="311" spans="1:6" x14ac:dyDescent="0.25">
      <c r="A311" s="3">
        <v>30974</v>
      </c>
      <c r="B311">
        <v>25.37</v>
      </c>
      <c r="C311">
        <f t="shared" si="17"/>
        <v>26.481999999999999</v>
      </c>
      <c r="D311" t="str">
        <f t="shared" si="18"/>
        <v>Short</v>
      </c>
      <c r="E311" s="1">
        <f t="shared" si="19"/>
        <v>27.18</v>
      </c>
      <c r="F311" s="1">
        <f t="shared" si="20"/>
        <v>-0.6980000000000004</v>
      </c>
    </row>
    <row r="312" spans="1:6" x14ac:dyDescent="0.25">
      <c r="A312" s="3">
        <v>30977</v>
      </c>
      <c r="B312">
        <v>26.12</v>
      </c>
      <c r="C312">
        <f t="shared" si="17"/>
        <v>26.375999999999998</v>
      </c>
      <c r="D312" t="str">
        <f t="shared" si="18"/>
        <v>Short</v>
      </c>
      <c r="E312" s="1">
        <f t="shared" si="19"/>
        <v>27.28</v>
      </c>
      <c r="F312" s="1">
        <f t="shared" si="20"/>
        <v>-0.90400000000000347</v>
      </c>
    </row>
    <row r="313" spans="1:6" x14ac:dyDescent="0.25">
      <c r="A313" s="3">
        <v>30978</v>
      </c>
      <c r="B313">
        <v>26.03</v>
      </c>
      <c r="C313">
        <f t="shared" si="17"/>
        <v>26.250999999999998</v>
      </c>
      <c r="D313" t="str">
        <f t="shared" si="18"/>
        <v>Short</v>
      </c>
      <c r="E313" s="1">
        <f t="shared" si="19"/>
        <v>27.15</v>
      </c>
      <c r="F313" s="1">
        <f t="shared" si="20"/>
        <v>-0.89900000000000091</v>
      </c>
    </row>
    <row r="314" spans="1:6" x14ac:dyDescent="0.25">
      <c r="A314" s="3">
        <v>30979</v>
      </c>
      <c r="B314">
        <v>26.18</v>
      </c>
      <c r="C314">
        <f t="shared" si="17"/>
        <v>26.154000000000003</v>
      </c>
      <c r="D314" t="str">
        <f t="shared" si="18"/>
        <v>Short</v>
      </c>
      <c r="E314" s="1">
        <f t="shared" si="19"/>
        <v>27.12</v>
      </c>
      <c r="F314" s="1">
        <f t="shared" si="20"/>
        <v>-0.96599999999999753</v>
      </c>
    </row>
    <row r="315" spans="1:6" x14ac:dyDescent="0.25">
      <c r="A315" s="3">
        <v>30980</v>
      </c>
      <c r="B315">
        <v>26.32</v>
      </c>
      <c r="C315">
        <f t="shared" si="17"/>
        <v>26.074000000000002</v>
      </c>
      <c r="D315" t="str">
        <f t="shared" si="18"/>
        <v>Short</v>
      </c>
      <c r="E315" s="1">
        <f t="shared" si="19"/>
        <v>26.89</v>
      </c>
      <c r="F315" s="1">
        <f t="shared" si="20"/>
        <v>-0.81599999999999895</v>
      </c>
    </row>
    <row r="316" spans="1:6" x14ac:dyDescent="0.25">
      <c r="A316" s="3">
        <v>30981</v>
      </c>
      <c r="B316">
        <v>26.25</v>
      </c>
      <c r="C316">
        <f t="shared" si="17"/>
        <v>26.01</v>
      </c>
      <c r="D316" t="str">
        <f t="shared" si="18"/>
        <v>Short</v>
      </c>
      <c r="E316" s="1">
        <f t="shared" si="19"/>
        <v>26.55</v>
      </c>
      <c r="F316" s="1">
        <f t="shared" si="20"/>
        <v>-0.53999999999999915</v>
      </c>
    </row>
    <row r="317" spans="1:6" x14ac:dyDescent="0.25">
      <c r="A317" s="3">
        <v>30984</v>
      </c>
      <c r="B317">
        <v>26.08</v>
      </c>
      <c r="C317">
        <f t="shared" si="17"/>
        <v>25.963000000000001</v>
      </c>
      <c r="D317" t="str">
        <f t="shared" si="18"/>
        <v>Short</v>
      </c>
      <c r="E317" s="1">
        <f t="shared" si="19"/>
        <v>26.48</v>
      </c>
      <c r="F317" s="1">
        <f t="shared" si="20"/>
        <v>-0.51699999999999946</v>
      </c>
    </row>
    <row r="318" spans="1:6" x14ac:dyDescent="0.25">
      <c r="A318" s="3">
        <v>30985</v>
      </c>
      <c r="B318">
        <v>25.89</v>
      </c>
      <c r="C318">
        <f t="shared" si="17"/>
        <v>25.903999999999996</v>
      </c>
      <c r="D318" t="str">
        <f t="shared" si="18"/>
        <v>Short</v>
      </c>
      <c r="E318" s="1">
        <f t="shared" si="19"/>
        <v>25.58</v>
      </c>
      <c r="F318" s="1">
        <f t="shared" si="20"/>
        <v>0.32399999999999807</v>
      </c>
    </row>
    <row r="319" spans="1:6" x14ac:dyDescent="0.25">
      <c r="A319" s="3">
        <v>30986</v>
      </c>
      <c r="B319">
        <v>26.13</v>
      </c>
      <c r="C319">
        <f t="shared" si="17"/>
        <v>25.958999999999996</v>
      </c>
      <c r="D319" t="str">
        <f t="shared" si="18"/>
        <v>Long</v>
      </c>
      <c r="E319" s="1">
        <f t="shared" si="19"/>
        <v>25.22</v>
      </c>
      <c r="F319" s="1">
        <f t="shared" si="20"/>
        <v>0.73899999999999721</v>
      </c>
    </row>
    <row r="320" spans="1:6" x14ac:dyDescent="0.25">
      <c r="A320" s="3">
        <v>30987</v>
      </c>
      <c r="B320">
        <v>26.41</v>
      </c>
      <c r="C320">
        <f t="shared" si="17"/>
        <v>26.078000000000003</v>
      </c>
      <c r="D320" t="str">
        <f t="shared" si="18"/>
        <v>Long</v>
      </c>
      <c r="E320" s="1">
        <f t="shared" si="19"/>
        <v>25.37</v>
      </c>
      <c r="F320" s="1">
        <f t="shared" si="20"/>
        <v>0.70800000000000196</v>
      </c>
    </row>
    <row r="321" spans="1:6" x14ac:dyDescent="0.25">
      <c r="A321" s="3">
        <v>30988</v>
      </c>
      <c r="B321">
        <v>26.32</v>
      </c>
      <c r="C321">
        <f t="shared" si="17"/>
        <v>26.173000000000002</v>
      </c>
      <c r="D321" t="str">
        <f t="shared" si="18"/>
        <v>Long</v>
      </c>
      <c r="E321" s="1">
        <f t="shared" si="19"/>
        <v>26.12</v>
      </c>
      <c r="F321" s="1">
        <f t="shared" si="20"/>
        <v>5.3000000000000824E-2</v>
      </c>
    </row>
    <row r="322" spans="1:6" x14ac:dyDescent="0.25">
      <c r="A322" s="3">
        <v>30991</v>
      </c>
      <c r="B322">
        <v>26.22</v>
      </c>
      <c r="C322">
        <f t="shared" si="17"/>
        <v>26.183</v>
      </c>
      <c r="D322" t="str">
        <f t="shared" si="18"/>
        <v>Long</v>
      </c>
      <c r="E322" s="1">
        <f t="shared" si="19"/>
        <v>26.03</v>
      </c>
      <c r="F322" s="1">
        <f t="shared" si="20"/>
        <v>0.15299999999999869</v>
      </c>
    </row>
    <row r="323" spans="1:6" x14ac:dyDescent="0.25">
      <c r="A323" s="3">
        <v>30992</v>
      </c>
      <c r="B323">
        <v>26.37</v>
      </c>
      <c r="C323">
        <f t="shared" si="17"/>
        <v>26.216999999999995</v>
      </c>
      <c r="D323" t="str">
        <f t="shared" si="18"/>
        <v>Long</v>
      </c>
      <c r="E323" s="1">
        <f t="shared" si="19"/>
        <v>26.18</v>
      </c>
      <c r="F323" s="1">
        <f t="shared" si="20"/>
        <v>3.6999999999995481E-2</v>
      </c>
    </row>
    <row r="324" spans="1:6" x14ac:dyDescent="0.25">
      <c r="A324" s="3">
        <v>30993</v>
      </c>
      <c r="B324">
        <v>26.4</v>
      </c>
      <c r="C324">
        <f t="shared" si="17"/>
        <v>26.238999999999997</v>
      </c>
      <c r="D324" t="str">
        <f t="shared" si="18"/>
        <v>Long</v>
      </c>
      <c r="E324" s="1">
        <f t="shared" si="19"/>
        <v>26.32</v>
      </c>
      <c r="F324" s="1">
        <f t="shared" si="20"/>
        <v>-8.100000000000307E-2</v>
      </c>
    </row>
    <row r="325" spans="1:6" x14ac:dyDescent="0.25">
      <c r="A325" s="3">
        <v>30994</v>
      </c>
      <c r="B325">
        <v>26.35</v>
      </c>
      <c r="C325">
        <f t="shared" si="17"/>
        <v>26.242000000000001</v>
      </c>
      <c r="D325" t="str">
        <f t="shared" si="18"/>
        <v>Long</v>
      </c>
      <c r="E325" s="1">
        <f t="shared" si="19"/>
        <v>26.25</v>
      </c>
      <c r="F325" s="1">
        <f t="shared" si="20"/>
        <v>-7.9999999999991189E-3</v>
      </c>
    </row>
    <row r="326" spans="1:6" x14ac:dyDescent="0.25">
      <c r="A326" s="3">
        <v>30995</v>
      </c>
      <c r="B326">
        <v>26.18</v>
      </c>
      <c r="C326">
        <f t="shared" si="17"/>
        <v>26.234999999999996</v>
      </c>
      <c r="D326" t="str">
        <f t="shared" si="18"/>
        <v>Short</v>
      </c>
      <c r="E326" s="1">
        <f t="shared" si="19"/>
        <v>26.08</v>
      </c>
      <c r="F326" s="1">
        <f t="shared" si="20"/>
        <v>0.15499999999999758</v>
      </c>
    </row>
    <row r="327" spans="1:6" x14ac:dyDescent="0.25">
      <c r="A327" s="3">
        <v>30998</v>
      </c>
      <c r="B327">
        <v>25.88</v>
      </c>
      <c r="C327">
        <f t="shared" si="17"/>
        <v>26.215000000000003</v>
      </c>
      <c r="D327" t="str">
        <f t="shared" si="18"/>
        <v>Short</v>
      </c>
      <c r="E327" s="1">
        <f t="shared" si="19"/>
        <v>25.89</v>
      </c>
      <c r="F327" s="1">
        <f t="shared" si="20"/>
        <v>0.32500000000000284</v>
      </c>
    </row>
    <row r="328" spans="1:6" x14ac:dyDescent="0.25">
      <c r="A328" s="3">
        <v>30999</v>
      </c>
      <c r="B328">
        <v>26</v>
      </c>
      <c r="C328">
        <f t="shared" si="17"/>
        <v>26.225999999999999</v>
      </c>
      <c r="D328" t="str">
        <f t="shared" si="18"/>
        <v>Long</v>
      </c>
      <c r="E328" s="1">
        <f t="shared" si="19"/>
        <v>26.13</v>
      </c>
      <c r="F328" s="1">
        <f t="shared" si="20"/>
        <v>9.6000000000000085E-2</v>
      </c>
    </row>
    <row r="329" spans="1:6" x14ac:dyDescent="0.25">
      <c r="A329" s="3">
        <v>31000</v>
      </c>
      <c r="B329">
        <v>26.04</v>
      </c>
      <c r="C329">
        <f t="shared" si="17"/>
        <v>26.217000000000002</v>
      </c>
      <c r="D329" t="str">
        <f t="shared" si="18"/>
        <v>Short</v>
      </c>
      <c r="E329" s="1">
        <f t="shared" si="19"/>
        <v>26.41</v>
      </c>
      <c r="F329" s="1">
        <f t="shared" si="20"/>
        <v>-0.19299999999999784</v>
      </c>
    </row>
    <row r="330" spans="1:6" x14ac:dyDescent="0.25">
      <c r="A330" s="3">
        <v>31001</v>
      </c>
      <c r="B330">
        <v>26</v>
      </c>
      <c r="C330">
        <f t="shared" si="17"/>
        <v>26.175999999999998</v>
      </c>
      <c r="D330" t="str">
        <f t="shared" si="18"/>
        <v>Short</v>
      </c>
      <c r="E330" s="1">
        <f t="shared" si="19"/>
        <v>26.32</v>
      </c>
      <c r="F330" s="1">
        <f t="shared" si="20"/>
        <v>-0.1440000000000019</v>
      </c>
    </row>
    <row r="331" spans="1:6" x14ac:dyDescent="0.25">
      <c r="A331" s="3">
        <v>31002</v>
      </c>
      <c r="B331">
        <v>25.85</v>
      </c>
      <c r="C331">
        <f t="shared" si="17"/>
        <v>26.129000000000001</v>
      </c>
      <c r="D331" t="str">
        <f t="shared" si="18"/>
        <v>Short</v>
      </c>
      <c r="E331" s="1">
        <f t="shared" si="19"/>
        <v>26.22</v>
      </c>
      <c r="F331" s="1">
        <f t="shared" si="20"/>
        <v>-9.0999999999997527E-2</v>
      </c>
    </row>
    <row r="332" spans="1:6" x14ac:dyDescent="0.25">
      <c r="A332" s="3">
        <v>31005</v>
      </c>
      <c r="B332">
        <v>25.6</v>
      </c>
      <c r="C332">
        <f t="shared" ref="C332:C395" si="21">AVERAGE(B323:B332)</f>
        <v>26.067</v>
      </c>
      <c r="D332" t="str">
        <f t="shared" si="18"/>
        <v>Short</v>
      </c>
      <c r="E332" s="1">
        <f t="shared" si="19"/>
        <v>26.37</v>
      </c>
      <c r="F332" s="1">
        <f t="shared" si="20"/>
        <v>-0.30300000000000082</v>
      </c>
    </row>
    <row r="333" spans="1:6" x14ac:dyDescent="0.25">
      <c r="A333" s="3">
        <v>31006</v>
      </c>
      <c r="B333">
        <v>25.62</v>
      </c>
      <c r="C333">
        <f t="shared" si="21"/>
        <v>25.991999999999997</v>
      </c>
      <c r="D333" t="str">
        <f t="shared" ref="D333:D396" si="22">IF(C333&gt;C332,"Long","Short")</f>
        <v>Short</v>
      </c>
      <c r="E333" s="1">
        <f t="shared" ref="E333:E396" si="23">B324</f>
        <v>26.4</v>
      </c>
      <c r="F333" s="1">
        <f t="shared" ref="F333:F396" si="24">C333-E333</f>
        <v>-0.40800000000000125</v>
      </c>
    </row>
    <row r="334" spans="1:6" x14ac:dyDescent="0.25">
      <c r="A334" s="3">
        <v>31007</v>
      </c>
      <c r="B334">
        <v>25.51</v>
      </c>
      <c r="C334">
        <f t="shared" si="21"/>
        <v>25.902999999999999</v>
      </c>
      <c r="D334" t="str">
        <f t="shared" si="22"/>
        <v>Short</v>
      </c>
      <c r="E334" s="1">
        <f t="shared" si="23"/>
        <v>26.35</v>
      </c>
      <c r="F334" s="1">
        <f t="shared" si="24"/>
        <v>-0.44700000000000273</v>
      </c>
    </row>
    <row r="335" spans="1:6" x14ac:dyDescent="0.25">
      <c r="A335" s="3">
        <v>31012</v>
      </c>
      <c r="B335">
        <v>24.93</v>
      </c>
      <c r="C335">
        <f t="shared" si="21"/>
        <v>25.760999999999996</v>
      </c>
      <c r="D335" t="str">
        <f t="shared" si="22"/>
        <v>Short</v>
      </c>
      <c r="E335" s="1">
        <f t="shared" si="23"/>
        <v>26.18</v>
      </c>
      <c r="F335" s="1">
        <f t="shared" si="24"/>
        <v>-0.41900000000000404</v>
      </c>
    </row>
    <row r="336" spans="1:6" x14ac:dyDescent="0.25">
      <c r="A336" s="3">
        <v>31013</v>
      </c>
      <c r="B336">
        <v>25.08</v>
      </c>
      <c r="C336">
        <f t="shared" si="21"/>
        <v>25.651</v>
      </c>
      <c r="D336" t="str">
        <f t="shared" si="22"/>
        <v>Short</v>
      </c>
      <c r="E336" s="1">
        <f t="shared" si="23"/>
        <v>25.88</v>
      </c>
      <c r="F336" s="1">
        <f t="shared" si="24"/>
        <v>-0.2289999999999992</v>
      </c>
    </row>
    <row r="337" spans="1:6" x14ac:dyDescent="0.25">
      <c r="A337" s="3">
        <v>31014</v>
      </c>
      <c r="B337">
        <v>25.09</v>
      </c>
      <c r="C337">
        <f t="shared" si="21"/>
        <v>25.571999999999999</v>
      </c>
      <c r="D337" t="str">
        <f t="shared" si="22"/>
        <v>Short</v>
      </c>
      <c r="E337" s="1">
        <f t="shared" si="23"/>
        <v>26</v>
      </c>
      <c r="F337" s="1">
        <f t="shared" si="24"/>
        <v>-0.42800000000000082</v>
      </c>
    </row>
    <row r="338" spans="1:6" x14ac:dyDescent="0.25">
      <c r="A338" s="3">
        <v>31015</v>
      </c>
      <c r="B338">
        <v>25.25</v>
      </c>
      <c r="C338">
        <f t="shared" si="21"/>
        <v>25.497</v>
      </c>
      <c r="D338" t="str">
        <f t="shared" si="22"/>
        <v>Short</v>
      </c>
      <c r="E338" s="1">
        <f t="shared" si="23"/>
        <v>26.04</v>
      </c>
      <c r="F338" s="1">
        <f t="shared" si="24"/>
        <v>-0.54299999999999926</v>
      </c>
    </row>
    <row r="339" spans="1:6" x14ac:dyDescent="0.25">
      <c r="A339" s="3">
        <v>31016</v>
      </c>
      <c r="B339">
        <v>25.08</v>
      </c>
      <c r="C339">
        <f t="shared" si="21"/>
        <v>25.401000000000003</v>
      </c>
      <c r="D339" t="str">
        <f t="shared" si="22"/>
        <v>Short</v>
      </c>
      <c r="E339" s="1">
        <f t="shared" si="23"/>
        <v>26</v>
      </c>
      <c r="F339" s="1">
        <f t="shared" si="24"/>
        <v>-0.59899999999999665</v>
      </c>
    </row>
    <row r="340" spans="1:6" x14ac:dyDescent="0.25">
      <c r="A340" s="3">
        <v>31019</v>
      </c>
      <c r="B340">
        <v>25.07</v>
      </c>
      <c r="C340">
        <f t="shared" si="21"/>
        <v>25.308000000000003</v>
      </c>
      <c r="D340" t="str">
        <f t="shared" si="22"/>
        <v>Short</v>
      </c>
      <c r="E340" s="1">
        <f t="shared" si="23"/>
        <v>25.85</v>
      </c>
      <c r="F340" s="1">
        <f t="shared" si="24"/>
        <v>-0.54199999999999804</v>
      </c>
    </row>
    <row r="341" spans="1:6" x14ac:dyDescent="0.25">
      <c r="A341" s="3">
        <v>31020</v>
      </c>
      <c r="B341">
        <v>25.31</v>
      </c>
      <c r="C341">
        <f t="shared" si="21"/>
        <v>25.253999999999998</v>
      </c>
      <c r="D341" t="str">
        <f t="shared" si="22"/>
        <v>Short</v>
      </c>
      <c r="E341" s="1">
        <f t="shared" si="23"/>
        <v>25.6</v>
      </c>
      <c r="F341" s="1">
        <f t="shared" si="24"/>
        <v>-0.34600000000000364</v>
      </c>
    </row>
    <row r="342" spans="1:6" x14ac:dyDescent="0.25">
      <c r="A342" s="3">
        <v>31021</v>
      </c>
      <c r="B342">
        <v>25.48</v>
      </c>
      <c r="C342">
        <f t="shared" si="21"/>
        <v>25.241999999999997</v>
      </c>
      <c r="D342" t="str">
        <f t="shared" si="22"/>
        <v>Short</v>
      </c>
      <c r="E342" s="1">
        <f t="shared" si="23"/>
        <v>25.62</v>
      </c>
      <c r="F342" s="1">
        <f t="shared" si="24"/>
        <v>-0.37800000000000367</v>
      </c>
    </row>
    <row r="343" spans="1:6" x14ac:dyDescent="0.25">
      <c r="A343" s="3">
        <v>31022</v>
      </c>
      <c r="B343">
        <v>25.45</v>
      </c>
      <c r="C343">
        <f t="shared" si="21"/>
        <v>25.224999999999998</v>
      </c>
      <c r="D343" t="str">
        <f t="shared" si="22"/>
        <v>Short</v>
      </c>
      <c r="E343" s="1">
        <f t="shared" si="23"/>
        <v>25.51</v>
      </c>
      <c r="F343" s="1">
        <f t="shared" si="24"/>
        <v>-0.28500000000000369</v>
      </c>
    </row>
    <row r="344" spans="1:6" x14ac:dyDescent="0.25">
      <c r="A344" s="3">
        <v>31023</v>
      </c>
      <c r="B344">
        <v>25.2</v>
      </c>
      <c r="C344">
        <f t="shared" si="21"/>
        <v>25.193999999999996</v>
      </c>
      <c r="D344" t="str">
        <f t="shared" si="22"/>
        <v>Short</v>
      </c>
      <c r="E344" s="1">
        <f t="shared" si="23"/>
        <v>24.93</v>
      </c>
      <c r="F344" s="1">
        <f t="shared" si="24"/>
        <v>0.26399999999999579</v>
      </c>
    </row>
    <row r="345" spans="1:6" x14ac:dyDescent="0.25">
      <c r="A345" s="3">
        <v>31026</v>
      </c>
      <c r="B345">
        <v>25.18</v>
      </c>
      <c r="C345">
        <f t="shared" si="21"/>
        <v>25.218999999999998</v>
      </c>
      <c r="D345" t="str">
        <f t="shared" si="22"/>
        <v>Long</v>
      </c>
      <c r="E345" s="1">
        <f t="shared" si="23"/>
        <v>25.08</v>
      </c>
      <c r="F345" s="1">
        <f t="shared" si="24"/>
        <v>0.13899999999999935</v>
      </c>
    </row>
    <row r="346" spans="1:6" x14ac:dyDescent="0.25">
      <c r="A346" s="3">
        <v>31027</v>
      </c>
      <c r="B346">
        <v>25.04</v>
      </c>
      <c r="C346">
        <f t="shared" si="21"/>
        <v>25.214999999999996</v>
      </c>
      <c r="D346" t="str">
        <f t="shared" si="22"/>
        <v>Short</v>
      </c>
      <c r="E346" s="1">
        <f t="shared" si="23"/>
        <v>25.09</v>
      </c>
      <c r="F346" s="1">
        <f t="shared" si="24"/>
        <v>0.12499999999999645</v>
      </c>
    </row>
    <row r="347" spans="1:6" x14ac:dyDescent="0.25">
      <c r="A347" s="3">
        <v>31028</v>
      </c>
      <c r="B347">
        <v>24.68</v>
      </c>
      <c r="C347">
        <f t="shared" si="21"/>
        <v>25.173999999999999</v>
      </c>
      <c r="D347" t="str">
        <f t="shared" si="22"/>
        <v>Short</v>
      </c>
      <c r="E347" s="1">
        <f t="shared" si="23"/>
        <v>25.25</v>
      </c>
      <c r="F347" s="1">
        <f t="shared" si="24"/>
        <v>-7.6000000000000512E-2</v>
      </c>
    </row>
    <row r="348" spans="1:6" x14ac:dyDescent="0.25">
      <c r="A348" s="3">
        <v>31029</v>
      </c>
      <c r="B348">
        <v>24.74</v>
      </c>
      <c r="C348">
        <f t="shared" si="21"/>
        <v>25.123000000000001</v>
      </c>
      <c r="D348" t="str">
        <f t="shared" si="22"/>
        <v>Short</v>
      </c>
      <c r="E348" s="1">
        <f t="shared" si="23"/>
        <v>25.08</v>
      </c>
      <c r="F348" s="1">
        <f t="shared" si="24"/>
        <v>4.3000000000002814E-2</v>
      </c>
    </row>
    <row r="349" spans="1:6" x14ac:dyDescent="0.25">
      <c r="A349" s="3">
        <v>31030</v>
      </c>
      <c r="B349">
        <v>24.64</v>
      </c>
      <c r="C349">
        <f t="shared" si="21"/>
        <v>25.079000000000001</v>
      </c>
      <c r="D349" t="str">
        <f t="shared" si="22"/>
        <v>Short</v>
      </c>
      <c r="E349" s="1">
        <f t="shared" si="23"/>
        <v>25.07</v>
      </c>
      <c r="F349" s="1">
        <f t="shared" si="24"/>
        <v>9.0000000000003411E-3</v>
      </c>
    </row>
    <row r="350" spans="1:6" x14ac:dyDescent="0.25">
      <c r="A350" s="3">
        <v>31033</v>
      </c>
      <c r="B350">
        <v>24.68</v>
      </c>
      <c r="C350">
        <f t="shared" si="21"/>
        <v>25.040000000000003</v>
      </c>
      <c r="D350" t="str">
        <f t="shared" si="22"/>
        <v>Short</v>
      </c>
      <c r="E350" s="1">
        <f t="shared" si="23"/>
        <v>25.31</v>
      </c>
      <c r="F350" s="1">
        <f t="shared" si="24"/>
        <v>-0.26999999999999602</v>
      </c>
    </row>
    <row r="351" spans="1:6" x14ac:dyDescent="0.25">
      <c r="A351" s="3">
        <v>31034</v>
      </c>
      <c r="B351">
        <v>24.67</v>
      </c>
      <c r="C351">
        <f t="shared" si="21"/>
        <v>24.976000000000006</v>
      </c>
      <c r="D351" t="str">
        <f t="shared" si="22"/>
        <v>Short</v>
      </c>
      <c r="E351" s="1">
        <f t="shared" si="23"/>
        <v>25.48</v>
      </c>
      <c r="F351" s="1">
        <f t="shared" si="24"/>
        <v>-0.50399999999999423</v>
      </c>
    </row>
    <row r="352" spans="1:6" x14ac:dyDescent="0.25">
      <c r="A352" s="3">
        <v>31035</v>
      </c>
      <c r="B352">
        <v>24.26</v>
      </c>
      <c r="C352">
        <f t="shared" si="21"/>
        <v>24.854000000000003</v>
      </c>
      <c r="D352" t="str">
        <f t="shared" si="22"/>
        <v>Short</v>
      </c>
      <c r="E352" s="1">
        <f t="shared" si="23"/>
        <v>25.45</v>
      </c>
      <c r="F352" s="1">
        <f t="shared" si="24"/>
        <v>-0.59599999999999653</v>
      </c>
    </row>
    <row r="353" spans="1:6" x14ac:dyDescent="0.25">
      <c r="A353" s="3">
        <v>31036</v>
      </c>
      <c r="B353">
        <v>24.21</v>
      </c>
      <c r="C353">
        <f t="shared" si="21"/>
        <v>24.729999999999997</v>
      </c>
      <c r="D353" t="str">
        <f t="shared" si="22"/>
        <v>Short</v>
      </c>
      <c r="E353" s="1">
        <f t="shared" si="23"/>
        <v>25.2</v>
      </c>
      <c r="F353" s="1">
        <f t="shared" si="24"/>
        <v>-0.47000000000000242</v>
      </c>
    </row>
    <row r="354" spans="1:6" x14ac:dyDescent="0.25">
      <c r="A354" s="3">
        <v>31037</v>
      </c>
      <c r="B354">
        <v>24.38</v>
      </c>
      <c r="C354">
        <f t="shared" si="21"/>
        <v>24.648</v>
      </c>
      <c r="D354" t="str">
        <f t="shared" si="22"/>
        <v>Short</v>
      </c>
      <c r="E354" s="1">
        <f t="shared" si="23"/>
        <v>25.18</v>
      </c>
      <c r="F354" s="1">
        <f t="shared" si="24"/>
        <v>-0.53200000000000003</v>
      </c>
    </row>
    <row r="355" spans="1:6" x14ac:dyDescent="0.25">
      <c r="A355" s="3">
        <v>31042</v>
      </c>
      <c r="B355">
        <v>24.67</v>
      </c>
      <c r="C355">
        <f t="shared" si="21"/>
        <v>24.596999999999998</v>
      </c>
      <c r="D355" t="str">
        <f t="shared" si="22"/>
        <v>Short</v>
      </c>
      <c r="E355" s="1">
        <f t="shared" si="23"/>
        <v>25.04</v>
      </c>
      <c r="F355" s="1">
        <f t="shared" si="24"/>
        <v>-0.44300000000000139</v>
      </c>
    </row>
    <row r="356" spans="1:6" x14ac:dyDescent="0.25">
      <c r="A356" s="3">
        <v>31043</v>
      </c>
      <c r="B356">
        <v>24.22</v>
      </c>
      <c r="C356">
        <f t="shared" si="21"/>
        <v>24.515000000000001</v>
      </c>
      <c r="D356" t="str">
        <f t="shared" si="22"/>
        <v>Short</v>
      </c>
      <c r="E356" s="1">
        <f t="shared" si="23"/>
        <v>24.68</v>
      </c>
      <c r="F356" s="1">
        <f t="shared" si="24"/>
        <v>-0.16499999999999915</v>
      </c>
    </row>
    <row r="357" spans="1:6" x14ac:dyDescent="0.25">
      <c r="A357" s="3">
        <v>31044</v>
      </c>
      <c r="B357">
        <v>24.29</v>
      </c>
      <c r="C357">
        <f t="shared" si="21"/>
        <v>24.475999999999999</v>
      </c>
      <c r="D357" t="str">
        <f t="shared" si="22"/>
        <v>Short</v>
      </c>
      <c r="E357" s="1">
        <f t="shared" si="23"/>
        <v>24.74</v>
      </c>
      <c r="F357" s="1">
        <f t="shared" si="24"/>
        <v>-0.26399999999999935</v>
      </c>
    </row>
    <row r="358" spans="1:6" x14ac:dyDescent="0.25">
      <c r="A358" s="3">
        <v>31049</v>
      </c>
      <c r="B358">
        <v>23.8</v>
      </c>
      <c r="C358">
        <f t="shared" si="21"/>
        <v>24.381999999999998</v>
      </c>
      <c r="D358" t="str">
        <f t="shared" si="22"/>
        <v>Short</v>
      </c>
      <c r="E358" s="1">
        <f t="shared" si="23"/>
        <v>24.64</v>
      </c>
      <c r="F358" s="1">
        <f t="shared" si="24"/>
        <v>-0.25800000000000267</v>
      </c>
    </row>
    <row r="359" spans="1:6" x14ac:dyDescent="0.25">
      <c r="A359" s="3">
        <v>31050</v>
      </c>
      <c r="B359">
        <v>23.78</v>
      </c>
      <c r="C359">
        <f t="shared" si="21"/>
        <v>24.295999999999999</v>
      </c>
      <c r="D359" t="str">
        <f t="shared" si="22"/>
        <v>Short</v>
      </c>
      <c r="E359" s="1">
        <f t="shared" si="23"/>
        <v>24.68</v>
      </c>
      <c r="F359" s="1">
        <f t="shared" si="24"/>
        <v>-0.38400000000000034</v>
      </c>
    </row>
    <row r="360" spans="1:6" x14ac:dyDescent="0.25">
      <c r="A360" s="3">
        <v>31051</v>
      </c>
      <c r="B360">
        <v>23.18</v>
      </c>
      <c r="C360">
        <f t="shared" si="21"/>
        <v>24.146000000000004</v>
      </c>
      <c r="D360" t="str">
        <f t="shared" si="22"/>
        <v>Short</v>
      </c>
      <c r="E360" s="1">
        <f t="shared" si="23"/>
        <v>24.67</v>
      </c>
      <c r="F360" s="1">
        <f t="shared" si="24"/>
        <v>-0.52399999999999736</v>
      </c>
    </row>
    <row r="361" spans="1:6" x14ac:dyDescent="0.25">
      <c r="A361" s="3">
        <v>31054</v>
      </c>
      <c r="B361">
        <v>23.59</v>
      </c>
      <c r="C361">
        <f t="shared" si="21"/>
        <v>24.038000000000004</v>
      </c>
      <c r="D361" t="str">
        <f t="shared" si="22"/>
        <v>Short</v>
      </c>
      <c r="E361" s="1">
        <f t="shared" si="23"/>
        <v>24.26</v>
      </c>
      <c r="F361" s="1">
        <f t="shared" si="24"/>
        <v>-0.22199999999999775</v>
      </c>
    </row>
    <row r="362" spans="1:6" x14ac:dyDescent="0.25">
      <c r="A362" s="3">
        <v>31055</v>
      </c>
      <c r="B362">
        <v>23.5</v>
      </c>
      <c r="C362">
        <f t="shared" si="21"/>
        <v>23.962000000000003</v>
      </c>
      <c r="D362" t="str">
        <f t="shared" si="22"/>
        <v>Short</v>
      </c>
      <c r="E362" s="1">
        <f t="shared" si="23"/>
        <v>24.21</v>
      </c>
      <c r="F362" s="1">
        <f t="shared" si="24"/>
        <v>-0.24799999999999756</v>
      </c>
    </row>
    <row r="363" spans="1:6" x14ac:dyDescent="0.25">
      <c r="A363" s="3">
        <v>31056</v>
      </c>
      <c r="B363">
        <v>23.42</v>
      </c>
      <c r="C363">
        <f t="shared" si="21"/>
        <v>23.882999999999999</v>
      </c>
      <c r="D363" t="str">
        <f t="shared" si="22"/>
        <v>Short</v>
      </c>
      <c r="E363" s="1">
        <f t="shared" si="23"/>
        <v>24.38</v>
      </c>
      <c r="F363" s="1">
        <f t="shared" si="24"/>
        <v>-0.49699999999999989</v>
      </c>
    </row>
    <row r="364" spans="1:6" x14ac:dyDescent="0.25">
      <c r="A364" s="3">
        <v>31057</v>
      </c>
      <c r="B364">
        <v>23.79</v>
      </c>
      <c r="C364">
        <f t="shared" si="21"/>
        <v>23.823999999999998</v>
      </c>
      <c r="D364" t="str">
        <f t="shared" si="22"/>
        <v>Short</v>
      </c>
      <c r="E364" s="1">
        <f t="shared" si="23"/>
        <v>24.67</v>
      </c>
      <c r="F364" s="1">
        <f t="shared" si="24"/>
        <v>-0.84600000000000364</v>
      </c>
    </row>
    <row r="365" spans="1:6" x14ac:dyDescent="0.25">
      <c r="A365" s="3">
        <v>31058</v>
      </c>
      <c r="B365">
        <v>23.79</v>
      </c>
      <c r="C365">
        <f t="shared" si="21"/>
        <v>23.736000000000001</v>
      </c>
      <c r="D365" t="str">
        <f t="shared" si="22"/>
        <v>Short</v>
      </c>
      <c r="E365" s="1">
        <f t="shared" si="23"/>
        <v>24.22</v>
      </c>
      <c r="F365" s="1">
        <f t="shared" si="24"/>
        <v>-0.48399999999999821</v>
      </c>
    </row>
    <row r="366" spans="1:6" x14ac:dyDescent="0.25">
      <c r="A366" s="3">
        <v>31061</v>
      </c>
      <c r="B366">
        <v>24.33</v>
      </c>
      <c r="C366">
        <f t="shared" si="21"/>
        <v>23.746999999999996</v>
      </c>
      <c r="D366" t="str">
        <f t="shared" si="22"/>
        <v>Long</v>
      </c>
      <c r="E366" s="1">
        <f t="shared" si="23"/>
        <v>24.29</v>
      </c>
      <c r="F366" s="1">
        <f t="shared" si="24"/>
        <v>-0.54300000000000281</v>
      </c>
    </row>
    <row r="367" spans="1:6" x14ac:dyDescent="0.25">
      <c r="A367" s="3">
        <v>31062</v>
      </c>
      <c r="B367">
        <v>23.88</v>
      </c>
      <c r="C367">
        <f t="shared" si="21"/>
        <v>23.705999999999996</v>
      </c>
      <c r="D367" t="str">
        <f t="shared" si="22"/>
        <v>Short</v>
      </c>
      <c r="E367" s="1">
        <f t="shared" si="23"/>
        <v>23.8</v>
      </c>
      <c r="F367" s="1">
        <f t="shared" si="24"/>
        <v>-9.4000000000004746E-2</v>
      </c>
    </row>
    <row r="368" spans="1:6" x14ac:dyDescent="0.25">
      <c r="A368" s="3">
        <v>31063</v>
      </c>
      <c r="B368">
        <v>23.56</v>
      </c>
      <c r="C368">
        <f t="shared" si="21"/>
        <v>23.681999999999999</v>
      </c>
      <c r="D368" t="str">
        <f t="shared" si="22"/>
        <v>Short</v>
      </c>
      <c r="E368" s="1">
        <f t="shared" si="23"/>
        <v>23.78</v>
      </c>
      <c r="F368" s="1">
        <f t="shared" si="24"/>
        <v>-9.800000000000253E-2</v>
      </c>
    </row>
    <row r="369" spans="1:6" x14ac:dyDescent="0.25">
      <c r="A369" s="3">
        <v>31064</v>
      </c>
      <c r="B369">
        <v>23.68</v>
      </c>
      <c r="C369">
        <f t="shared" si="21"/>
        <v>23.671999999999997</v>
      </c>
      <c r="D369" t="str">
        <f t="shared" si="22"/>
        <v>Short</v>
      </c>
      <c r="E369" s="1">
        <f t="shared" si="23"/>
        <v>23.18</v>
      </c>
      <c r="F369" s="1">
        <f t="shared" si="24"/>
        <v>0.49199999999999733</v>
      </c>
    </row>
    <row r="370" spans="1:6" x14ac:dyDescent="0.25">
      <c r="A370" s="3">
        <v>31065</v>
      </c>
      <c r="B370">
        <v>23.74</v>
      </c>
      <c r="C370">
        <f t="shared" si="21"/>
        <v>23.728000000000002</v>
      </c>
      <c r="D370" t="str">
        <f t="shared" si="22"/>
        <v>Long</v>
      </c>
      <c r="E370" s="1">
        <f t="shared" si="23"/>
        <v>23.59</v>
      </c>
      <c r="F370" s="1">
        <f t="shared" si="24"/>
        <v>0.13800000000000168</v>
      </c>
    </row>
    <row r="371" spans="1:6" x14ac:dyDescent="0.25">
      <c r="A371" s="3">
        <v>31068</v>
      </c>
      <c r="B371">
        <v>23.96</v>
      </c>
      <c r="C371">
        <f t="shared" si="21"/>
        <v>23.765000000000004</v>
      </c>
      <c r="D371" t="str">
        <f t="shared" si="22"/>
        <v>Long</v>
      </c>
      <c r="E371" s="1">
        <f t="shared" si="23"/>
        <v>23.5</v>
      </c>
      <c r="F371" s="1">
        <f t="shared" si="24"/>
        <v>0.26500000000000412</v>
      </c>
    </row>
    <row r="372" spans="1:6" x14ac:dyDescent="0.25">
      <c r="A372" s="3">
        <v>31069</v>
      </c>
      <c r="B372">
        <v>23.54</v>
      </c>
      <c r="C372">
        <f t="shared" si="21"/>
        <v>23.768999999999998</v>
      </c>
      <c r="D372" t="str">
        <f t="shared" si="22"/>
        <v>Long</v>
      </c>
      <c r="E372" s="1">
        <f t="shared" si="23"/>
        <v>23.42</v>
      </c>
      <c r="F372" s="1">
        <f t="shared" si="24"/>
        <v>0.34899999999999665</v>
      </c>
    </row>
    <row r="373" spans="1:6" x14ac:dyDescent="0.25">
      <c r="A373" s="3">
        <v>31070</v>
      </c>
      <c r="B373">
        <v>23.37</v>
      </c>
      <c r="C373">
        <f t="shared" si="21"/>
        <v>23.764000000000003</v>
      </c>
      <c r="D373" t="str">
        <f t="shared" si="22"/>
        <v>Short</v>
      </c>
      <c r="E373" s="1">
        <f t="shared" si="23"/>
        <v>23.79</v>
      </c>
      <c r="F373" s="1">
        <f t="shared" si="24"/>
        <v>-2.5999999999996248E-2</v>
      </c>
    </row>
    <row r="374" spans="1:6" x14ac:dyDescent="0.25">
      <c r="A374" s="3">
        <v>31071</v>
      </c>
      <c r="B374">
        <v>23.27</v>
      </c>
      <c r="C374">
        <f t="shared" si="21"/>
        <v>23.712000000000003</v>
      </c>
      <c r="D374" t="str">
        <f t="shared" si="22"/>
        <v>Short</v>
      </c>
      <c r="E374" s="1">
        <f t="shared" si="23"/>
        <v>23.79</v>
      </c>
      <c r="F374" s="1">
        <f t="shared" si="24"/>
        <v>-7.799999999999585E-2</v>
      </c>
    </row>
    <row r="375" spans="1:6" x14ac:dyDescent="0.25">
      <c r="A375" s="3">
        <v>31072</v>
      </c>
      <c r="B375">
        <v>23.24</v>
      </c>
      <c r="C375">
        <f t="shared" si="21"/>
        <v>23.657</v>
      </c>
      <c r="D375" t="str">
        <f t="shared" si="22"/>
        <v>Short</v>
      </c>
      <c r="E375" s="1">
        <f t="shared" si="23"/>
        <v>24.33</v>
      </c>
      <c r="F375" s="1">
        <f t="shared" si="24"/>
        <v>-0.67299999999999827</v>
      </c>
    </row>
    <row r="376" spans="1:6" x14ac:dyDescent="0.25">
      <c r="A376" s="3">
        <v>31075</v>
      </c>
      <c r="B376">
        <v>23.22</v>
      </c>
      <c r="C376">
        <f t="shared" si="21"/>
        <v>23.545999999999999</v>
      </c>
      <c r="D376" t="str">
        <f t="shared" si="22"/>
        <v>Short</v>
      </c>
      <c r="E376" s="1">
        <f t="shared" si="23"/>
        <v>23.88</v>
      </c>
      <c r="F376" s="1">
        <f t="shared" si="24"/>
        <v>-0.33399999999999963</v>
      </c>
    </row>
    <row r="377" spans="1:6" x14ac:dyDescent="0.25">
      <c r="A377" s="3">
        <v>31076</v>
      </c>
      <c r="B377">
        <v>23.37</v>
      </c>
      <c r="C377">
        <f t="shared" si="21"/>
        <v>23.495000000000001</v>
      </c>
      <c r="D377" t="str">
        <f t="shared" si="22"/>
        <v>Short</v>
      </c>
      <c r="E377" s="1">
        <f t="shared" si="23"/>
        <v>23.56</v>
      </c>
      <c r="F377" s="1">
        <f t="shared" si="24"/>
        <v>-6.4999999999997726E-2</v>
      </c>
    </row>
    <row r="378" spans="1:6" x14ac:dyDescent="0.25">
      <c r="A378" s="3">
        <v>31077</v>
      </c>
      <c r="B378">
        <v>23.66</v>
      </c>
      <c r="C378">
        <f t="shared" si="21"/>
        <v>23.505000000000003</v>
      </c>
      <c r="D378" t="str">
        <f t="shared" si="22"/>
        <v>Long</v>
      </c>
      <c r="E378" s="1">
        <f t="shared" si="23"/>
        <v>23.68</v>
      </c>
      <c r="F378" s="1">
        <f t="shared" si="24"/>
        <v>-0.17499999999999716</v>
      </c>
    </row>
    <row r="379" spans="1:6" x14ac:dyDescent="0.25">
      <c r="A379" s="3">
        <v>31078</v>
      </c>
      <c r="B379">
        <v>24.4</v>
      </c>
      <c r="C379">
        <f t="shared" si="21"/>
        <v>23.577000000000002</v>
      </c>
      <c r="D379" t="str">
        <f t="shared" si="22"/>
        <v>Long</v>
      </c>
      <c r="E379" s="1">
        <f t="shared" si="23"/>
        <v>23.74</v>
      </c>
      <c r="F379" s="1">
        <f t="shared" si="24"/>
        <v>-0.1629999999999967</v>
      </c>
    </row>
    <row r="380" spans="1:6" x14ac:dyDescent="0.25">
      <c r="A380" s="3">
        <v>31079</v>
      </c>
      <c r="B380">
        <v>24.73</v>
      </c>
      <c r="C380">
        <f t="shared" si="21"/>
        <v>23.675999999999998</v>
      </c>
      <c r="D380" t="str">
        <f t="shared" si="22"/>
        <v>Long</v>
      </c>
      <c r="E380" s="1">
        <f t="shared" si="23"/>
        <v>23.96</v>
      </c>
      <c r="F380" s="1">
        <f t="shared" si="24"/>
        <v>-0.28400000000000247</v>
      </c>
    </row>
    <row r="381" spans="1:6" x14ac:dyDescent="0.25">
      <c r="A381" s="3">
        <v>31082</v>
      </c>
      <c r="B381">
        <v>24.51</v>
      </c>
      <c r="C381">
        <f t="shared" si="21"/>
        <v>23.730999999999998</v>
      </c>
      <c r="D381" t="str">
        <f t="shared" si="22"/>
        <v>Long</v>
      </c>
      <c r="E381" s="1">
        <f t="shared" si="23"/>
        <v>23.54</v>
      </c>
      <c r="F381" s="1">
        <f t="shared" si="24"/>
        <v>0.19099999999999895</v>
      </c>
    </row>
    <row r="382" spans="1:6" x14ac:dyDescent="0.25">
      <c r="A382" s="3">
        <v>31083</v>
      </c>
      <c r="B382">
        <v>24.7</v>
      </c>
      <c r="C382">
        <f t="shared" si="21"/>
        <v>23.846999999999998</v>
      </c>
      <c r="D382" t="str">
        <f t="shared" si="22"/>
        <v>Long</v>
      </c>
      <c r="E382" s="1">
        <f t="shared" si="23"/>
        <v>23.37</v>
      </c>
      <c r="F382" s="1">
        <f t="shared" si="24"/>
        <v>0.47699999999999676</v>
      </c>
    </row>
    <row r="383" spans="1:6" x14ac:dyDescent="0.25">
      <c r="A383" s="3">
        <v>31084</v>
      </c>
      <c r="B383">
        <v>25</v>
      </c>
      <c r="C383">
        <f t="shared" si="21"/>
        <v>24.009999999999998</v>
      </c>
      <c r="D383" t="str">
        <f t="shared" si="22"/>
        <v>Long</v>
      </c>
      <c r="E383" s="1">
        <f t="shared" si="23"/>
        <v>23.27</v>
      </c>
      <c r="F383" s="1">
        <f t="shared" si="24"/>
        <v>0.73999999999999844</v>
      </c>
    </row>
    <row r="384" spans="1:6" x14ac:dyDescent="0.25">
      <c r="A384" s="3">
        <v>31085</v>
      </c>
      <c r="B384">
        <v>25.03</v>
      </c>
      <c r="C384">
        <f t="shared" si="21"/>
        <v>24.185999999999996</v>
      </c>
      <c r="D384" t="str">
        <f t="shared" si="22"/>
        <v>Long</v>
      </c>
      <c r="E384" s="1">
        <f t="shared" si="23"/>
        <v>23.24</v>
      </c>
      <c r="F384" s="1">
        <f t="shared" si="24"/>
        <v>0.94599999999999795</v>
      </c>
    </row>
    <row r="385" spans="1:6" x14ac:dyDescent="0.25">
      <c r="A385" s="3">
        <v>31086</v>
      </c>
      <c r="B385">
        <v>25.24</v>
      </c>
      <c r="C385">
        <f t="shared" si="21"/>
        <v>24.386000000000003</v>
      </c>
      <c r="D385" t="str">
        <f t="shared" si="22"/>
        <v>Long</v>
      </c>
      <c r="E385" s="1">
        <f t="shared" si="23"/>
        <v>23.22</v>
      </c>
      <c r="F385" s="1">
        <f t="shared" si="24"/>
        <v>1.1660000000000039</v>
      </c>
    </row>
    <row r="386" spans="1:6" x14ac:dyDescent="0.25">
      <c r="A386" s="3">
        <v>31089</v>
      </c>
      <c r="B386">
        <v>25.77</v>
      </c>
      <c r="C386">
        <f t="shared" si="21"/>
        <v>24.641000000000002</v>
      </c>
      <c r="D386" t="str">
        <f t="shared" si="22"/>
        <v>Long</v>
      </c>
      <c r="E386" s="1">
        <f t="shared" si="23"/>
        <v>23.37</v>
      </c>
      <c r="F386" s="1">
        <f t="shared" si="24"/>
        <v>1.2710000000000008</v>
      </c>
    </row>
    <row r="387" spans="1:6" x14ac:dyDescent="0.25">
      <c r="A387" s="3">
        <v>31090</v>
      </c>
      <c r="B387">
        <v>24.88</v>
      </c>
      <c r="C387">
        <f t="shared" si="21"/>
        <v>24.792000000000002</v>
      </c>
      <c r="D387" t="str">
        <f t="shared" si="22"/>
        <v>Long</v>
      </c>
      <c r="E387" s="1">
        <f t="shared" si="23"/>
        <v>23.66</v>
      </c>
      <c r="F387" s="1">
        <f t="shared" si="24"/>
        <v>1.1320000000000014</v>
      </c>
    </row>
    <row r="388" spans="1:6" x14ac:dyDescent="0.25">
      <c r="A388" s="3">
        <v>31091</v>
      </c>
      <c r="B388">
        <v>25.38</v>
      </c>
      <c r="C388">
        <f t="shared" si="21"/>
        <v>24.964000000000002</v>
      </c>
      <c r="D388" t="str">
        <f t="shared" si="22"/>
        <v>Long</v>
      </c>
      <c r="E388" s="1">
        <f t="shared" si="23"/>
        <v>24.4</v>
      </c>
      <c r="F388" s="1">
        <f t="shared" si="24"/>
        <v>0.56400000000000361</v>
      </c>
    </row>
    <row r="389" spans="1:6" x14ac:dyDescent="0.25">
      <c r="A389" s="3">
        <v>31092</v>
      </c>
      <c r="B389">
        <v>25.36</v>
      </c>
      <c r="C389">
        <f t="shared" si="21"/>
        <v>25.060000000000002</v>
      </c>
      <c r="D389" t="str">
        <f t="shared" si="22"/>
        <v>Long</v>
      </c>
      <c r="E389" s="1">
        <f t="shared" si="23"/>
        <v>24.73</v>
      </c>
      <c r="F389" s="1">
        <f t="shared" si="24"/>
        <v>0.33000000000000185</v>
      </c>
    </row>
    <row r="390" spans="1:6" x14ac:dyDescent="0.25">
      <c r="A390" s="3">
        <v>31093</v>
      </c>
      <c r="B390">
        <v>25.7</v>
      </c>
      <c r="C390">
        <f t="shared" si="21"/>
        <v>25.157</v>
      </c>
      <c r="D390" t="str">
        <f t="shared" si="22"/>
        <v>Long</v>
      </c>
      <c r="E390" s="1">
        <f t="shared" si="23"/>
        <v>24.51</v>
      </c>
      <c r="F390" s="1">
        <f t="shared" si="24"/>
        <v>0.64699999999999847</v>
      </c>
    </row>
    <row r="391" spans="1:6" x14ac:dyDescent="0.25">
      <c r="A391" s="3">
        <v>31097</v>
      </c>
      <c r="B391">
        <v>25.61</v>
      </c>
      <c r="C391">
        <f t="shared" si="21"/>
        <v>25.267000000000003</v>
      </c>
      <c r="D391" t="str">
        <f t="shared" si="22"/>
        <v>Long</v>
      </c>
      <c r="E391" s="1">
        <f t="shared" si="23"/>
        <v>24.7</v>
      </c>
      <c r="F391" s="1">
        <f t="shared" si="24"/>
        <v>0.56700000000000372</v>
      </c>
    </row>
    <row r="392" spans="1:6" x14ac:dyDescent="0.25">
      <c r="A392" s="3">
        <v>31098</v>
      </c>
      <c r="B392">
        <v>25.5</v>
      </c>
      <c r="C392">
        <f t="shared" si="21"/>
        <v>25.346999999999998</v>
      </c>
      <c r="D392" t="str">
        <f t="shared" si="22"/>
        <v>Long</v>
      </c>
      <c r="E392" s="1">
        <f t="shared" si="23"/>
        <v>25</v>
      </c>
      <c r="F392" s="1">
        <f t="shared" si="24"/>
        <v>0.34699999999999775</v>
      </c>
    </row>
    <row r="393" spans="1:6" x14ac:dyDescent="0.25">
      <c r="A393" s="3">
        <v>31099</v>
      </c>
      <c r="B393">
        <v>25.46</v>
      </c>
      <c r="C393">
        <f t="shared" si="21"/>
        <v>25.392999999999997</v>
      </c>
      <c r="D393" t="str">
        <f t="shared" si="22"/>
        <v>Long</v>
      </c>
      <c r="E393" s="1">
        <f t="shared" si="23"/>
        <v>25.03</v>
      </c>
      <c r="F393" s="1">
        <f t="shared" si="24"/>
        <v>0.36299999999999599</v>
      </c>
    </row>
    <row r="394" spans="1:6" x14ac:dyDescent="0.25">
      <c r="A394" s="3">
        <v>31100</v>
      </c>
      <c r="B394">
        <v>25.08</v>
      </c>
      <c r="C394">
        <f t="shared" si="21"/>
        <v>25.398000000000003</v>
      </c>
      <c r="D394" t="str">
        <f t="shared" si="22"/>
        <v>Long</v>
      </c>
      <c r="E394" s="1">
        <f t="shared" si="23"/>
        <v>25.24</v>
      </c>
      <c r="F394" s="1">
        <f t="shared" si="24"/>
        <v>0.1580000000000048</v>
      </c>
    </row>
    <row r="395" spans="1:6" x14ac:dyDescent="0.25">
      <c r="A395" s="3">
        <v>31103</v>
      </c>
      <c r="B395">
        <v>24.76</v>
      </c>
      <c r="C395">
        <f t="shared" si="21"/>
        <v>25.35</v>
      </c>
      <c r="D395" t="str">
        <f t="shared" si="22"/>
        <v>Short</v>
      </c>
      <c r="E395" s="1">
        <f t="shared" si="23"/>
        <v>25.77</v>
      </c>
      <c r="F395" s="1">
        <f t="shared" si="24"/>
        <v>-0.41999999999999815</v>
      </c>
    </row>
    <row r="396" spans="1:6" x14ac:dyDescent="0.25">
      <c r="A396" s="3">
        <v>31104</v>
      </c>
      <c r="B396">
        <v>25.11</v>
      </c>
      <c r="C396">
        <f t="shared" ref="C396:C459" si="25">AVERAGE(B387:B396)</f>
        <v>25.284000000000002</v>
      </c>
      <c r="D396" t="str">
        <f t="shared" si="22"/>
        <v>Short</v>
      </c>
      <c r="E396" s="1">
        <f t="shared" si="23"/>
        <v>24.88</v>
      </c>
      <c r="F396" s="1">
        <f t="shared" si="24"/>
        <v>0.40400000000000347</v>
      </c>
    </row>
    <row r="397" spans="1:6" x14ac:dyDescent="0.25">
      <c r="A397" s="3">
        <v>31105</v>
      </c>
      <c r="B397">
        <v>25.01</v>
      </c>
      <c r="C397">
        <f t="shared" si="25"/>
        <v>25.296999999999997</v>
      </c>
      <c r="D397" t="str">
        <f t="shared" ref="D397:D460" si="26">IF(C397&gt;C396,"Long","Short")</f>
        <v>Long</v>
      </c>
      <c r="E397" s="1">
        <f t="shared" ref="E397:E460" si="27">B388</f>
        <v>25.38</v>
      </c>
      <c r="F397" s="1">
        <f t="shared" ref="F397:F460" si="28">C397-E397</f>
        <v>-8.3000000000001961E-2</v>
      </c>
    </row>
    <row r="398" spans="1:6" x14ac:dyDescent="0.25">
      <c r="A398" s="3">
        <v>31106</v>
      </c>
      <c r="B398">
        <v>25.05</v>
      </c>
      <c r="C398">
        <f t="shared" si="25"/>
        <v>25.263999999999999</v>
      </c>
      <c r="D398" t="str">
        <f t="shared" si="26"/>
        <v>Short</v>
      </c>
      <c r="E398" s="1">
        <f t="shared" si="27"/>
        <v>25.36</v>
      </c>
      <c r="F398" s="1">
        <f t="shared" si="28"/>
        <v>-9.6000000000000085E-2</v>
      </c>
    </row>
    <row r="399" spans="1:6" x14ac:dyDescent="0.25">
      <c r="A399" s="3">
        <v>31107</v>
      </c>
      <c r="B399">
        <v>25.52</v>
      </c>
      <c r="C399">
        <f t="shared" si="25"/>
        <v>25.280000000000005</v>
      </c>
      <c r="D399" t="str">
        <f t="shared" si="26"/>
        <v>Long</v>
      </c>
      <c r="E399" s="1">
        <f t="shared" si="27"/>
        <v>25.7</v>
      </c>
      <c r="F399" s="1">
        <f t="shared" si="28"/>
        <v>-0.4199999999999946</v>
      </c>
    </row>
    <row r="400" spans="1:6" x14ac:dyDescent="0.25">
      <c r="A400" s="3">
        <v>31110</v>
      </c>
      <c r="B400">
        <v>26.06</v>
      </c>
      <c r="C400">
        <f t="shared" si="25"/>
        <v>25.315999999999999</v>
      </c>
      <c r="D400" t="str">
        <f t="shared" si="26"/>
        <v>Long</v>
      </c>
      <c r="E400" s="1">
        <f t="shared" si="27"/>
        <v>25.61</v>
      </c>
      <c r="F400" s="1">
        <f t="shared" si="28"/>
        <v>-0.29400000000000048</v>
      </c>
    </row>
    <row r="401" spans="1:6" x14ac:dyDescent="0.25">
      <c r="A401" s="3">
        <v>31111</v>
      </c>
      <c r="B401">
        <v>25.87</v>
      </c>
      <c r="C401">
        <f t="shared" si="25"/>
        <v>25.342000000000002</v>
      </c>
      <c r="D401" t="str">
        <f t="shared" si="26"/>
        <v>Long</v>
      </c>
      <c r="E401" s="1">
        <f t="shared" si="27"/>
        <v>25.5</v>
      </c>
      <c r="F401" s="1">
        <f t="shared" si="28"/>
        <v>-0.1579999999999977</v>
      </c>
    </row>
    <row r="402" spans="1:6" x14ac:dyDescent="0.25">
      <c r="A402" s="3">
        <v>31112</v>
      </c>
      <c r="B402">
        <v>26.09</v>
      </c>
      <c r="C402">
        <f t="shared" si="25"/>
        <v>25.401000000000003</v>
      </c>
      <c r="D402" t="str">
        <f t="shared" si="26"/>
        <v>Long</v>
      </c>
      <c r="E402" s="1">
        <f t="shared" si="27"/>
        <v>25.46</v>
      </c>
      <c r="F402" s="1">
        <f t="shared" si="28"/>
        <v>-5.8999999999997499E-2</v>
      </c>
    </row>
    <row r="403" spans="1:6" x14ac:dyDescent="0.25">
      <c r="A403" s="3">
        <v>31113</v>
      </c>
      <c r="B403">
        <v>26.4</v>
      </c>
      <c r="C403">
        <f t="shared" si="25"/>
        <v>25.495000000000001</v>
      </c>
      <c r="D403" t="str">
        <f t="shared" si="26"/>
        <v>Long</v>
      </c>
      <c r="E403" s="1">
        <f t="shared" si="27"/>
        <v>25.08</v>
      </c>
      <c r="F403" s="1">
        <f t="shared" si="28"/>
        <v>0.4150000000000027</v>
      </c>
    </row>
    <row r="404" spans="1:6" x14ac:dyDescent="0.25">
      <c r="A404" s="3">
        <v>31114</v>
      </c>
      <c r="B404">
        <v>26.06</v>
      </c>
      <c r="C404">
        <f t="shared" si="25"/>
        <v>25.593</v>
      </c>
      <c r="D404" t="str">
        <f t="shared" si="26"/>
        <v>Long</v>
      </c>
      <c r="E404" s="1">
        <f t="shared" si="27"/>
        <v>24.76</v>
      </c>
      <c r="F404" s="1">
        <f t="shared" si="28"/>
        <v>0.83299999999999841</v>
      </c>
    </row>
    <row r="405" spans="1:6" x14ac:dyDescent="0.25">
      <c r="A405" s="3">
        <v>31117</v>
      </c>
      <c r="B405">
        <v>25.89</v>
      </c>
      <c r="C405">
        <f t="shared" si="25"/>
        <v>25.706</v>
      </c>
      <c r="D405" t="str">
        <f t="shared" si="26"/>
        <v>Long</v>
      </c>
      <c r="E405" s="1">
        <f t="shared" si="27"/>
        <v>25.11</v>
      </c>
      <c r="F405" s="1">
        <f t="shared" si="28"/>
        <v>0.59600000000000009</v>
      </c>
    </row>
    <row r="406" spans="1:6" x14ac:dyDescent="0.25">
      <c r="A406" s="3">
        <v>31118</v>
      </c>
      <c r="B406">
        <v>26.24</v>
      </c>
      <c r="C406">
        <f t="shared" si="25"/>
        <v>25.818999999999999</v>
      </c>
      <c r="D406" t="str">
        <f t="shared" si="26"/>
        <v>Long</v>
      </c>
      <c r="E406" s="1">
        <f t="shared" si="27"/>
        <v>25.01</v>
      </c>
      <c r="F406" s="1">
        <f t="shared" si="28"/>
        <v>0.8089999999999975</v>
      </c>
    </row>
    <row r="407" spans="1:6" x14ac:dyDescent="0.25">
      <c r="A407" s="3">
        <v>31119</v>
      </c>
      <c r="B407">
        <v>26.4</v>
      </c>
      <c r="C407">
        <f t="shared" si="25"/>
        <v>25.957999999999998</v>
      </c>
      <c r="D407" t="str">
        <f t="shared" si="26"/>
        <v>Long</v>
      </c>
      <c r="E407" s="1">
        <f t="shared" si="27"/>
        <v>25.05</v>
      </c>
      <c r="F407" s="1">
        <f t="shared" si="28"/>
        <v>0.9079999999999977</v>
      </c>
    </row>
    <row r="408" spans="1:6" x14ac:dyDescent="0.25">
      <c r="A408" s="3">
        <v>31120</v>
      </c>
      <c r="B408">
        <v>26.47</v>
      </c>
      <c r="C408">
        <f t="shared" si="25"/>
        <v>26.1</v>
      </c>
      <c r="D408" t="str">
        <f t="shared" si="26"/>
        <v>Long</v>
      </c>
      <c r="E408" s="1">
        <f t="shared" si="27"/>
        <v>25.52</v>
      </c>
      <c r="F408" s="1">
        <f t="shared" si="28"/>
        <v>0.58000000000000185</v>
      </c>
    </row>
    <row r="409" spans="1:6" x14ac:dyDescent="0.25">
      <c r="A409" s="3">
        <v>31121</v>
      </c>
      <c r="B409">
        <v>26.58</v>
      </c>
      <c r="C409">
        <f t="shared" si="25"/>
        <v>26.206</v>
      </c>
      <c r="D409" t="str">
        <f t="shared" si="26"/>
        <v>Long</v>
      </c>
      <c r="E409" s="1">
        <f t="shared" si="27"/>
        <v>26.06</v>
      </c>
      <c r="F409" s="1">
        <f t="shared" si="28"/>
        <v>0.1460000000000008</v>
      </c>
    </row>
    <row r="410" spans="1:6" x14ac:dyDescent="0.25">
      <c r="A410" s="3">
        <v>31124</v>
      </c>
      <c r="B410">
        <v>27.19</v>
      </c>
      <c r="C410">
        <f t="shared" si="25"/>
        <v>26.318999999999999</v>
      </c>
      <c r="D410" t="str">
        <f t="shared" si="26"/>
        <v>Long</v>
      </c>
      <c r="E410" s="1">
        <f t="shared" si="27"/>
        <v>25.87</v>
      </c>
      <c r="F410" s="1">
        <f t="shared" si="28"/>
        <v>0.44899999999999807</v>
      </c>
    </row>
    <row r="411" spans="1:6" x14ac:dyDescent="0.25">
      <c r="A411" s="3">
        <v>31125</v>
      </c>
      <c r="B411">
        <v>27.13</v>
      </c>
      <c r="C411">
        <f t="shared" si="25"/>
        <v>26.445</v>
      </c>
      <c r="D411" t="str">
        <f t="shared" si="26"/>
        <v>Long</v>
      </c>
      <c r="E411" s="1">
        <f t="shared" si="27"/>
        <v>26.09</v>
      </c>
      <c r="F411" s="1">
        <f t="shared" si="28"/>
        <v>0.35500000000000043</v>
      </c>
    </row>
    <row r="412" spans="1:6" x14ac:dyDescent="0.25">
      <c r="A412" s="3">
        <v>31126</v>
      </c>
      <c r="B412">
        <v>26.93</v>
      </c>
      <c r="C412">
        <f t="shared" si="25"/>
        <v>26.528999999999996</v>
      </c>
      <c r="D412" t="str">
        <f t="shared" si="26"/>
        <v>Long</v>
      </c>
      <c r="E412" s="1">
        <f t="shared" si="27"/>
        <v>26.4</v>
      </c>
      <c r="F412" s="1">
        <f t="shared" si="28"/>
        <v>0.12899999999999778</v>
      </c>
    </row>
    <row r="413" spans="1:6" x14ac:dyDescent="0.25">
      <c r="A413" s="3">
        <v>31127</v>
      </c>
      <c r="B413">
        <v>27.28</v>
      </c>
      <c r="C413">
        <f t="shared" si="25"/>
        <v>26.616999999999997</v>
      </c>
      <c r="D413" t="str">
        <f t="shared" si="26"/>
        <v>Long</v>
      </c>
      <c r="E413" s="1">
        <f t="shared" si="27"/>
        <v>26.06</v>
      </c>
      <c r="F413" s="1">
        <f t="shared" si="28"/>
        <v>0.55699999999999861</v>
      </c>
    </row>
    <row r="414" spans="1:6" x14ac:dyDescent="0.25">
      <c r="A414" s="3">
        <v>31128</v>
      </c>
      <c r="B414">
        <v>27.18</v>
      </c>
      <c r="C414">
        <f t="shared" si="25"/>
        <v>26.728999999999996</v>
      </c>
      <c r="D414" t="str">
        <f t="shared" si="26"/>
        <v>Long</v>
      </c>
      <c r="E414" s="1">
        <f t="shared" si="27"/>
        <v>25.89</v>
      </c>
      <c r="F414" s="1">
        <f t="shared" si="28"/>
        <v>0.83899999999999508</v>
      </c>
    </row>
    <row r="415" spans="1:6" x14ac:dyDescent="0.25">
      <c r="A415" s="3">
        <v>31131</v>
      </c>
      <c r="B415">
        <v>27.03</v>
      </c>
      <c r="C415">
        <f t="shared" si="25"/>
        <v>26.843</v>
      </c>
      <c r="D415" t="str">
        <f t="shared" si="26"/>
        <v>Long</v>
      </c>
      <c r="E415" s="1">
        <f t="shared" si="27"/>
        <v>26.24</v>
      </c>
      <c r="F415" s="1">
        <f t="shared" si="28"/>
        <v>0.60300000000000153</v>
      </c>
    </row>
    <row r="416" spans="1:6" x14ac:dyDescent="0.25">
      <c r="A416" s="3">
        <v>31132</v>
      </c>
      <c r="B416">
        <v>27.39</v>
      </c>
      <c r="C416">
        <f t="shared" si="25"/>
        <v>26.957999999999998</v>
      </c>
      <c r="D416" t="str">
        <f t="shared" si="26"/>
        <v>Long</v>
      </c>
      <c r="E416" s="1">
        <f t="shared" si="27"/>
        <v>26.4</v>
      </c>
      <c r="F416" s="1">
        <f t="shared" si="28"/>
        <v>0.55799999999999983</v>
      </c>
    </row>
    <row r="417" spans="1:6" x14ac:dyDescent="0.25">
      <c r="A417" s="3">
        <v>31133</v>
      </c>
      <c r="B417">
        <v>27.1</v>
      </c>
      <c r="C417">
        <f t="shared" si="25"/>
        <v>27.028000000000002</v>
      </c>
      <c r="D417" t="str">
        <f t="shared" si="26"/>
        <v>Long</v>
      </c>
      <c r="E417" s="1">
        <f t="shared" si="27"/>
        <v>26.47</v>
      </c>
      <c r="F417" s="1">
        <f t="shared" si="28"/>
        <v>0.55800000000000338</v>
      </c>
    </row>
    <row r="418" spans="1:6" x14ac:dyDescent="0.25">
      <c r="A418" s="3">
        <v>31134</v>
      </c>
      <c r="B418">
        <v>27.19</v>
      </c>
      <c r="C418">
        <f t="shared" si="25"/>
        <v>27.1</v>
      </c>
      <c r="D418" t="str">
        <f t="shared" si="26"/>
        <v>Long</v>
      </c>
      <c r="E418" s="1">
        <f t="shared" si="27"/>
        <v>26.58</v>
      </c>
      <c r="F418" s="1">
        <f t="shared" si="28"/>
        <v>0.52000000000000313</v>
      </c>
    </row>
    <row r="419" spans="1:6" x14ac:dyDescent="0.25">
      <c r="A419" s="3">
        <v>31135</v>
      </c>
      <c r="B419">
        <v>27.23</v>
      </c>
      <c r="C419">
        <f t="shared" si="25"/>
        <v>27.164999999999999</v>
      </c>
      <c r="D419" t="str">
        <f t="shared" si="26"/>
        <v>Long</v>
      </c>
      <c r="E419" s="1">
        <f t="shared" si="27"/>
        <v>27.19</v>
      </c>
      <c r="F419" s="1">
        <f t="shared" si="28"/>
        <v>-2.5000000000002132E-2</v>
      </c>
    </row>
    <row r="420" spans="1:6" x14ac:dyDescent="0.25">
      <c r="A420" s="3">
        <v>31138</v>
      </c>
      <c r="B420">
        <v>27.66</v>
      </c>
      <c r="C420">
        <f t="shared" si="25"/>
        <v>27.212</v>
      </c>
      <c r="D420" t="str">
        <f t="shared" si="26"/>
        <v>Long</v>
      </c>
      <c r="E420" s="1">
        <f t="shared" si="27"/>
        <v>27.13</v>
      </c>
      <c r="F420" s="1">
        <f t="shared" si="28"/>
        <v>8.2000000000000739E-2</v>
      </c>
    </row>
    <row r="421" spans="1:6" x14ac:dyDescent="0.25">
      <c r="A421" s="3">
        <v>31139</v>
      </c>
      <c r="B421">
        <v>27.79</v>
      </c>
      <c r="C421">
        <f t="shared" si="25"/>
        <v>27.277999999999999</v>
      </c>
      <c r="D421" t="str">
        <f t="shared" si="26"/>
        <v>Long</v>
      </c>
      <c r="E421" s="1">
        <f t="shared" si="27"/>
        <v>26.93</v>
      </c>
      <c r="F421" s="1">
        <f t="shared" si="28"/>
        <v>0.34799999999999898</v>
      </c>
    </row>
    <row r="422" spans="1:6" x14ac:dyDescent="0.25">
      <c r="A422" s="3">
        <v>31140</v>
      </c>
      <c r="B422">
        <v>27.76</v>
      </c>
      <c r="C422">
        <f t="shared" si="25"/>
        <v>27.361000000000001</v>
      </c>
      <c r="D422" t="str">
        <f t="shared" si="26"/>
        <v>Long</v>
      </c>
      <c r="E422" s="1">
        <f t="shared" si="27"/>
        <v>27.28</v>
      </c>
      <c r="F422" s="1">
        <f t="shared" si="28"/>
        <v>8.0999999999999517E-2</v>
      </c>
    </row>
    <row r="423" spans="1:6" x14ac:dyDescent="0.25">
      <c r="A423" s="3">
        <v>31141</v>
      </c>
      <c r="B423">
        <v>27.84</v>
      </c>
      <c r="C423">
        <f t="shared" si="25"/>
        <v>27.416999999999994</v>
      </c>
      <c r="D423" t="str">
        <f t="shared" si="26"/>
        <v>Long</v>
      </c>
      <c r="E423" s="1">
        <f t="shared" si="27"/>
        <v>27.18</v>
      </c>
      <c r="F423" s="1">
        <f t="shared" si="28"/>
        <v>0.23699999999999477</v>
      </c>
    </row>
    <row r="424" spans="1:6" x14ac:dyDescent="0.25">
      <c r="A424" s="3">
        <v>31145</v>
      </c>
      <c r="B424">
        <v>28.03</v>
      </c>
      <c r="C424">
        <f t="shared" si="25"/>
        <v>27.501999999999999</v>
      </c>
      <c r="D424" t="str">
        <f t="shared" si="26"/>
        <v>Long</v>
      </c>
      <c r="E424" s="1">
        <f t="shared" si="27"/>
        <v>27.03</v>
      </c>
      <c r="F424" s="1">
        <f t="shared" si="28"/>
        <v>0.47199999999999775</v>
      </c>
    </row>
    <row r="425" spans="1:6" x14ac:dyDescent="0.25">
      <c r="A425" s="3">
        <v>31146</v>
      </c>
      <c r="B425">
        <v>27.99</v>
      </c>
      <c r="C425">
        <f t="shared" si="25"/>
        <v>27.598000000000003</v>
      </c>
      <c r="D425" t="str">
        <f t="shared" si="26"/>
        <v>Long</v>
      </c>
      <c r="E425" s="1">
        <f t="shared" si="27"/>
        <v>27.39</v>
      </c>
      <c r="F425" s="1">
        <f t="shared" si="28"/>
        <v>0.20800000000000196</v>
      </c>
    </row>
    <row r="426" spans="1:6" x14ac:dyDescent="0.25">
      <c r="A426" s="3">
        <v>31147</v>
      </c>
      <c r="B426">
        <v>28.14</v>
      </c>
      <c r="C426">
        <f t="shared" si="25"/>
        <v>27.673000000000002</v>
      </c>
      <c r="D426" t="str">
        <f t="shared" si="26"/>
        <v>Long</v>
      </c>
      <c r="E426" s="1">
        <f t="shared" si="27"/>
        <v>27.1</v>
      </c>
      <c r="F426" s="1">
        <f t="shared" si="28"/>
        <v>0.5730000000000004</v>
      </c>
    </row>
    <row r="427" spans="1:6" x14ac:dyDescent="0.25">
      <c r="A427" s="3">
        <v>31148</v>
      </c>
      <c r="B427">
        <v>27.69</v>
      </c>
      <c r="C427">
        <f t="shared" si="25"/>
        <v>27.731999999999999</v>
      </c>
      <c r="D427" t="str">
        <f t="shared" si="26"/>
        <v>Long</v>
      </c>
      <c r="E427" s="1">
        <f t="shared" si="27"/>
        <v>27.19</v>
      </c>
      <c r="F427" s="1">
        <f t="shared" si="28"/>
        <v>0.54199999999999804</v>
      </c>
    </row>
    <row r="428" spans="1:6" x14ac:dyDescent="0.25">
      <c r="A428" s="3">
        <v>31149</v>
      </c>
      <c r="B428">
        <v>27.25</v>
      </c>
      <c r="C428">
        <f t="shared" si="25"/>
        <v>27.738</v>
      </c>
      <c r="D428" t="str">
        <f t="shared" si="26"/>
        <v>Long</v>
      </c>
      <c r="E428" s="1">
        <f t="shared" si="27"/>
        <v>27.23</v>
      </c>
      <c r="F428" s="1">
        <f t="shared" si="28"/>
        <v>0.50799999999999912</v>
      </c>
    </row>
    <row r="429" spans="1:6" x14ac:dyDescent="0.25">
      <c r="A429" s="3">
        <v>31152</v>
      </c>
      <c r="B429">
        <v>27.71</v>
      </c>
      <c r="C429">
        <f t="shared" si="25"/>
        <v>27.786000000000001</v>
      </c>
      <c r="D429" t="str">
        <f t="shared" si="26"/>
        <v>Long</v>
      </c>
      <c r="E429" s="1">
        <f t="shared" si="27"/>
        <v>27.66</v>
      </c>
      <c r="F429" s="1">
        <f t="shared" si="28"/>
        <v>0.12600000000000122</v>
      </c>
    </row>
    <row r="430" spans="1:6" x14ac:dyDescent="0.25">
      <c r="A430" s="3">
        <v>31153</v>
      </c>
      <c r="B430">
        <v>27.64</v>
      </c>
      <c r="C430">
        <f t="shared" si="25"/>
        <v>27.784000000000002</v>
      </c>
      <c r="D430" t="str">
        <f t="shared" si="26"/>
        <v>Short</v>
      </c>
      <c r="E430" s="1">
        <f t="shared" si="27"/>
        <v>27.79</v>
      </c>
      <c r="F430" s="1">
        <f t="shared" si="28"/>
        <v>-5.9999999999966747E-3</v>
      </c>
    </row>
    <row r="431" spans="1:6" x14ac:dyDescent="0.25">
      <c r="A431" s="3">
        <v>31154</v>
      </c>
      <c r="B431">
        <v>27.31</v>
      </c>
      <c r="C431">
        <f t="shared" si="25"/>
        <v>27.736000000000001</v>
      </c>
      <c r="D431" t="str">
        <f t="shared" si="26"/>
        <v>Short</v>
      </c>
      <c r="E431" s="1">
        <f t="shared" si="27"/>
        <v>27.76</v>
      </c>
      <c r="F431" s="1">
        <f t="shared" si="28"/>
        <v>-2.4000000000000909E-2</v>
      </c>
    </row>
    <row r="432" spans="1:6" x14ac:dyDescent="0.25">
      <c r="A432" s="3">
        <v>31155</v>
      </c>
      <c r="B432">
        <v>27.38</v>
      </c>
      <c r="C432">
        <f t="shared" si="25"/>
        <v>27.698</v>
      </c>
      <c r="D432" t="str">
        <f t="shared" si="26"/>
        <v>Short</v>
      </c>
      <c r="E432" s="1">
        <f t="shared" si="27"/>
        <v>27.84</v>
      </c>
      <c r="F432" s="1">
        <f t="shared" si="28"/>
        <v>-0.14199999999999946</v>
      </c>
    </row>
    <row r="433" spans="1:6" x14ac:dyDescent="0.25">
      <c r="A433" s="3">
        <v>31156</v>
      </c>
      <c r="B433">
        <v>27.65</v>
      </c>
      <c r="C433">
        <f t="shared" si="25"/>
        <v>27.678999999999995</v>
      </c>
      <c r="D433" t="str">
        <f t="shared" si="26"/>
        <v>Short</v>
      </c>
      <c r="E433" s="1">
        <f t="shared" si="27"/>
        <v>28.03</v>
      </c>
      <c r="F433" s="1">
        <f t="shared" si="28"/>
        <v>-0.3510000000000062</v>
      </c>
    </row>
    <row r="434" spans="1:6" x14ac:dyDescent="0.25">
      <c r="A434" s="3">
        <v>31159</v>
      </c>
      <c r="B434">
        <v>27.9</v>
      </c>
      <c r="C434">
        <f t="shared" si="25"/>
        <v>27.666000000000004</v>
      </c>
      <c r="D434" t="str">
        <f t="shared" si="26"/>
        <v>Short</v>
      </c>
      <c r="E434" s="1">
        <f t="shared" si="27"/>
        <v>27.99</v>
      </c>
      <c r="F434" s="1">
        <f t="shared" si="28"/>
        <v>-0.32399999999999451</v>
      </c>
    </row>
    <row r="435" spans="1:6" x14ac:dyDescent="0.25">
      <c r="A435" s="3">
        <v>31160</v>
      </c>
      <c r="B435">
        <v>27.73</v>
      </c>
      <c r="C435">
        <f t="shared" si="25"/>
        <v>27.640000000000004</v>
      </c>
      <c r="D435" t="str">
        <f t="shared" si="26"/>
        <v>Short</v>
      </c>
      <c r="E435" s="1">
        <f t="shared" si="27"/>
        <v>28.14</v>
      </c>
      <c r="F435" s="1">
        <f t="shared" si="28"/>
        <v>-0.49999999999999645</v>
      </c>
    </row>
    <row r="436" spans="1:6" x14ac:dyDescent="0.25">
      <c r="A436" s="3">
        <v>31161</v>
      </c>
      <c r="B436">
        <v>27.34</v>
      </c>
      <c r="C436">
        <f t="shared" si="25"/>
        <v>27.559999999999995</v>
      </c>
      <c r="D436" t="str">
        <f t="shared" si="26"/>
        <v>Short</v>
      </c>
      <c r="E436" s="1">
        <f t="shared" si="27"/>
        <v>27.69</v>
      </c>
      <c r="F436" s="1">
        <f t="shared" si="28"/>
        <v>-0.13000000000000611</v>
      </c>
    </row>
    <row r="437" spans="1:6" x14ac:dyDescent="0.25">
      <c r="A437" s="3">
        <v>31162</v>
      </c>
      <c r="B437">
        <v>27.28</v>
      </c>
      <c r="C437">
        <f t="shared" si="25"/>
        <v>27.518999999999998</v>
      </c>
      <c r="D437" t="str">
        <f t="shared" si="26"/>
        <v>Short</v>
      </c>
      <c r="E437" s="1">
        <f t="shared" si="27"/>
        <v>27.25</v>
      </c>
      <c r="F437" s="1">
        <f t="shared" si="28"/>
        <v>0.26899999999999835</v>
      </c>
    </row>
    <row r="438" spans="1:6" x14ac:dyDescent="0.25">
      <c r="A438" s="3">
        <v>31163</v>
      </c>
      <c r="B438">
        <v>27.35</v>
      </c>
      <c r="C438">
        <f t="shared" si="25"/>
        <v>27.529000000000003</v>
      </c>
      <c r="D438" t="str">
        <f t="shared" si="26"/>
        <v>Long</v>
      </c>
      <c r="E438" s="1">
        <f t="shared" si="27"/>
        <v>27.71</v>
      </c>
      <c r="F438" s="1">
        <f t="shared" si="28"/>
        <v>-0.18099999999999739</v>
      </c>
    </row>
    <row r="439" spans="1:6" x14ac:dyDescent="0.25">
      <c r="A439" s="3">
        <v>31166</v>
      </c>
      <c r="B439">
        <v>27.07</v>
      </c>
      <c r="C439">
        <f t="shared" si="25"/>
        <v>27.464999999999996</v>
      </c>
      <c r="D439" t="str">
        <f t="shared" si="26"/>
        <v>Short</v>
      </c>
      <c r="E439" s="1">
        <f t="shared" si="27"/>
        <v>27.64</v>
      </c>
      <c r="F439" s="1">
        <f t="shared" si="28"/>
        <v>-0.17500000000000426</v>
      </c>
    </row>
    <row r="440" spans="1:6" x14ac:dyDescent="0.25">
      <c r="A440" s="3">
        <v>31167</v>
      </c>
      <c r="B440">
        <v>27.04</v>
      </c>
      <c r="C440">
        <f t="shared" si="25"/>
        <v>27.405000000000001</v>
      </c>
      <c r="D440" t="str">
        <f t="shared" si="26"/>
        <v>Short</v>
      </c>
      <c r="E440" s="1">
        <f t="shared" si="27"/>
        <v>27.31</v>
      </c>
      <c r="F440" s="1">
        <f t="shared" si="28"/>
        <v>9.5000000000002416E-2</v>
      </c>
    </row>
    <row r="441" spans="1:6" x14ac:dyDescent="0.25">
      <c r="A441" s="3">
        <v>31168</v>
      </c>
      <c r="B441">
        <v>26.74</v>
      </c>
      <c r="C441">
        <f t="shared" si="25"/>
        <v>27.347999999999995</v>
      </c>
      <c r="D441" t="str">
        <f t="shared" si="26"/>
        <v>Short</v>
      </c>
      <c r="E441" s="1">
        <f t="shared" si="27"/>
        <v>27.38</v>
      </c>
      <c r="F441" s="1">
        <f t="shared" si="28"/>
        <v>-3.2000000000003581E-2</v>
      </c>
    </row>
    <row r="442" spans="1:6" x14ac:dyDescent="0.25">
      <c r="A442" s="3">
        <v>31169</v>
      </c>
      <c r="B442">
        <v>26.76</v>
      </c>
      <c r="C442">
        <f t="shared" si="25"/>
        <v>27.286000000000001</v>
      </c>
      <c r="D442" t="str">
        <f t="shared" si="26"/>
        <v>Short</v>
      </c>
      <c r="E442" s="1">
        <f t="shared" si="27"/>
        <v>27.65</v>
      </c>
      <c r="F442" s="1">
        <f t="shared" si="28"/>
        <v>-0.36399999999999721</v>
      </c>
    </row>
    <row r="443" spans="1:6" x14ac:dyDescent="0.25">
      <c r="A443" s="3">
        <v>31170</v>
      </c>
      <c r="B443">
        <v>26.7</v>
      </c>
      <c r="C443">
        <f t="shared" si="25"/>
        <v>27.190999999999995</v>
      </c>
      <c r="D443" t="str">
        <f t="shared" si="26"/>
        <v>Short</v>
      </c>
      <c r="E443" s="1">
        <f t="shared" si="27"/>
        <v>27.9</v>
      </c>
      <c r="F443" s="1">
        <f t="shared" si="28"/>
        <v>-0.70900000000000318</v>
      </c>
    </row>
    <row r="444" spans="1:6" x14ac:dyDescent="0.25">
      <c r="A444" s="3">
        <v>31173</v>
      </c>
      <c r="B444">
        <v>26.66</v>
      </c>
      <c r="C444">
        <f t="shared" si="25"/>
        <v>27.066999999999997</v>
      </c>
      <c r="D444" t="str">
        <f t="shared" si="26"/>
        <v>Short</v>
      </c>
      <c r="E444" s="1">
        <f t="shared" si="27"/>
        <v>27.73</v>
      </c>
      <c r="F444" s="1">
        <f t="shared" si="28"/>
        <v>-0.66300000000000381</v>
      </c>
    </row>
    <row r="445" spans="1:6" x14ac:dyDescent="0.25">
      <c r="A445" s="3">
        <v>31174</v>
      </c>
      <c r="B445">
        <v>26.68</v>
      </c>
      <c r="C445">
        <f t="shared" si="25"/>
        <v>26.961999999999996</v>
      </c>
      <c r="D445" t="str">
        <f t="shared" si="26"/>
        <v>Short</v>
      </c>
      <c r="E445" s="1">
        <f t="shared" si="27"/>
        <v>27.34</v>
      </c>
      <c r="F445" s="1">
        <f t="shared" si="28"/>
        <v>-0.37800000000000367</v>
      </c>
    </row>
    <row r="446" spans="1:6" x14ac:dyDescent="0.25">
      <c r="A446" s="3">
        <v>31175</v>
      </c>
      <c r="B446">
        <v>26.68</v>
      </c>
      <c r="C446">
        <f t="shared" si="25"/>
        <v>26.895999999999997</v>
      </c>
      <c r="D446" t="str">
        <f t="shared" si="26"/>
        <v>Short</v>
      </c>
      <c r="E446" s="1">
        <f t="shared" si="27"/>
        <v>27.28</v>
      </c>
      <c r="F446" s="1">
        <f t="shared" si="28"/>
        <v>-0.38400000000000389</v>
      </c>
    </row>
    <row r="447" spans="1:6" x14ac:dyDescent="0.25">
      <c r="A447" s="3">
        <v>31176</v>
      </c>
      <c r="B447">
        <v>27.06</v>
      </c>
      <c r="C447">
        <f t="shared" si="25"/>
        <v>26.874000000000002</v>
      </c>
      <c r="D447" t="str">
        <f t="shared" si="26"/>
        <v>Short</v>
      </c>
      <c r="E447" s="1">
        <f t="shared" si="27"/>
        <v>27.35</v>
      </c>
      <c r="F447" s="1">
        <f t="shared" si="28"/>
        <v>-0.47599999999999909</v>
      </c>
    </row>
    <row r="448" spans="1:6" x14ac:dyDescent="0.25">
      <c r="A448" s="3">
        <v>31177</v>
      </c>
      <c r="B448">
        <v>26.82</v>
      </c>
      <c r="C448">
        <f t="shared" si="25"/>
        <v>26.821000000000005</v>
      </c>
      <c r="D448" t="str">
        <f t="shared" si="26"/>
        <v>Short</v>
      </c>
      <c r="E448" s="1">
        <f t="shared" si="27"/>
        <v>27.07</v>
      </c>
      <c r="F448" s="1">
        <f t="shared" si="28"/>
        <v>-0.24899999999999523</v>
      </c>
    </row>
    <row r="449" spans="1:6" x14ac:dyDescent="0.25">
      <c r="A449" s="3">
        <v>31180</v>
      </c>
      <c r="B449">
        <v>27.07</v>
      </c>
      <c r="C449">
        <f t="shared" si="25"/>
        <v>26.821000000000005</v>
      </c>
      <c r="D449" t="str">
        <f t="shared" si="26"/>
        <v>Short</v>
      </c>
      <c r="E449" s="1">
        <f t="shared" si="27"/>
        <v>27.04</v>
      </c>
      <c r="F449" s="1">
        <f t="shared" si="28"/>
        <v>-0.21899999999999409</v>
      </c>
    </row>
    <row r="450" spans="1:6" x14ac:dyDescent="0.25">
      <c r="A450" s="3">
        <v>31181</v>
      </c>
      <c r="B450">
        <v>27.07</v>
      </c>
      <c r="C450">
        <f t="shared" si="25"/>
        <v>26.824000000000002</v>
      </c>
      <c r="D450" t="str">
        <f t="shared" si="26"/>
        <v>Long</v>
      </c>
      <c r="E450" s="1">
        <f t="shared" si="27"/>
        <v>26.74</v>
      </c>
      <c r="F450" s="1">
        <f t="shared" si="28"/>
        <v>8.4000000000003183E-2</v>
      </c>
    </row>
    <row r="451" spans="1:6" x14ac:dyDescent="0.25">
      <c r="A451" s="3">
        <v>31182</v>
      </c>
      <c r="B451">
        <v>27.09</v>
      </c>
      <c r="C451">
        <f t="shared" si="25"/>
        <v>26.858999999999998</v>
      </c>
      <c r="D451" t="str">
        <f t="shared" si="26"/>
        <v>Long</v>
      </c>
      <c r="E451" s="1">
        <f t="shared" si="27"/>
        <v>26.76</v>
      </c>
      <c r="F451" s="1">
        <f t="shared" si="28"/>
        <v>9.8999999999996646E-2</v>
      </c>
    </row>
    <row r="452" spans="1:6" x14ac:dyDescent="0.25">
      <c r="A452" s="3">
        <v>31183</v>
      </c>
      <c r="B452">
        <v>27.14</v>
      </c>
      <c r="C452">
        <f t="shared" si="25"/>
        <v>26.896999999999998</v>
      </c>
      <c r="D452" t="str">
        <f t="shared" si="26"/>
        <v>Long</v>
      </c>
      <c r="E452" s="1">
        <f t="shared" si="27"/>
        <v>26.7</v>
      </c>
      <c r="F452" s="1">
        <f t="shared" si="28"/>
        <v>0.19699999999999918</v>
      </c>
    </row>
    <row r="453" spans="1:6" x14ac:dyDescent="0.25">
      <c r="A453" s="3">
        <v>31184</v>
      </c>
      <c r="B453">
        <v>26.95</v>
      </c>
      <c r="C453">
        <f t="shared" si="25"/>
        <v>26.921999999999997</v>
      </c>
      <c r="D453" t="str">
        <f t="shared" si="26"/>
        <v>Long</v>
      </c>
      <c r="E453" s="1">
        <f t="shared" si="27"/>
        <v>26.66</v>
      </c>
      <c r="F453" s="1">
        <f t="shared" si="28"/>
        <v>0.2619999999999969</v>
      </c>
    </row>
    <row r="454" spans="1:6" x14ac:dyDescent="0.25">
      <c r="A454" s="3">
        <v>31187</v>
      </c>
      <c r="B454">
        <v>27.03</v>
      </c>
      <c r="C454">
        <f t="shared" si="25"/>
        <v>26.959000000000003</v>
      </c>
      <c r="D454" t="str">
        <f t="shared" si="26"/>
        <v>Long</v>
      </c>
      <c r="E454" s="1">
        <f t="shared" si="27"/>
        <v>26.68</v>
      </c>
      <c r="F454" s="1">
        <f t="shared" si="28"/>
        <v>0.27900000000000347</v>
      </c>
    </row>
    <row r="455" spans="1:6" x14ac:dyDescent="0.25">
      <c r="A455" s="3">
        <v>31188</v>
      </c>
      <c r="B455">
        <v>27.18</v>
      </c>
      <c r="C455">
        <f t="shared" si="25"/>
        <v>27.008999999999997</v>
      </c>
      <c r="D455" t="str">
        <f t="shared" si="26"/>
        <v>Long</v>
      </c>
      <c r="E455" s="1">
        <f t="shared" si="27"/>
        <v>26.68</v>
      </c>
      <c r="F455" s="1">
        <f t="shared" si="28"/>
        <v>0.32899999999999707</v>
      </c>
    </row>
    <row r="456" spans="1:6" x14ac:dyDescent="0.25">
      <c r="A456" s="3">
        <v>31189</v>
      </c>
      <c r="B456">
        <v>27.14</v>
      </c>
      <c r="C456">
        <f t="shared" si="25"/>
        <v>27.055</v>
      </c>
      <c r="D456" t="str">
        <f t="shared" si="26"/>
        <v>Long</v>
      </c>
      <c r="E456" s="1">
        <f t="shared" si="27"/>
        <v>27.06</v>
      </c>
      <c r="F456" s="1">
        <f t="shared" si="28"/>
        <v>-4.9999999999990052E-3</v>
      </c>
    </row>
    <row r="457" spans="1:6" x14ac:dyDescent="0.25">
      <c r="A457" s="3">
        <v>31190</v>
      </c>
      <c r="B457">
        <v>27.64</v>
      </c>
      <c r="C457">
        <f t="shared" si="25"/>
        <v>27.113</v>
      </c>
      <c r="D457" t="str">
        <f t="shared" si="26"/>
        <v>Long</v>
      </c>
      <c r="E457" s="1">
        <f t="shared" si="27"/>
        <v>26.82</v>
      </c>
      <c r="F457" s="1">
        <f t="shared" si="28"/>
        <v>0.29299999999999926</v>
      </c>
    </row>
    <row r="458" spans="1:6" x14ac:dyDescent="0.25">
      <c r="A458" s="3">
        <v>31191</v>
      </c>
      <c r="B458">
        <v>27.74</v>
      </c>
      <c r="C458">
        <f t="shared" si="25"/>
        <v>27.205000000000002</v>
      </c>
      <c r="D458" t="str">
        <f t="shared" si="26"/>
        <v>Long</v>
      </c>
      <c r="E458" s="1">
        <f t="shared" si="27"/>
        <v>27.07</v>
      </c>
      <c r="F458" s="1">
        <f t="shared" si="28"/>
        <v>0.13500000000000156</v>
      </c>
    </row>
    <row r="459" spans="1:6" x14ac:dyDescent="0.25">
      <c r="A459" s="3">
        <v>31195</v>
      </c>
      <c r="B459">
        <v>27.61</v>
      </c>
      <c r="C459">
        <f t="shared" si="25"/>
        <v>27.259000000000004</v>
      </c>
      <c r="D459" t="str">
        <f t="shared" si="26"/>
        <v>Long</v>
      </c>
      <c r="E459" s="1">
        <f t="shared" si="27"/>
        <v>27.07</v>
      </c>
      <c r="F459" s="1">
        <f t="shared" si="28"/>
        <v>0.18900000000000361</v>
      </c>
    </row>
    <row r="460" spans="1:6" x14ac:dyDescent="0.25">
      <c r="A460" s="3">
        <v>31196</v>
      </c>
      <c r="B460">
        <v>27.68</v>
      </c>
      <c r="C460">
        <f t="shared" ref="C460:C523" si="29">AVERAGE(B451:B460)</f>
        <v>27.320000000000004</v>
      </c>
      <c r="D460" t="str">
        <f t="shared" si="26"/>
        <v>Long</v>
      </c>
      <c r="E460" s="1">
        <f t="shared" si="27"/>
        <v>27.09</v>
      </c>
      <c r="F460" s="1">
        <f t="shared" si="28"/>
        <v>0.23000000000000398</v>
      </c>
    </row>
    <row r="461" spans="1:6" x14ac:dyDescent="0.25">
      <c r="A461" s="3">
        <v>31197</v>
      </c>
      <c r="B461">
        <v>27.96</v>
      </c>
      <c r="C461">
        <f t="shared" si="29"/>
        <v>27.407</v>
      </c>
      <c r="D461" t="str">
        <f t="shared" ref="D461:D524" si="30">IF(C461&gt;C460,"Long","Short")</f>
        <v>Long</v>
      </c>
      <c r="E461" s="1">
        <f t="shared" ref="E461:E524" si="31">B452</f>
        <v>27.14</v>
      </c>
      <c r="F461" s="1">
        <f t="shared" ref="F461:F524" si="32">C461-E461</f>
        <v>0.26699999999999946</v>
      </c>
    </row>
    <row r="462" spans="1:6" x14ac:dyDescent="0.25">
      <c r="A462" s="3">
        <v>31198</v>
      </c>
      <c r="B462">
        <v>27.88</v>
      </c>
      <c r="C462">
        <f t="shared" si="29"/>
        <v>27.481000000000005</v>
      </c>
      <c r="D462" t="str">
        <f t="shared" si="30"/>
        <v>Long</v>
      </c>
      <c r="E462" s="1">
        <f t="shared" si="31"/>
        <v>26.95</v>
      </c>
      <c r="F462" s="1">
        <f t="shared" si="32"/>
        <v>0.53100000000000591</v>
      </c>
    </row>
    <row r="463" spans="1:6" x14ac:dyDescent="0.25">
      <c r="A463" s="3">
        <v>31201</v>
      </c>
      <c r="B463">
        <v>27.52</v>
      </c>
      <c r="C463">
        <f t="shared" si="29"/>
        <v>27.538</v>
      </c>
      <c r="D463" t="str">
        <f t="shared" si="30"/>
        <v>Long</v>
      </c>
      <c r="E463" s="1">
        <f t="shared" si="31"/>
        <v>27.03</v>
      </c>
      <c r="F463" s="1">
        <f t="shared" si="32"/>
        <v>0.50799999999999912</v>
      </c>
    </row>
    <row r="464" spans="1:6" x14ac:dyDescent="0.25">
      <c r="A464" s="3">
        <v>31202</v>
      </c>
      <c r="B464">
        <v>27.51</v>
      </c>
      <c r="C464">
        <f t="shared" si="29"/>
        <v>27.586000000000002</v>
      </c>
      <c r="D464" t="str">
        <f t="shared" si="30"/>
        <v>Long</v>
      </c>
      <c r="E464" s="1">
        <f t="shared" si="31"/>
        <v>27.18</v>
      </c>
      <c r="F464" s="1">
        <f t="shared" si="32"/>
        <v>0.40600000000000236</v>
      </c>
    </row>
    <row r="465" spans="1:6" x14ac:dyDescent="0.25">
      <c r="A465" s="3">
        <v>31203</v>
      </c>
      <c r="B465">
        <v>27.06</v>
      </c>
      <c r="C465">
        <f t="shared" si="29"/>
        <v>27.574000000000002</v>
      </c>
      <c r="D465" t="str">
        <f t="shared" si="30"/>
        <v>Short</v>
      </c>
      <c r="E465" s="1">
        <f t="shared" si="31"/>
        <v>27.14</v>
      </c>
      <c r="F465" s="1">
        <f t="shared" si="32"/>
        <v>0.43400000000000105</v>
      </c>
    </row>
    <row r="466" spans="1:6" x14ac:dyDescent="0.25">
      <c r="A466" s="3">
        <v>31204</v>
      </c>
      <c r="B466">
        <v>27.12</v>
      </c>
      <c r="C466">
        <f t="shared" si="29"/>
        <v>27.571999999999996</v>
      </c>
      <c r="D466" t="str">
        <f t="shared" si="30"/>
        <v>Short</v>
      </c>
      <c r="E466" s="1">
        <f t="shared" si="31"/>
        <v>27.64</v>
      </c>
      <c r="F466" s="1">
        <f t="shared" si="32"/>
        <v>-6.8000000000004945E-2</v>
      </c>
    </row>
    <row r="467" spans="1:6" x14ac:dyDescent="0.25">
      <c r="A467" s="3">
        <v>31205</v>
      </c>
      <c r="B467">
        <v>26.96</v>
      </c>
      <c r="C467">
        <f t="shared" si="29"/>
        <v>27.504000000000001</v>
      </c>
      <c r="D467" t="str">
        <f t="shared" si="30"/>
        <v>Short</v>
      </c>
      <c r="E467" s="1">
        <f t="shared" si="31"/>
        <v>27.74</v>
      </c>
      <c r="F467" s="1">
        <f t="shared" si="32"/>
        <v>-0.2359999999999971</v>
      </c>
    </row>
    <row r="468" spans="1:6" x14ac:dyDescent="0.25">
      <c r="A468" s="3">
        <v>31208</v>
      </c>
      <c r="B468">
        <v>26.77</v>
      </c>
      <c r="C468">
        <f t="shared" si="29"/>
        <v>27.407</v>
      </c>
      <c r="D468" t="str">
        <f t="shared" si="30"/>
        <v>Short</v>
      </c>
      <c r="E468" s="1">
        <f t="shared" si="31"/>
        <v>27.61</v>
      </c>
      <c r="F468" s="1">
        <f t="shared" si="32"/>
        <v>-0.2029999999999994</v>
      </c>
    </row>
    <row r="469" spans="1:6" x14ac:dyDescent="0.25">
      <c r="A469" s="3">
        <v>31209</v>
      </c>
      <c r="B469">
        <v>26.9</v>
      </c>
      <c r="C469">
        <f t="shared" si="29"/>
        <v>27.336000000000002</v>
      </c>
      <c r="D469" t="str">
        <f t="shared" si="30"/>
        <v>Short</v>
      </c>
      <c r="E469" s="1">
        <f t="shared" si="31"/>
        <v>27.68</v>
      </c>
      <c r="F469" s="1">
        <f t="shared" si="32"/>
        <v>-0.34399999999999764</v>
      </c>
    </row>
    <row r="470" spans="1:6" x14ac:dyDescent="0.25">
      <c r="A470" s="3">
        <v>31210</v>
      </c>
      <c r="B470">
        <v>26.98</v>
      </c>
      <c r="C470">
        <f t="shared" si="29"/>
        <v>27.266000000000002</v>
      </c>
      <c r="D470" t="str">
        <f t="shared" si="30"/>
        <v>Short</v>
      </c>
      <c r="E470" s="1">
        <f t="shared" si="31"/>
        <v>27.96</v>
      </c>
      <c r="F470" s="1">
        <f t="shared" si="32"/>
        <v>-0.69399999999999906</v>
      </c>
    </row>
    <row r="471" spans="1:6" x14ac:dyDescent="0.25">
      <c r="A471" s="3">
        <v>31211</v>
      </c>
      <c r="B471">
        <v>27.32</v>
      </c>
      <c r="C471">
        <f t="shared" si="29"/>
        <v>27.202000000000005</v>
      </c>
      <c r="D471" t="str">
        <f t="shared" si="30"/>
        <v>Short</v>
      </c>
      <c r="E471" s="1">
        <f t="shared" si="31"/>
        <v>27.88</v>
      </c>
      <c r="F471" s="1">
        <f t="shared" si="32"/>
        <v>-0.67799999999999372</v>
      </c>
    </row>
    <row r="472" spans="1:6" x14ac:dyDescent="0.25">
      <c r="A472" s="3">
        <v>31212</v>
      </c>
      <c r="B472">
        <v>27.1</v>
      </c>
      <c r="C472">
        <f t="shared" si="29"/>
        <v>27.124000000000002</v>
      </c>
      <c r="D472" t="str">
        <f t="shared" si="30"/>
        <v>Short</v>
      </c>
      <c r="E472" s="1">
        <f t="shared" si="31"/>
        <v>27.52</v>
      </c>
      <c r="F472" s="1">
        <f t="shared" si="32"/>
        <v>-0.39599999999999724</v>
      </c>
    </row>
    <row r="473" spans="1:6" x14ac:dyDescent="0.25">
      <c r="A473" s="3">
        <v>31215</v>
      </c>
      <c r="B473">
        <v>27.03</v>
      </c>
      <c r="C473">
        <f t="shared" si="29"/>
        <v>27.074999999999999</v>
      </c>
      <c r="D473" t="str">
        <f t="shared" si="30"/>
        <v>Short</v>
      </c>
      <c r="E473" s="1">
        <f t="shared" si="31"/>
        <v>27.51</v>
      </c>
      <c r="F473" s="1">
        <f t="shared" si="32"/>
        <v>-0.43500000000000227</v>
      </c>
    </row>
    <row r="474" spans="1:6" x14ac:dyDescent="0.25">
      <c r="A474" s="3">
        <v>31216</v>
      </c>
      <c r="B474">
        <v>27.1</v>
      </c>
      <c r="C474">
        <f t="shared" si="29"/>
        <v>27.033999999999999</v>
      </c>
      <c r="D474" t="str">
        <f t="shared" si="30"/>
        <v>Short</v>
      </c>
      <c r="E474" s="1">
        <f t="shared" si="31"/>
        <v>27.06</v>
      </c>
      <c r="F474" s="1">
        <f t="shared" si="32"/>
        <v>-2.5999999999999801E-2</v>
      </c>
    </row>
    <row r="475" spans="1:6" x14ac:dyDescent="0.25">
      <c r="A475" s="3">
        <v>31217</v>
      </c>
      <c r="B475">
        <v>27.39</v>
      </c>
      <c r="C475">
        <f t="shared" si="29"/>
        <v>27.066999999999997</v>
      </c>
      <c r="D475" t="str">
        <f t="shared" si="30"/>
        <v>Long</v>
      </c>
      <c r="E475" s="1">
        <f t="shared" si="31"/>
        <v>27.12</v>
      </c>
      <c r="F475" s="1">
        <f t="shared" si="32"/>
        <v>-5.3000000000004377E-2</v>
      </c>
    </row>
    <row r="476" spans="1:6" x14ac:dyDescent="0.25">
      <c r="A476" s="3">
        <v>31218</v>
      </c>
      <c r="B476">
        <v>27.39</v>
      </c>
      <c r="C476">
        <f t="shared" si="29"/>
        <v>27.094000000000001</v>
      </c>
      <c r="D476" t="str">
        <f t="shared" si="30"/>
        <v>Long</v>
      </c>
      <c r="E476" s="1">
        <f t="shared" si="31"/>
        <v>26.96</v>
      </c>
      <c r="F476" s="1">
        <f t="shared" si="32"/>
        <v>0.13400000000000034</v>
      </c>
    </row>
    <row r="477" spans="1:6" x14ac:dyDescent="0.25">
      <c r="A477" s="3">
        <v>31219</v>
      </c>
      <c r="B477">
        <v>27.73</v>
      </c>
      <c r="C477">
        <f t="shared" si="29"/>
        <v>27.170999999999999</v>
      </c>
      <c r="D477" t="str">
        <f t="shared" si="30"/>
        <v>Long</v>
      </c>
      <c r="E477" s="1">
        <f t="shared" si="31"/>
        <v>26.77</v>
      </c>
      <c r="F477" s="1">
        <f t="shared" si="32"/>
        <v>0.4009999999999998</v>
      </c>
    </row>
    <row r="478" spans="1:6" x14ac:dyDescent="0.25">
      <c r="A478" s="3">
        <v>31222</v>
      </c>
      <c r="B478">
        <v>27.7</v>
      </c>
      <c r="C478">
        <f t="shared" si="29"/>
        <v>27.263999999999999</v>
      </c>
      <c r="D478" t="str">
        <f t="shared" si="30"/>
        <v>Long</v>
      </c>
      <c r="E478" s="1">
        <f t="shared" si="31"/>
        <v>26.9</v>
      </c>
      <c r="F478" s="1">
        <f t="shared" si="32"/>
        <v>0.36400000000000077</v>
      </c>
    </row>
    <row r="479" spans="1:6" x14ac:dyDescent="0.25">
      <c r="A479" s="3">
        <v>31223</v>
      </c>
      <c r="B479">
        <v>27.56</v>
      </c>
      <c r="C479">
        <f t="shared" si="29"/>
        <v>27.329999999999995</v>
      </c>
      <c r="D479" t="str">
        <f t="shared" si="30"/>
        <v>Long</v>
      </c>
      <c r="E479" s="1">
        <f t="shared" si="31"/>
        <v>26.98</v>
      </c>
      <c r="F479" s="1">
        <f t="shared" si="32"/>
        <v>0.34999999999999432</v>
      </c>
    </row>
    <row r="480" spans="1:6" x14ac:dyDescent="0.25">
      <c r="A480" s="3">
        <v>31224</v>
      </c>
      <c r="B480">
        <v>27.65</v>
      </c>
      <c r="C480">
        <f t="shared" si="29"/>
        <v>27.396999999999998</v>
      </c>
      <c r="D480" t="str">
        <f t="shared" si="30"/>
        <v>Long</v>
      </c>
      <c r="E480" s="1">
        <f t="shared" si="31"/>
        <v>27.32</v>
      </c>
      <c r="F480" s="1">
        <f t="shared" si="32"/>
        <v>7.6999999999998181E-2</v>
      </c>
    </row>
    <row r="481" spans="1:6" x14ac:dyDescent="0.25">
      <c r="A481" s="3">
        <v>31225</v>
      </c>
      <c r="B481">
        <v>27.9</v>
      </c>
      <c r="C481">
        <f t="shared" si="29"/>
        <v>27.454999999999995</v>
      </c>
      <c r="D481" t="str">
        <f t="shared" si="30"/>
        <v>Long</v>
      </c>
      <c r="E481" s="1">
        <f t="shared" si="31"/>
        <v>27.1</v>
      </c>
      <c r="F481" s="1">
        <f t="shared" si="32"/>
        <v>0.35499999999999332</v>
      </c>
    </row>
    <row r="482" spans="1:6" x14ac:dyDescent="0.25">
      <c r="A482" s="3">
        <v>31226</v>
      </c>
      <c r="B482">
        <v>27.68</v>
      </c>
      <c r="C482">
        <f t="shared" si="29"/>
        <v>27.512999999999998</v>
      </c>
      <c r="D482" t="str">
        <f t="shared" si="30"/>
        <v>Long</v>
      </c>
      <c r="E482" s="1">
        <f t="shared" si="31"/>
        <v>27.03</v>
      </c>
      <c r="F482" s="1">
        <f t="shared" si="32"/>
        <v>0.48299999999999699</v>
      </c>
    </row>
    <row r="483" spans="1:6" x14ac:dyDescent="0.25">
      <c r="A483" s="3">
        <v>31229</v>
      </c>
      <c r="B483">
        <v>27.49</v>
      </c>
      <c r="C483">
        <f t="shared" si="29"/>
        <v>27.559000000000005</v>
      </c>
      <c r="D483" t="str">
        <f t="shared" si="30"/>
        <v>Long</v>
      </c>
      <c r="E483" s="1">
        <f t="shared" si="31"/>
        <v>27.1</v>
      </c>
      <c r="F483" s="1">
        <f t="shared" si="32"/>
        <v>0.45900000000000318</v>
      </c>
    </row>
    <row r="484" spans="1:6" x14ac:dyDescent="0.25">
      <c r="A484" s="3">
        <v>31230</v>
      </c>
      <c r="B484">
        <v>27.65</v>
      </c>
      <c r="C484">
        <f t="shared" si="29"/>
        <v>27.614000000000004</v>
      </c>
      <c r="D484" t="str">
        <f t="shared" si="30"/>
        <v>Long</v>
      </c>
      <c r="E484" s="1">
        <f t="shared" si="31"/>
        <v>27.39</v>
      </c>
      <c r="F484" s="1">
        <f t="shared" si="32"/>
        <v>0.22400000000000375</v>
      </c>
    </row>
    <row r="485" spans="1:6" x14ac:dyDescent="0.25">
      <c r="A485" s="3">
        <v>31231</v>
      </c>
      <c r="B485">
        <v>27.72</v>
      </c>
      <c r="C485">
        <f t="shared" si="29"/>
        <v>27.647000000000002</v>
      </c>
      <c r="D485" t="str">
        <f t="shared" si="30"/>
        <v>Long</v>
      </c>
      <c r="E485" s="1">
        <f t="shared" si="31"/>
        <v>27.39</v>
      </c>
      <c r="F485" s="1">
        <f t="shared" si="32"/>
        <v>0.25700000000000145</v>
      </c>
    </row>
    <row r="486" spans="1:6" x14ac:dyDescent="0.25">
      <c r="A486" s="3">
        <v>31236</v>
      </c>
      <c r="B486">
        <v>27.8</v>
      </c>
      <c r="C486">
        <f t="shared" si="29"/>
        <v>27.687999999999999</v>
      </c>
      <c r="D486" t="str">
        <f t="shared" si="30"/>
        <v>Long</v>
      </c>
      <c r="E486" s="1">
        <f t="shared" si="31"/>
        <v>27.73</v>
      </c>
      <c r="F486" s="1">
        <f t="shared" si="32"/>
        <v>-4.2000000000001592E-2</v>
      </c>
    </row>
    <row r="487" spans="1:6" x14ac:dyDescent="0.25">
      <c r="A487" s="3">
        <v>31237</v>
      </c>
      <c r="B487">
        <v>28.26</v>
      </c>
      <c r="C487">
        <f t="shared" si="29"/>
        <v>27.741000000000003</v>
      </c>
      <c r="D487" t="str">
        <f t="shared" si="30"/>
        <v>Long</v>
      </c>
      <c r="E487" s="1">
        <f t="shared" si="31"/>
        <v>27.7</v>
      </c>
      <c r="F487" s="1">
        <f t="shared" si="32"/>
        <v>4.1000000000003922E-2</v>
      </c>
    </row>
    <row r="488" spans="1:6" x14ac:dyDescent="0.25">
      <c r="A488" s="3">
        <v>31238</v>
      </c>
      <c r="B488">
        <v>28.36</v>
      </c>
      <c r="C488">
        <f t="shared" si="29"/>
        <v>27.806999999999999</v>
      </c>
      <c r="D488" t="str">
        <f t="shared" si="30"/>
        <v>Long</v>
      </c>
      <c r="E488" s="1">
        <f t="shared" si="31"/>
        <v>27.56</v>
      </c>
      <c r="F488" s="1">
        <f t="shared" si="32"/>
        <v>0.24699999999999989</v>
      </c>
    </row>
    <row r="489" spans="1:6" x14ac:dyDescent="0.25">
      <c r="A489" s="3">
        <v>31239</v>
      </c>
      <c r="B489">
        <v>28.15</v>
      </c>
      <c r="C489">
        <f t="shared" si="29"/>
        <v>27.865999999999996</v>
      </c>
      <c r="D489" t="str">
        <f t="shared" si="30"/>
        <v>Long</v>
      </c>
      <c r="E489" s="1">
        <f t="shared" si="31"/>
        <v>27.65</v>
      </c>
      <c r="F489" s="1">
        <f t="shared" si="32"/>
        <v>0.21599999999999753</v>
      </c>
    </row>
    <row r="490" spans="1:6" x14ac:dyDescent="0.25">
      <c r="A490" s="3">
        <v>31240</v>
      </c>
      <c r="B490">
        <v>27.85</v>
      </c>
      <c r="C490">
        <f t="shared" si="29"/>
        <v>27.886000000000003</v>
      </c>
      <c r="D490" t="str">
        <f t="shared" si="30"/>
        <v>Long</v>
      </c>
      <c r="E490" s="1">
        <f t="shared" si="31"/>
        <v>27.9</v>
      </c>
      <c r="F490" s="1">
        <f t="shared" si="32"/>
        <v>-1.3999999999995794E-2</v>
      </c>
    </row>
    <row r="491" spans="1:6" x14ac:dyDescent="0.25">
      <c r="A491" s="3">
        <v>31243</v>
      </c>
      <c r="B491">
        <v>27.88</v>
      </c>
      <c r="C491">
        <f t="shared" si="29"/>
        <v>27.883999999999997</v>
      </c>
      <c r="D491" t="str">
        <f t="shared" si="30"/>
        <v>Short</v>
      </c>
      <c r="E491" s="1">
        <f t="shared" si="31"/>
        <v>27.68</v>
      </c>
      <c r="F491" s="1">
        <f t="shared" si="32"/>
        <v>0.20399999999999707</v>
      </c>
    </row>
    <row r="492" spans="1:6" x14ac:dyDescent="0.25">
      <c r="A492" s="3">
        <v>31244</v>
      </c>
      <c r="B492">
        <v>27.95</v>
      </c>
      <c r="C492">
        <f t="shared" si="29"/>
        <v>27.910999999999994</v>
      </c>
      <c r="D492" t="str">
        <f t="shared" si="30"/>
        <v>Long</v>
      </c>
      <c r="E492" s="1">
        <f t="shared" si="31"/>
        <v>27.49</v>
      </c>
      <c r="F492" s="1">
        <f t="shared" si="32"/>
        <v>0.42099999999999582</v>
      </c>
    </row>
    <row r="493" spans="1:6" x14ac:dyDescent="0.25">
      <c r="A493" s="3">
        <v>31245</v>
      </c>
      <c r="B493">
        <v>28.05</v>
      </c>
      <c r="C493">
        <f t="shared" si="29"/>
        <v>27.967000000000002</v>
      </c>
      <c r="D493" t="str">
        <f t="shared" si="30"/>
        <v>Long</v>
      </c>
      <c r="E493" s="1">
        <f t="shared" si="31"/>
        <v>27.65</v>
      </c>
      <c r="F493" s="1">
        <f t="shared" si="32"/>
        <v>0.31700000000000372</v>
      </c>
    </row>
    <row r="494" spans="1:6" x14ac:dyDescent="0.25">
      <c r="A494" s="3">
        <v>31246</v>
      </c>
      <c r="B494">
        <v>28.18</v>
      </c>
      <c r="C494">
        <f t="shared" si="29"/>
        <v>28.02</v>
      </c>
      <c r="D494" t="str">
        <f t="shared" si="30"/>
        <v>Long</v>
      </c>
      <c r="E494" s="1">
        <f t="shared" si="31"/>
        <v>27.72</v>
      </c>
      <c r="F494" s="1">
        <f t="shared" si="32"/>
        <v>0.30000000000000071</v>
      </c>
    </row>
    <row r="495" spans="1:6" x14ac:dyDescent="0.25">
      <c r="A495" s="3">
        <v>31247</v>
      </c>
      <c r="B495">
        <v>28.16</v>
      </c>
      <c r="C495">
        <f t="shared" si="29"/>
        <v>28.064</v>
      </c>
      <c r="D495" t="str">
        <f t="shared" si="30"/>
        <v>Long</v>
      </c>
      <c r="E495" s="1">
        <f t="shared" si="31"/>
        <v>27.8</v>
      </c>
      <c r="F495" s="1">
        <f t="shared" si="32"/>
        <v>0.26399999999999935</v>
      </c>
    </row>
    <row r="496" spans="1:6" x14ac:dyDescent="0.25">
      <c r="A496" s="3">
        <v>31250</v>
      </c>
      <c r="B496">
        <v>28.39</v>
      </c>
      <c r="C496">
        <f t="shared" si="29"/>
        <v>28.123000000000001</v>
      </c>
      <c r="D496" t="str">
        <f t="shared" si="30"/>
        <v>Long</v>
      </c>
      <c r="E496" s="1">
        <f t="shared" si="31"/>
        <v>28.26</v>
      </c>
      <c r="F496" s="1">
        <f t="shared" si="32"/>
        <v>-0.13700000000000045</v>
      </c>
    </row>
    <row r="497" spans="1:6" x14ac:dyDescent="0.25">
      <c r="A497" s="3">
        <v>31251</v>
      </c>
      <c r="B497">
        <v>28.64</v>
      </c>
      <c r="C497">
        <f t="shared" si="29"/>
        <v>28.161000000000001</v>
      </c>
      <c r="D497" t="str">
        <f t="shared" si="30"/>
        <v>Long</v>
      </c>
      <c r="E497" s="1">
        <f t="shared" si="31"/>
        <v>28.36</v>
      </c>
      <c r="F497" s="1">
        <f t="shared" si="32"/>
        <v>-0.19899999999999807</v>
      </c>
    </row>
    <row r="498" spans="1:6" x14ac:dyDescent="0.25">
      <c r="A498" s="3">
        <v>31252</v>
      </c>
      <c r="B498">
        <v>28.82</v>
      </c>
      <c r="C498">
        <f t="shared" si="29"/>
        <v>28.207000000000001</v>
      </c>
      <c r="D498" t="str">
        <f t="shared" si="30"/>
        <v>Long</v>
      </c>
      <c r="E498" s="1">
        <f t="shared" si="31"/>
        <v>28.15</v>
      </c>
      <c r="F498" s="1">
        <f t="shared" si="32"/>
        <v>5.700000000000216E-2</v>
      </c>
    </row>
    <row r="499" spans="1:6" x14ac:dyDescent="0.25">
      <c r="A499" s="3">
        <v>31253</v>
      </c>
      <c r="B499">
        <v>28.79</v>
      </c>
      <c r="C499">
        <f t="shared" si="29"/>
        <v>28.270999999999997</v>
      </c>
      <c r="D499" t="str">
        <f t="shared" si="30"/>
        <v>Long</v>
      </c>
      <c r="E499" s="1">
        <f t="shared" si="31"/>
        <v>27.85</v>
      </c>
      <c r="F499" s="1">
        <f t="shared" si="32"/>
        <v>0.42099999999999582</v>
      </c>
    </row>
    <row r="500" spans="1:6" x14ac:dyDescent="0.25">
      <c r="A500" s="3">
        <v>31254</v>
      </c>
      <c r="B500">
        <v>28.78</v>
      </c>
      <c r="C500">
        <f t="shared" si="29"/>
        <v>28.363999999999997</v>
      </c>
      <c r="D500" t="str">
        <f t="shared" si="30"/>
        <v>Long</v>
      </c>
      <c r="E500" s="1">
        <f t="shared" si="31"/>
        <v>27.88</v>
      </c>
      <c r="F500" s="1">
        <f t="shared" si="32"/>
        <v>0.48399999999999821</v>
      </c>
    </row>
    <row r="501" spans="1:6" x14ac:dyDescent="0.25">
      <c r="A501" s="3">
        <v>31257</v>
      </c>
      <c r="B501">
        <v>28.84</v>
      </c>
      <c r="C501">
        <f t="shared" si="29"/>
        <v>28.459999999999997</v>
      </c>
      <c r="D501" t="str">
        <f t="shared" si="30"/>
        <v>Long</v>
      </c>
      <c r="E501" s="1">
        <f t="shared" si="31"/>
        <v>27.95</v>
      </c>
      <c r="F501" s="1">
        <f t="shared" si="32"/>
        <v>0.50999999999999801</v>
      </c>
    </row>
    <row r="502" spans="1:6" x14ac:dyDescent="0.25">
      <c r="A502" s="3">
        <v>31258</v>
      </c>
      <c r="B502">
        <v>28.82</v>
      </c>
      <c r="C502">
        <f t="shared" si="29"/>
        <v>28.546999999999997</v>
      </c>
      <c r="D502" t="str">
        <f t="shared" si="30"/>
        <v>Long</v>
      </c>
      <c r="E502" s="1">
        <f t="shared" si="31"/>
        <v>28.05</v>
      </c>
      <c r="F502" s="1">
        <f t="shared" si="32"/>
        <v>0.49699999999999633</v>
      </c>
    </row>
    <row r="503" spans="1:6" x14ac:dyDescent="0.25">
      <c r="A503" s="3">
        <v>31259</v>
      </c>
      <c r="B503">
        <v>28.6</v>
      </c>
      <c r="C503">
        <f t="shared" si="29"/>
        <v>28.602000000000004</v>
      </c>
      <c r="D503" t="str">
        <f t="shared" si="30"/>
        <v>Long</v>
      </c>
      <c r="E503" s="1">
        <f t="shared" si="31"/>
        <v>28.18</v>
      </c>
      <c r="F503" s="1">
        <f t="shared" si="32"/>
        <v>0.42200000000000415</v>
      </c>
    </row>
    <row r="504" spans="1:6" x14ac:dyDescent="0.25">
      <c r="A504" s="3">
        <v>31260</v>
      </c>
      <c r="B504">
        <v>28.67</v>
      </c>
      <c r="C504">
        <f t="shared" si="29"/>
        <v>28.651</v>
      </c>
      <c r="D504" t="str">
        <f t="shared" si="30"/>
        <v>Long</v>
      </c>
      <c r="E504" s="1">
        <f t="shared" si="31"/>
        <v>28.16</v>
      </c>
      <c r="F504" s="1">
        <f t="shared" si="32"/>
        <v>0.49099999999999966</v>
      </c>
    </row>
    <row r="505" spans="1:6" x14ac:dyDescent="0.25">
      <c r="A505" s="3">
        <v>31261</v>
      </c>
      <c r="B505">
        <v>28.79</v>
      </c>
      <c r="C505">
        <f t="shared" si="29"/>
        <v>28.713999999999999</v>
      </c>
      <c r="D505" t="str">
        <f t="shared" si="30"/>
        <v>Long</v>
      </c>
      <c r="E505" s="1">
        <f t="shared" si="31"/>
        <v>28.39</v>
      </c>
      <c r="F505" s="1">
        <f t="shared" si="32"/>
        <v>0.32399999999999807</v>
      </c>
    </row>
    <row r="506" spans="1:6" x14ac:dyDescent="0.25">
      <c r="A506" s="3">
        <v>31264</v>
      </c>
      <c r="B506">
        <v>28.81</v>
      </c>
      <c r="C506">
        <f t="shared" si="29"/>
        <v>28.756</v>
      </c>
      <c r="D506" t="str">
        <f t="shared" si="30"/>
        <v>Long</v>
      </c>
      <c r="E506" s="1">
        <f t="shared" si="31"/>
        <v>28.64</v>
      </c>
      <c r="F506" s="1">
        <f t="shared" si="32"/>
        <v>0.11599999999999966</v>
      </c>
    </row>
    <row r="507" spans="1:6" x14ac:dyDescent="0.25">
      <c r="A507" s="3">
        <v>31265</v>
      </c>
      <c r="B507">
        <v>28.74</v>
      </c>
      <c r="C507">
        <f t="shared" si="29"/>
        <v>28.765999999999998</v>
      </c>
      <c r="D507" t="str">
        <f t="shared" si="30"/>
        <v>Long</v>
      </c>
      <c r="E507" s="1">
        <f t="shared" si="31"/>
        <v>28.82</v>
      </c>
      <c r="F507" s="1">
        <f t="shared" si="32"/>
        <v>-5.4000000000002046E-2</v>
      </c>
    </row>
    <row r="508" spans="1:6" x14ac:dyDescent="0.25">
      <c r="A508" s="3">
        <v>31266</v>
      </c>
      <c r="B508">
        <v>28.75</v>
      </c>
      <c r="C508">
        <f t="shared" si="29"/>
        <v>28.758999999999997</v>
      </c>
      <c r="D508" t="str">
        <f t="shared" si="30"/>
        <v>Short</v>
      </c>
      <c r="E508" s="1">
        <f t="shared" si="31"/>
        <v>28.79</v>
      </c>
      <c r="F508" s="1">
        <f t="shared" si="32"/>
        <v>-3.1000000000002359E-2</v>
      </c>
    </row>
    <row r="509" spans="1:6" x14ac:dyDescent="0.25">
      <c r="A509" s="3">
        <v>31267</v>
      </c>
      <c r="B509">
        <v>28.75</v>
      </c>
      <c r="C509">
        <f t="shared" si="29"/>
        <v>28.754999999999995</v>
      </c>
      <c r="D509" t="str">
        <f t="shared" si="30"/>
        <v>Short</v>
      </c>
      <c r="E509" s="1">
        <f t="shared" si="31"/>
        <v>28.78</v>
      </c>
      <c r="F509" s="1">
        <f t="shared" si="32"/>
        <v>-2.5000000000005684E-2</v>
      </c>
    </row>
    <row r="510" spans="1:6" x14ac:dyDescent="0.25">
      <c r="A510" s="3">
        <v>31268</v>
      </c>
      <c r="B510">
        <v>28.89</v>
      </c>
      <c r="C510">
        <f t="shared" si="29"/>
        <v>28.765999999999998</v>
      </c>
      <c r="D510" t="str">
        <f t="shared" si="30"/>
        <v>Long</v>
      </c>
      <c r="E510" s="1">
        <f t="shared" si="31"/>
        <v>28.84</v>
      </c>
      <c r="F510" s="1">
        <f t="shared" si="32"/>
        <v>-7.400000000000162E-2</v>
      </c>
    </row>
    <row r="511" spans="1:6" x14ac:dyDescent="0.25">
      <c r="A511" s="3">
        <v>31271</v>
      </c>
      <c r="B511">
        <v>29.19</v>
      </c>
      <c r="C511">
        <f t="shared" si="29"/>
        <v>28.800999999999998</v>
      </c>
      <c r="D511" t="str">
        <f t="shared" si="30"/>
        <v>Long</v>
      </c>
      <c r="E511" s="1">
        <f t="shared" si="31"/>
        <v>28.82</v>
      </c>
      <c r="F511" s="1">
        <f t="shared" si="32"/>
        <v>-1.9000000000001904E-2</v>
      </c>
    </row>
    <row r="512" spans="1:6" x14ac:dyDescent="0.25">
      <c r="A512" s="3">
        <v>31272</v>
      </c>
      <c r="B512">
        <v>29.16</v>
      </c>
      <c r="C512">
        <f t="shared" si="29"/>
        <v>28.835000000000001</v>
      </c>
      <c r="D512" t="str">
        <f t="shared" si="30"/>
        <v>Long</v>
      </c>
      <c r="E512" s="1">
        <f t="shared" si="31"/>
        <v>28.6</v>
      </c>
      <c r="F512" s="1">
        <f t="shared" si="32"/>
        <v>0.23499999999999943</v>
      </c>
    </row>
    <row r="513" spans="1:6" x14ac:dyDescent="0.25">
      <c r="A513" s="3">
        <v>31273</v>
      </c>
      <c r="B513">
        <v>29.28</v>
      </c>
      <c r="C513">
        <f t="shared" si="29"/>
        <v>28.902999999999999</v>
      </c>
      <c r="D513" t="str">
        <f t="shared" si="30"/>
        <v>Long</v>
      </c>
      <c r="E513" s="1">
        <f t="shared" si="31"/>
        <v>28.67</v>
      </c>
      <c r="F513" s="1">
        <f t="shared" si="32"/>
        <v>0.23299999999999699</v>
      </c>
    </row>
    <row r="514" spans="1:6" x14ac:dyDescent="0.25">
      <c r="A514" s="3">
        <v>31274</v>
      </c>
      <c r="B514">
        <v>29.61</v>
      </c>
      <c r="C514">
        <f t="shared" si="29"/>
        <v>28.996999999999996</v>
      </c>
      <c r="D514" t="str">
        <f t="shared" si="30"/>
        <v>Long</v>
      </c>
      <c r="E514" s="1">
        <f t="shared" si="31"/>
        <v>28.79</v>
      </c>
      <c r="F514" s="1">
        <f t="shared" si="32"/>
        <v>0.20699999999999719</v>
      </c>
    </row>
    <row r="515" spans="1:6" x14ac:dyDescent="0.25">
      <c r="A515" s="3">
        <v>31275</v>
      </c>
      <c r="B515">
        <v>29.58</v>
      </c>
      <c r="C515">
        <f t="shared" si="29"/>
        <v>29.076000000000001</v>
      </c>
      <c r="D515" t="str">
        <f t="shared" si="30"/>
        <v>Long</v>
      </c>
      <c r="E515" s="1">
        <f t="shared" si="31"/>
        <v>28.81</v>
      </c>
      <c r="F515" s="1">
        <f t="shared" si="32"/>
        <v>0.26600000000000179</v>
      </c>
    </row>
    <row r="516" spans="1:6" x14ac:dyDescent="0.25">
      <c r="A516" s="3">
        <v>31278</v>
      </c>
      <c r="B516">
        <v>29.55</v>
      </c>
      <c r="C516">
        <f t="shared" si="29"/>
        <v>29.15</v>
      </c>
      <c r="D516" t="str">
        <f t="shared" si="30"/>
        <v>Long</v>
      </c>
      <c r="E516" s="1">
        <f t="shared" si="31"/>
        <v>28.74</v>
      </c>
      <c r="F516" s="1">
        <f t="shared" si="32"/>
        <v>0.41000000000000014</v>
      </c>
    </row>
    <row r="517" spans="1:6" x14ac:dyDescent="0.25">
      <c r="A517" s="3">
        <v>31279</v>
      </c>
      <c r="B517">
        <v>29.77</v>
      </c>
      <c r="C517">
        <f t="shared" si="29"/>
        <v>29.252999999999997</v>
      </c>
      <c r="D517" t="str">
        <f t="shared" si="30"/>
        <v>Long</v>
      </c>
      <c r="E517" s="1">
        <f t="shared" si="31"/>
        <v>28.75</v>
      </c>
      <c r="F517" s="1">
        <f t="shared" si="32"/>
        <v>0.50299999999999656</v>
      </c>
    </row>
    <row r="518" spans="1:6" x14ac:dyDescent="0.25">
      <c r="A518" s="3">
        <v>31280</v>
      </c>
      <c r="B518">
        <v>29.92</v>
      </c>
      <c r="C518">
        <f t="shared" si="29"/>
        <v>29.369999999999997</v>
      </c>
      <c r="D518" t="str">
        <f t="shared" si="30"/>
        <v>Long</v>
      </c>
      <c r="E518" s="1">
        <f t="shared" si="31"/>
        <v>28.75</v>
      </c>
      <c r="F518" s="1">
        <f t="shared" si="32"/>
        <v>0.61999999999999744</v>
      </c>
    </row>
    <row r="519" spans="1:6" x14ac:dyDescent="0.25">
      <c r="A519" s="3">
        <v>31281</v>
      </c>
      <c r="B519">
        <v>30.01</v>
      </c>
      <c r="C519">
        <f t="shared" si="29"/>
        <v>29.495999999999999</v>
      </c>
      <c r="D519" t="str">
        <f t="shared" si="30"/>
        <v>Long</v>
      </c>
      <c r="E519" s="1">
        <f t="shared" si="31"/>
        <v>28.89</v>
      </c>
      <c r="F519" s="1">
        <f t="shared" si="32"/>
        <v>0.6059999999999981</v>
      </c>
    </row>
    <row r="520" spans="1:6" x14ac:dyDescent="0.25">
      <c r="A520" s="3">
        <v>31282</v>
      </c>
      <c r="B520">
        <v>29.99</v>
      </c>
      <c r="C520">
        <f t="shared" si="29"/>
        <v>29.606000000000002</v>
      </c>
      <c r="D520" t="str">
        <f t="shared" si="30"/>
        <v>Long</v>
      </c>
      <c r="E520" s="1">
        <f t="shared" si="31"/>
        <v>29.19</v>
      </c>
      <c r="F520" s="1">
        <f t="shared" si="32"/>
        <v>0.41600000000000037</v>
      </c>
    </row>
    <row r="521" spans="1:6" x14ac:dyDescent="0.25">
      <c r="A521" s="3">
        <v>31285</v>
      </c>
      <c r="B521">
        <v>30.14</v>
      </c>
      <c r="C521">
        <f t="shared" si="29"/>
        <v>29.701000000000001</v>
      </c>
      <c r="D521" t="str">
        <f t="shared" si="30"/>
        <v>Long</v>
      </c>
      <c r="E521" s="1">
        <f t="shared" si="31"/>
        <v>29.16</v>
      </c>
      <c r="F521" s="1">
        <f t="shared" si="32"/>
        <v>0.54100000000000037</v>
      </c>
    </row>
    <row r="522" spans="1:6" x14ac:dyDescent="0.25">
      <c r="A522" s="3">
        <v>31286</v>
      </c>
      <c r="B522">
        <v>30.12</v>
      </c>
      <c r="C522">
        <f t="shared" si="29"/>
        <v>29.796999999999997</v>
      </c>
      <c r="D522" t="str">
        <f t="shared" si="30"/>
        <v>Long</v>
      </c>
      <c r="E522" s="1">
        <f t="shared" si="31"/>
        <v>29.28</v>
      </c>
      <c r="F522" s="1">
        <f t="shared" si="32"/>
        <v>0.51699999999999591</v>
      </c>
    </row>
    <row r="523" spans="1:6" x14ac:dyDescent="0.25">
      <c r="A523" s="3">
        <v>31287</v>
      </c>
      <c r="B523">
        <v>30.14</v>
      </c>
      <c r="C523">
        <f t="shared" si="29"/>
        <v>29.882999999999999</v>
      </c>
      <c r="D523" t="str">
        <f t="shared" si="30"/>
        <v>Long</v>
      </c>
      <c r="E523" s="1">
        <f t="shared" si="31"/>
        <v>29.61</v>
      </c>
      <c r="F523" s="1">
        <f t="shared" si="32"/>
        <v>0.27299999999999969</v>
      </c>
    </row>
    <row r="524" spans="1:6" x14ac:dyDescent="0.25">
      <c r="A524" s="3">
        <v>31288</v>
      </c>
      <c r="B524">
        <v>29.98</v>
      </c>
      <c r="C524">
        <f t="shared" ref="C524:C587" si="33">AVERAGE(B515:B524)</f>
        <v>29.919999999999998</v>
      </c>
      <c r="D524" t="str">
        <f t="shared" si="30"/>
        <v>Long</v>
      </c>
      <c r="E524" s="1">
        <f t="shared" si="31"/>
        <v>29.58</v>
      </c>
      <c r="F524" s="1">
        <f t="shared" si="32"/>
        <v>0.33999999999999986</v>
      </c>
    </row>
    <row r="525" spans="1:6" x14ac:dyDescent="0.25">
      <c r="A525" s="3">
        <v>31289</v>
      </c>
      <c r="B525">
        <v>30.12</v>
      </c>
      <c r="C525">
        <f t="shared" si="33"/>
        <v>29.974</v>
      </c>
      <c r="D525" t="str">
        <f t="shared" ref="D525:D588" si="34">IF(C525&gt;C524,"Long","Short")</f>
        <v>Long</v>
      </c>
      <c r="E525" s="1">
        <f t="shared" ref="E525:E588" si="35">B516</f>
        <v>29.55</v>
      </c>
      <c r="F525" s="1">
        <f t="shared" ref="F525:F588" si="36">C525-E525</f>
        <v>0.42399999999999949</v>
      </c>
    </row>
    <row r="526" spans="1:6" x14ac:dyDescent="0.25">
      <c r="A526" s="3">
        <v>31293</v>
      </c>
      <c r="B526">
        <v>30.32</v>
      </c>
      <c r="C526">
        <f t="shared" si="33"/>
        <v>30.050999999999995</v>
      </c>
      <c r="D526" t="str">
        <f t="shared" si="34"/>
        <v>Long</v>
      </c>
      <c r="E526" s="1">
        <f t="shared" si="35"/>
        <v>29.77</v>
      </c>
      <c r="F526" s="1">
        <f t="shared" si="36"/>
        <v>0.28099999999999525</v>
      </c>
    </row>
    <row r="527" spans="1:6" x14ac:dyDescent="0.25">
      <c r="A527" s="3">
        <v>31294</v>
      </c>
      <c r="B527">
        <v>30.31</v>
      </c>
      <c r="C527">
        <f t="shared" si="33"/>
        <v>30.105</v>
      </c>
      <c r="D527" t="str">
        <f t="shared" si="34"/>
        <v>Long</v>
      </c>
      <c r="E527" s="1">
        <f t="shared" si="35"/>
        <v>29.92</v>
      </c>
      <c r="F527" s="1">
        <f t="shared" si="36"/>
        <v>0.18499999999999872</v>
      </c>
    </row>
    <row r="528" spans="1:6" x14ac:dyDescent="0.25">
      <c r="A528" s="3">
        <v>31295</v>
      </c>
      <c r="B528">
        <v>30.01</v>
      </c>
      <c r="C528">
        <f t="shared" si="33"/>
        <v>30.113999999999997</v>
      </c>
      <c r="D528" t="str">
        <f t="shared" si="34"/>
        <v>Long</v>
      </c>
      <c r="E528" s="1">
        <f t="shared" si="35"/>
        <v>30.01</v>
      </c>
      <c r="F528" s="1">
        <f t="shared" si="36"/>
        <v>0.10399999999999565</v>
      </c>
    </row>
    <row r="529" spans="1:6" x14ac:dyDescent="0.25">
      <c r="A529" s="3">
        <v>31296</v>
      </c>
      <c r="B529">
        <v>29.79</v>
      </c>
      <c r="C529">
        <f t="shared" si="33"/>
        <v>30.092000000000002</v>
      </c>
      <c r="D529" t="str">
        <f t="shared" si="34"/>
        <v>Short</v>
      </c>
      <c r="E529" s="1">
        <f t="shared" si="35"/>
        <v>29.99</v>
      </c>
      <c r="F529" s="1">
        <f t="shared" si="36"/>
        <v>0.10200000000000387</v>
      </c>
    </row>
    <row r="530" spans="1:6" x14ac:dyDescent="0.25">
      <c r="A530" s="3">
        <v>31299</v>
      </c>
      <c r="B530">
        <v>29.68</v>
      </c>
      <c r="C530">
        <f t="shared" si="33"/>
        <v>30.061</v>
      </c>
      <c r="D530" t="str">
        <f t="shared" si="34"/>
        <v>Short</v>
      </c>
      <c r="E530" s="1">
        <f t="shared" si="35"/>
        <v>30.14</v>
      </c>
      <c r="F530" s="1">
        <f t="shared" si="36"/>
        <v>-7.9000000000000625E-2</v>
      </c>
    </row>
    <row r="531" spans="1:6" x14ac:dyDescent="0.25">
      <c r="A531" s="3">
        <v>31300</v>
      </c>
      <c r="B531">
        <v>29.93</v>
      </c>
      <c r="C531">
        <f t="shared" si="33"/>
        <v>30.04</v>
      </c>
      <c r="D531" t="str">
        <f t="shared" si="34"/>
        <v>Short</v>
      </c>
      <c r="E531" s="1">
        <f t="shared" si="35"/>
        <v>30.12</v>
      </c>
      <c r="F531" s="1">
        <f t="shared" si="36"/>
        <v>-8.0000000000001847E-2</v>
      </c>
    </row>
    <row r="532" spans="1:6" x14ac:dyDescent="0.25">
      <c r="A532" s="3">
        <v>31301</v>
      </c>
      <c r="B532">
        <v>29.92</v>
      </c>
      <c r="C532">
        <f t="shared" si="33"/>
        <v>30.02</v>
      </c>
      <c r="D532" t="str">
        <f t="shared" si="34"/>
        <v>Short</v>
      </c>
      <c r="E532" s="1">
        <f t="shared" si="35"/>
        <v>30.14</v>
      </c>
      <c r="F532" s="1">
        <f t="shared" si="36"/>
        <v>-0.12000000000000099</v>
      </c>
    </row>
    <row r="533" spans="1:6" x14ac:dyDescent="0.25">
      <c r="A533" s="3">
        <v>31302</v>
      </c>
      <c r="B533">
        <v>30.08</v>
      </c>
      <c r="C533">
        <f t="shared" si="33"/>
        <v>30.013999999999999</v>
      </c>
      <c r="D533" t="str">
        <f t="shared" si="34"/>
        <v>Short</v>
      </c>
      <c r="E533" s="1">
        <f t="shared" si="35"/>
        <v>29.98</v>
      </c>
      <c r="F533" s="1">
        <f t="shared" si="36"/>
        <v>3.399999999999892E-2</v>
      </c>
    </row>
    <row r="534" spans="1:6" x14ac:dyDescent="0.25">
      <c r="A534" s="3">
        <v>31303</v>
      </c>
      <c r="B534">
        <v>30.05</v>
      </c>
      <c r="C534">
        <f t="shared" si="33"/>
        <v>30.021000000000004</v>
      </c>
      <c r="D534" t="str">
        <f t="shared" si="34"/>
        <v>Long</v>
      </c>
      <c r="E534" s="1">
        <f t="shared" si="35"/>
        <v>30.12</v>
      </c>
      <c r="F534" s="1">
        <f t="shared" si="36"/>
        <v>-9.8999999999996646E-2</v>
      </c>
    </row>
    <row r="535" spans="1:6" x14ac:dyDescent="0.25">
      <c r="A535" s="3">
        <v>31306</v>
      </c>
      <c r="B535">
        <v>30.01</v>
      </c>
      <c r="C535">
        <f t="shared" si="33"/>
        <v>30.01</v>
      </c>
      <c r="D535" t="str">
        <f t="shared" si="34"/>
        <v>Short</v>
      </c>
      <c r="E535" s="1">
        <f t="shared" si="35"/>
        <v>30.32</v>
      </c>
      <c r="F535" s="1">
        <f t="shared" si="36"/>
        <v>-0.30999999999999872</v>
      </c>
    </row>
    <row r="536" spans="1:6" x14ac:dyDescent="0.25">
      <c r="A536" s="3">
        <v>31307</v>
      </c>
      <c r="B536">
        <v>30.21</v>
      </c>
      <c r="C536">
        <f t="shared" si="33"/>
        <v>29.998999999999995</v>
      </c>
      <c r="D536" t="str">
        <f t="shared" si="34"/>
        <v>Short</v>
      </c>
      <c r="E536" s="1">
        <f t="shared" si="35"/>
        <v>30.31</v>
      </c>
      <c r="F536" s="1">
        <f t="shared" si="36"/>
        <v>-0.3110000000000035</v>
      </c>
    </row>
    <row r="537" spans="1:6" x14ac:dyDescent="0.25">
      <c r="A537" s="3">
        <v>31308</v>
      </c>
      <c r="B537">
        <v>30.23</v>
      </c>
      <c r="C537">
        <f t="shared" si="33"/>
        <v>29.990999999999996</v>
      </c>
      <c r="D537" t="str">
        <f t="shared" si="34"/>
        <v>Short</v>
      </c>
      <c r="E537" s="1">
        <f t="shared" si="35"/>
        <v>30.01</v>
      </c>
      <c r="F537" s="1">
        <f t="shared" si="36"/>
        <v>-1.9000000000005457E-2</v>
      </c>
    </row>
    <row r="538" spans="1:6" x14ac:dyDescent="0.25">
      <c r="A538" s="3">
        <v>31309</v>
      </c>
      <c r="B538">
        <v>30.32</v>
      </c>
      <c r="C538">
        <f t="shared" si="33"/>
        <v>30.022000000000002</v>
      </c>
      <c r="D538" t="str">
        <f t="shared" si="34"/>
        <v>Long</v>
      </c>
      <c r="E538" s="1">
        <f t="shared" si="35"/>
        <v>29.79</v>
      </c>
      <c r="F538" s="1">
        <f t="shared" si="36"/>
        <v>0.23200000000000287</v>
      </c>
    </row>
    <row r="539" spans="1:6" x14ac:dyDescent="0.25">
      <c r="A539" s="3">
        <v>31310</v>
      </c>
      <c r="B539">
        <v>30.7</v>
      </c>
      <c r="C539">
        <f t="shared" si="33"/>
        <v>30.113</v>
      </c>
      <c r="D539" t="str">
        <f t="shared" si="34"/>
        <v>Long</v>
      </c>
      <c r="E539" s="1">
        <f t="shared" si="35"/>
        <v>29.68</v>
      </c>
      <c r="F539" s="1">
        <f t="shared" si="36"/>
        <v>0.43299999999999983</v>
      </c>
    </row>
    <row r="540" spans="1:6" x14ac:dyDescent="0.25">
      <c r="A540" s="3">
        <v>31313</v>
      </c>
      <c r="B540">
        <v>30.79</v>
      </c>
      <c r="C540">
        <f t="shared" si="33"/>
        <v>30.224</v>
      </c>
      <c r="D540" t="str">
        <f t="shared" si="34"/>
        <v>Long</v>
      </c>
      <c r="E540" s="1">
        <f t="shared" si="35"/>
        <v>29.93</v>
      </c>
      <c r="F540" s="1">
        <f t="shared" si="36"/>
        <v>0.29400000000000048</v>
      </c>
    </row>
    <row r="541" spans="1:6" x14ac:dyDescent="0.25">
      <c r="A541" s="3">
        <v>31314</v>
      </c>
      <c r="B541">
        <v>30.97</v>
      </c>
      <c r="C541">
        <f t="shared" si="33"/>
        <v>30.327999999999996</v>
      </c>
      <c r="D541" t="str">
        <f t="shared" si="34"/>
        <v>Long</v>
      </c>
      <c r="E541" s="1">
        <f t="shared" si="35"/>
        <v>29.92</v>
      </c>
      <c r="F541" s="1">
        <f t="shared" si="36"/>
        <v>0.40799999999999415</v>
      </c>
    </row>
    <row r="542" spans="1:6" x14ac:dyDescent="0.25">
      <c r="A542" s="3">
        <v>31315</v>
      </c>
      <c r="B542">
        <v>31.16</v>
      </c>
      <c r="C542">
        <f t="shared" si="33"/>
        <v>30.451999999999998</v>
      </c>
      <c r="D542" t="str">
        <f t="shared" si="34"/>
        <v>Long</v>
      </c>
      <c r="E542" s="1">
        <f t="shared" si="35"/>
        <v>30.08</v>
      </c>
      <c r="F542" s="1">
        <f t="shared" si="36"/>
        <v>0.37199999999999989</v>
      </c>
    </row>
    <row r="543" spans="1:6" x14ac:dyDescent="0.25">
      <c r="A543" s="3">
        <v>31316</v>
      </c>
      <c r="B543">
        <v>31.64</v>
      </c>
      <c r="C543">
        <f t="shared" si="33"/>
        <v>30.607999999999997</v>
      </c>
      <c r="D543" t="str">
        <f t="shared" si="34"/>
        <v>Long</v>
      </c>
      <c r="E543" s="1">
        <f t="shared" si="35"/>
        <v>30.05</v>
      </c>
      <c r="F543" s="1">
        <f t="shared" si="36"/>
        <v>0.55799999999999628</v>
      </c>
    </row>
    <row r="544" spans="1:6" x14ac:dyDescent="0.25">
      <c r="A544" s="3">
        <v>31317</v>
      </c>
      <c r="B544">
        <v>31.67</v>
      </c>
      <c r="C544">
        <f t="shared" si="33"/>
        <v>30.77</v>
      </c>
      <c r="D544" t="str">
        <f t="shared" si="34"/>
        <v>Long</v>
      </c>
      <c r="E544" s="1">
        <f t="shared" si="35"/>
        <v>30.01</v>
      </c>
      <c r="F544" s="1">
        <f t="shared" si="36"/>
        <v>0.75999999999999801</v>
      </c>
    </row>
    <row r="545" spans="1:6" x14ac:dyDescent="0.25">
      <c r="A545" s="3">
        <v>31320</v>
      </c>
      <c r="B545">
        <v>31.82</v>
      </c>
      <c r="C545">
        <f t="shared" si="33"/>
        <v>30.951000000000001</v>
      </c>
      <c r="D545" t="str">
        <f t="shared" si="34"/>
        <v>Long</v>
      </c>
      <c r="E545" s="1">
        <f t="shared" si="35"/>
        <v>30.21</v>
      </c>
      <c r="F545" s="1">
        <f t="shared" si="36"/>
        <v>0.74099999999999966</v>
      </c>
    </row>
    <row r="546" spans="1:6" x14ac:dyDescent="0.25">
      <c r="A546" s="3">
        <v>31321</v>
      </c>
      <c r="B546">
        <v>31.77</v>
      </c>
      <c r="C546">
        <f t="shared" si="33"/>
        <v>31.106999999999999</v>
      </c>
      <c r="D546" t="str">
        <f t="shared" si="34"/>
        <v>Long</v>
      </c>
      <c r="E546" s="1">
        <f t="shared" si="35"/>
        <v>30.23</v>
      </c>
      <c r="F546" s="1">
        <f t="shared" si="36"/>
        <v>0.87699999999999889</v>
      </c>
    </row>
    <row r="547" spans="1:6" x14ac:dyDescent="0.25">
      <c r="A547" s="3">
        <v>31322</v>
      </c>
      <c r="B547">
        <v>32</v>
      </c>
      <c r="C547">
        <f t="shared" si="33"/>
        <v>31.283999999999999</v>
      </c>
      <c r="D547" t="str">
        <f t="shared" si="34"/>
        <v>Long</v>
      </c>
      <c r="E547" s="1">
        <f t="shared" si="35"/>
        <v>30.32</v>
      </c>
      <c r="F547" s="1">
        <f t="shared" si="36"/>
        <v>0.96399999999999864</v>
      </c>
    </row>
    <row r="548" spans="1:6" x14ac:dyDescent="0.25">
      <c r="A548" s="3">
        <v>31323</v>
      </c>
      <c r="B548">
        <v>32.049999999999997</v>
      </c>
      <c r="C548">
        <f t="shared" si="33"/>
        <v>31.457000000000001</v>
      </c>
      <c r="D548" t="str">
        <f t="shared" si="34"/>
        <v>Long</v>
      </c>
      <c r="E548" s="1">
        <f t="shared" si="35"/>
        <v>30.7</v>
      </c>
      <c r="F548" s="1">
        <f t="shared" si="36"/>
        <v>0.75700000000000145</v>
      </c>
    </row>
    <row r="549" spans="1:6" x14ac:dyDescent="0.25">
      <c r="A549" s="3">
        <v>31324</v>
      </c>
      <c r="B549">
        <v>31.74</v>
      </c>
      <c r="C549">
        <f t="shared" si="33"/>
        <v>31.561</v>
      </c>
      <c r="D549" t="str">
        <f t="shared" si="34"/>
        <v>Long</v>
      </c>
      <c r="E549" s="1">
        <f t="shared" si="35"/>
        <v>30.79</v>
      </c>
      <c r="F549" s="1">
        <f t="shared" si="36"/>
        <v>0.7710000000000008</v>
      </c>
    </row>
    <row r="550" spans="1:6" x14ac:dyDescent="0.25">
      <c r="A550" s="3">
        <v>31327</v>
      </c>
      <c r="B550">
        <v>31.9</v>
      </c>
      <c r="C550">
        <f t="shared" si="33"/>
        <v>31.671999999999997</v>
      </c>
      <c r="D550" t="str">
        <f t="shared" si="34"/>
        <v>Long</v>
      </c>
      <c r="E550" s="1">
        <f t="shared" si="35"/>
        <v>30.97</v>
      </c>
      <c r="F550" s="1">
        <f t="shared" si="36"/>
        <v>0.70199999999999818</v>
      </c>
    </row>
    <row r="551" spans="1:6" x14ac:dyDescent="0.25">
      <c r="A551" s="3">
        <v>31328</v>
      </c>
      <c r="B551">
        <v>32</v>
      </c>
      <c r="C551">
        <f t="shared" si="33"/>
        <v>31.774999999999999</v>
      </c>
      <c r="D551" t="str">
        <f t="shared" si="34"/>
        <v>Long</v>
      </c>
      <c r="E551" s="1">
        <f t="shared" si="35"/>
        <v>31.16</v>
      </c>
      <c r="F551" s="1">
        <f t="shared" si="36"/>
        <v>0.61499999999999844</v>
      </c>
    </row>
    <row r="552" spans="1:6" x14ac:dyDescent="0.25">
      <c r="A552" s="3">
        <v>31329</v>
      </c>
      <c r="B552">
        <v>31.68</v>
      </c>
      <c r="C552">
        <f t="shared" si="33"/>
        <v>31.827000000000005</v>
      </c>
      <c r="D552" t="str">
        <f t="shared" si="34"/>
        <v>Long</v>
      </c>
      <c r="E552" s="1">
        <f t="shared" si="35"/>
        <v>31.64</v>
      </c>
      <c r="F552" s="1">
        <f t="shared" si="36"/>
        <v>0.18700000000000472</v>
      </c>
    </row>
    <row r="553" spans="1:6" x14ac:dyDescent="0.25">
      <c r="A553" s="3">
        <v>31330</v>
      </c>
      <c r="B553">
        <v>31.24</v>
      </c>
      <c r="C553">
        <f t="shared" si="33"/>
        <v>31.786999999999999</v>
      </c>
      <c r="D553" t="str">
        <f t="shared" si="34"/>
        <v>Short</v>
      </c>
      <c r="E553" s="1">
        <f t="shared" si="35"/>
        <v>31.67</v>
      </c>
      <c r="F553" s="1">
        <f t="shared" si="36"/>
        <v>0.11699999999999733</v>
      </c>
    </row>
    <row r="554" spans="1:6" x14ac:dyDescent="0.25">
      <c r="A554" s="3">
        <v>31331</v>
      </c>
      <c r="B554">
        <v>31.39</v>
      </c>
      <c r="C554">
        <f t="shared" si="33"/>
        <v>31.758999999999997</v>
      </c>
      <c r="D554" t="str">
        <f t="shared" si="34"/>
        <v>Short</v>
      </c>
      <c r="E554" s="1">
        <f t="shared" si="35"/>
        <v>31.82</v>
      </c>
      <c r="F554" s="1">
        <f t="shared" si="36"/>
        <v>-6.1000000000003496E-2</v>
      </c>
    </row>
    <row r="555" spans="1:6" x14ac:dyDescent="0.25">
      <c r="A555" s="3">
        <v>31334</v>
      </c>
      <c r="B555">
        <v>31.83</v>
      </c>
      <c r="C555">
        <f t="shared" si="33"/>
        <v>31.759999999999998</v>
      </c>
      <c r="D555" t="str">
        <f t="shared" si="34"/>
        <v>Long</v>
      </c>
      <c r="E555" s="1">
        <f t="shared" si="35"/>
        <v>31.77</v>
      </c>
      <c r="F555" s="1">
        <f t="shared" si="36"/>
        <v>-1.0000000000001563E-2</v>
      </c>
    </row>
    <row r="556" spans="1:6" x14ac:dyDescent="0.25">
      <c r="A556" s="3">
        <v>31335</v>
      </c>
      <c r="B556">
        <v>32.14</v>
      </c>
      <c r="C556">
        <f t="shared" si="33"/>
        <v>31.796999999999997</v>
      </c>
      <c r="D556" t="str">
        <f t="shared" si="34"/>
        <v>Long</v>
      </c>
      <c r="E556" s="1">
        <f t="shared" si="35"/>
        <v>32</v>
      </c>
      <c r="F556" s="1">
        <f t="shared" si="36"/>
        <v>-0.20300000000000296</v>
      </c>
    </row>
    <row r="557" spans="1:6" x14ac:dyDescent="0.25">
      <c r="A557" s="3">
        <v>31336</v>
      </c>
      <c r="B557">
        <v>32.090000000000003</v>
      </c>
      <c r="C557">
        <f t="shared" si="33"/>
        <v>31.805999999999994</v>
      </c>
      <c r="D557" t="str">
        <f t="shared" si="34"/>
        <v>Long</v>
      </c>
      <c r="E557" s="1">
        <f t="shared" si="35"/>
        <v>32.049999999999997</v>
      </c>
      <c r="F557" s="1">
        <f t="shared" si="36"/>
        <v>-0.24400000000000333</v>
      </c>
    </row>
    <row r="558" spans="1:6" x14ac:dyDescent="0.25">
      <c r="A558" s="3">
        <v>31337</v>
      </c>
      <c r="B558">
        <v>32.21</v>
      </c>
      <c r="C558">
        <f t="shared" si="33"/>
        <v>31.821999999999996</v>
      </c>
      <c r="D558" t="str">
        <f t="shared" si="34"/>
        <v>Long</v>
      </c>
      <c r="E558" s="1">
        <f t="shared" si="35"/>
        <v>31.74</v>
      </c>
      <c r="F558" s="1">
        <f t="shared" si="36"/>
        <v>8.1999999999997186E-2</v>
      </c>
    </row>
    <row r="559" spans="1:6" x14ac:dyDescent="0.25">
      <c r="A559" s="3">
        <v>31338</v>
      </c>
      <c r="B559">
        <v>32.1</v>
      </c>
      <c r="C559">
        <f t="shared" si="33"/>
        <v>31.857999999999997</v>
      </c>
      <c r="D559" t="str">
        <f t="shared" si="34"/>
        <v>Long</v>
      </c>
      <c r="E559" s="1">
        <f t="shared" si="35"/>
        <v>31.9</v>
      </c>
      <c r="F559" s="1">
        <f t="shared" si="36"/>
        <v>-4.2000000000001592E-2</v>
      </c>
    </row>
    <row r="560" spans="1:6" x14ac:dyDescent="0.25">
      <c r="A560" s="3">
        <v>31341</v>
      </c>
      <c r="B560">
        <v>32.43</v>
      </c>
      <c r="C560">
        <f t="shared" si="33"/>
        <v>31.911000000000001</v>
      </c>
      <c r="D560" t="str">
        <f t="shared" si="34"/>
        <v>Long</v>
      </c>
      <c r="E560" s="1">
        <f t="shared" si="35"/>
        <v>32</v>
      </c>
      <c r="F560" s="1">
        <f t="shared" si="36"/>
        <v>-8.8999999999998636E-2</v>
      </c>
    </row>
    <row r="561" spans="1:6" x14ac:dyDescent="0.25">
      <c r="A561" s="3">
        <v>31342</v>
      </c>
      <c r="B561">
        <v>32.159999999999997</v>
      </c>
      <c r="C561">
        <f t="shared" si="33"/>
        <v>31.927</v>
      </c>
      <c r="D561" t="str">
        <f t="shared" si="34"/>
        <v>Long</v>
      </c>
      <c r="E561" s="1">
        <f t="shared" si="35"/>
        <v>31.68</v>
      </c>
      <c r="F561" s="1">
        <f t="shared" si="36"/>
        <v>0.24699999999999989</v>
      </c>
    </row>
    <row r="562" spans="1:6" x14ac:dyDescent="0.25">
      <c r="A562" s="3">
        <v>31343</v>
      </c>
      <c r="B562">
        <v>32.71</v>
      </c>
      <c r="C562">
        <f t="shared" si="33"/>
        <v>32.03</v>
      </c>
      <c r="D562" t="str">
        <f t="shared" si="34"/>
        <v>Long</v>
      </c>
      <c r="E562" s="1">
        <f t="shared" si="35"/>
        <v>31.24</v>
      </c>
      <c r="F562" s="1">
        <f t="shared" si="36"/>
        <v>0.7900000000000027</v>
      </c>
    </row>
    <row r="563" spans="1:6" x14ac:dyDescent="0.25">
      <c r="A563" s="3">
        <v>31344</v>
      </c>
      <c r="B563">
        <v>32.97</v>
      </c>
      <c r="C563">
        <f t="shared" si="33"/>
        <v>32.202999999999996</v>
      </c>
      <c r="D563" t="str">
        <f t="shared" si="34"/>
        <v>Long</v>
      </c>
      <c r="E563" s="1">
        <f t="shared" si="35"/>
        <v>31.39</v>
      </c>
      <c r="F563" s="1">
        <f t="shared" si="36"/>
        <v>0.81299999999999528</v>
      </c>
    </row>
    <row r="564" spans="1:6" x14ac:dyDescent="0.25">
      <c r="A564" s="3">
        <v>31345</v>
      </c>
      <c r="B564">
        <v>33.03</v>
      </c>
      <c r="C564">
        <f t="shared" si="33"/>
        <v>32.366999999999997</v>
      </c>
      <c r="D564" t="str">
        <f t="shared" si="34"/>
        <v>Long</v>
      </c>
      <c r="E564" s="1">
        <f t="shared" si="35"/>
        <v>31.83</v>
      </c>
      <c r="F564" s="1">
        <f t="shared" si="36"/>
        <v>0.53699999999999903</v>
      </c>
    </row>
    <row r="565" spans="1:6" x14ac:dyDescent="0.25">
      <c r="A565" s="3">
        <v>31348</v>
      </c>
      <c r="B565">
        <v>33.549999999999997</v>
      </c>
      <c r="C565">
        <f t="shared" si="33"/>
        <v>32.539000000000001</v>
      </c>
      <c r="D565" t="str">
        <f t="shared" si="34"/>
        <v>Long</v>
      </c>
      <c r="E565" s="1">
        <f t="shared" si="35"/>
        <v>32.14</v>
      </c>
      <c r="F565" s="1">
        <f t="shared" si="36"/>
        <v>0.39900000000000091</v>
      </c>
    </row>
    <row r="566" spans="1:6" x14ac:dyDescent="0.25">
      <c r="A566" s="3">
        <v>31349</v>
      </c>
      <c r="B566">
        <v>33.6</v>
      </c>
      <c r="C566">
        <f t="shared" si="33"/>
        <v>32.685000000000009</v>
      </c>
      <c r="D566" t="str">
        <f t="shared" si="34"/>
        <v>Long</v>
      </c>
      <c r="E566" s="1">
        <f t="shared" si="35"/>
        <v>32.090000000000003</v>
      </c>
      <c r="F566" s="1">
        <f t="shared" si="36"/>
        <v>0.59500000000000597</v>
      </c>
    </row>
    <row r="567" spans="1:6" x14ac:dyDescent="0.25">
      <c r="A567" s="3">
        <v>31350</v>
      </c>
      <c r="B567">
        <v>33.5</v>
      </c>
      <c r="C567">
        <f t="shared" si="33"/>
        <v>32.826000000000008</v>
      </c>
      <c r="D567" t="str">
        <f t="shared" si="34"/>
        <v>Long</v>
      </c>
      <c r="E567" s="1">
        <f t="shared" si="35"/>
        <v>32.21</v>
      </c>
      <c r="F567" s="1">
        <f t="shared" si="36"/>
        <v>0.61600000000000676</v>
      </c>
    </row>
    <row r="568" spans="1:6" x14ac:dyDescent="0.25">
      <c r="A568" s="3">
        <v>31351</v>
      </c>
      <c r="B568">
        <v>33.76</v>
      </c>
      <c r="C568">
        <f t="shared" si="33"/>
        <v>32.981000000000002</v>
      </c>
      <c r="D568" t="str">
        <f t="shared" si="34"/>
        <v>Long</v>
      </c>
      <c r="E568" s="1">
        <f t="shared" si="35"/>
        <v>32.1</v>
      </c>
      <c r="F568" s="1">
        <f t="shared" si="36"/>
        <v>0.88100000000000023</v>
      </c>
    </row>
    <row r="569" spans="1:6" x14ac:dyDescent="0.25">
      <c r="A569" s="3">
        <v>31352</v>
      </c>
      <c r="B569">
        <v>33.770000000000003</v>
      </c>
      <c r="C569">
        <f t="shared" si="33"/>
        <v>33.148000000000003</v>
      </c>
      <c r="D569" t="str">
        <f t="shared" si="34"/>
        <v>Long</v>
      </c>
      <c r="E569" s="1">
        <f t="shared" si="35"/>
        <v>32.43</v>
      </c>
      <c r="F569" s="1">
        <f t="shared" si="36"/>
        <v>0.71800000000000352</v>
      </c>
    </row>
    <row r="570" spans="1:6" x14ac:dyDescent="0.25">
      <c r="A570" s="3">
        <v>31355</v>
      </c>
      <c r="B570">
        <v>33.57</v>
      </c>
      <c r="C570">
        <f t="shared" si="33"/>
        <v>33.262</v>
      </c>
      <c r="D570" t="str">
        <f t="shared" si="34"/>
        <v>Long</v>
      </c>
      <c r="E570" s="1">
        <f t="shared" si="35"/>
        <v>32.159999999999997</v>
      </c>
      <c r="F570" s="1">
        <f t="shared" si="36"/>
        <v>1.1020000000000039</v>
      </c>
    </row>
    <row r="571" spans="1:6" x14ac:dyDescent="0.25">
      <c r="A571" s="3">
        <v>31356</v>
      </c>
      <c r="B571">
        <v>33.340000000000003</v>
      </c>
      <c r="C571">
        <f t="shared" si="33"/>
        <v>33.379999999999995</v>
      </c>
      <c r="D571" t="str">
        <f t="shared" si="34"/>
        <v>Long</v>
      </c>
      <c r="E571" s="1">
        <f t="shared" si="35"/>
        <v>32.71</v>
      </c>
      <c r="F571" s="1">
        <f t="shared" si="36"/>
        <v>0.6699999999999946</v>
      </c>
    </row>
    <row r="572" spans="1:6" x14ac:dyDescent="0.25">
      <c r="A572" s="3">
        <v>31357</v>
      </c>
      <c r="B572">
        <v>33.72</v>
      </c>
      <c r="C572">
        <f t="shared" si="33"/>
        <v>33.481000000000009</v>
      </c>
      <c r="D572" t="str">
        <f t="shared" si="34"/>
        <v>Long</v>
      </c>
      <c r="E572" s="1">
        <f t="shared" si="35"/>
        <v>32.97</v>
      </c>
      <c r="F572" s="1">
        <f t="shared" si="36"/>
        <v>0.51100000000000989</v>
      </c>
    </row>
    <row r="573" spans="1:6" x14ac:dyDescent="0.25">
      <c r="A573" s="3">
        <v>31358</v>
      </c>
      <c r="B573">
        <v>33.770000000000003</v>
      </c>
      <c r="C573">
        <f t="shared" si="33"/>
        <v>33.561</v>
      </c>
      <c r="D573" t="str">
        <f t="shared" si="34"/>
        <v>Long</v>
      </c>
      <c r="E573" s="1">
        <f t="shared" si="35"/>
        <v>33.03</v>
      </c>
      <c r="F573" s="1">
        <f t="shared" si="36"/>
        <v>0.53099999999999881</v>
      </c>
    </row>
    <row r="574" spans="1:6" x14ac:dyDescent="0.25">
      <c r="A574" s="3">
        <v>31359</v>
      </c>
      <c r="B574">
        <v>33.83</v>
      </c>
      <c r="C574">
        <f t="shared" si="33"/>
        <v>33.640999999999998</v>
      </c>
      <c r="D574" t="str">
        <f t="shared" si="34"/>
        <v>Long</v>
      </c>
      <c r="E574" s="1">
        <f t="shared" si="35"/>
        <v>33.549999999999997</v>
      </c>
      <c r="F574" s="1">
        <f t="shared" si="36"/>
        <v>9.100000000000108E-2</v>
      </c>
    </row>
    <row r="575" spans="1:6" x14ac:dyDescent="0.25">
      <c r="A575" s="3">
        <v>31362</v>
      </c>
      <c r="B575">
        <v>34.11</v>
      </c>
      <c r="C575">
        <f t="shared" si="33"/>
        <v>33.696999999999996</v>
      </c>
      <c r="D575" t="str">
        <f t="shared" si="34"/>
        <v>Long</v>
      </c>
      <c r="E575" s="1">
        <f t="shared" si="35"/>
        <v>33.6</v>
      </c>
      <c r="F575" s="1">
        <f t="shared" si="36"/>
        <v>9.6999999999994202E-2</v>
      </c>
    </row>
    <row r="576" spans="1:6" x14ac:dyDescent="0.25">
      <c r="A576" s="3">
        <v>31363</v>
      </c>
      <c r="B576">
        <v>34.200000000000003</v>
      </c>
      <c r="C576">
        <f t="shared" si="33"/>
        <v>33.756999999999998</v>
      </c>
      <c r="D576" t="str">
        <f t="shared" si="34"/>
        <v>Long</v>
      </c>
      <c r="E576" s="1">
        <f t="shared" si="35"/>
        <v>33.5</v>
      </c>
      <c r="F576" s="1">
        <f t="shared" si="36"/>
        <v>0.2569999999999979</v>
      </c>
    </row>
    <row r="577" spans="1:6" x14ac:dyDescent="0.25">
      <c r="A577" s="3">
        <v>31364</v>
      </c>
      <c r="B577">
        <v>34.340000000000003</v>
      </c>
      <c r="C577">
        <f t="shared" si="33"/>
        <v>33.840999999999994</v>
      </c>
      <c r="D577" t="str">
        <f t="shared" si="34"/>
        <v>Long</v>
      </c>
      <c r="E577" s="1">
        <f t="shared" si="35"/>
        <v>33.76</v>
      </c>
      <c r="F577" s="1">
        <f t="shared" si="36"/>
        <v>8.0999999999995964E-2</v>
      </c>
    </row>
    <row r="578" spans="1:6" x14ac:dyDescent="0.25">
      <c r="A578" s="3">
        <v>31365</v>
      </c>
      <c r="B578">
        <v>34.67</v>
      </c>
      <c r="C578">
        <f t="shared" si="33"/>
        <v>33.932000000000002</v>
      </c>
      <c r="D578" t="str">
        <f t="shared" si="34"/>
        <v>Long</v>
      </c>
      <c r="E578" s="1">
        <f t="shared" si="35"/>
        <v>33.770000000000003</v>
      </c>
      <c r="F578" s="1">
        <f t="shared" si="36"/>
        <v>0.16199999999999903</v>
      </c>
    </row>
    <row r="579" spans="1:6" x14ac:dyDescent="0.25">
      <c r="A579" s="3">
        <v>31366</v>
      </c>
      <c r="B579">
        <v>34.21</v>
      </c>
      <c r="C579">
        <f t="shared" si="33"/>
        <v>33.975999999999999</v>
      </c>
      <c r="D579" t="str">
        <f t="shared" si="34"/>
        <v>Long</v>
      </c>
      <c r="E579" s="1">
        <f t="shared" si="35"/>
        <v>33.57</v>
      </c>
      <c r="F579" s="1">
        <f t="shared" si="36"/>
        <v>0.40599999999999881</v>
      </c>
    </row>
    <row r="580" spans="1:6" x14ac:dyDescent="0.25">
      <c r="A580" s="3">
        <v>31369</v>
      </c>
      <c r="B580">
        <v>34.229999999999997</v>
      </c>
      <c r="C580">
        <f t="shared" si="33"/>
        <v>34.042000000000002</v>
      </c>
      <c r="D580" t="str">
        <f t="shared" si="34"/>
        <v>Long</v>
      </c>
      <c r="E580" s="1">
        <f t="shared" si="35"/>
        <v>33.340000000000003</v>
      </c>
      <c r="F580" s="1">
        <f t="shared" si="36"/>
        <v>0.70199999999999818</v>
      </c>
    </row>
    <row r="581" spans="1:6" x14ac:dyDescent="0.25">
      <c r="A581" s="3">
        <v>31370</v>
      </c>
      <c r="B581">
        <v>34.61</v>
      </c>
      <c r="C581">
        <f t="shared" si="33"/>
        <v>34.168999999999997</v>
      </c>
      <c r="D581" t="str">
        <f t="shared" si="34"/>
        <v>Long</v>
      </c>
      <c r="E581" s="1">
        <f t="shared" si="35"/>
        <v>33.72</v>
      </c>
      <c r="F581" s="1">
        <f t="shared" si="36"/>
        <v>0.44899999999999807</v>
      </c>
    </row>
    <row r="582" spans="1:6" x14ac:dyDescent="0.25">
      <c r="A582" s="3">
        <v>31371</v>
      </c>
      <c r="B582">
        <v>34.97</v>
      </c>
      <c r="C582">
        <f t="shared" si="33"/>
        <v>34.294000000000004</v>
      </c>
      <c r="D582" t="str">
        <f t="shared" si="34"/>
        <v>Long</v>
      </c>
      <c r="E582" s="1">
        <f t="shared" si="35"/>
        <v>33.770000000000003</v>
      </c>
      <c r="F582" s="1">
        <f t="shared" si="36"/>
        <v>0.52400000000000091</v>
      </c>
    </row>
    <row r="583" spans="1:6" x14ac:dyDescent="0.25">
      <c r="A583" s="3">
        <v>31372</v>
      </c>
      <c r="B583">
        <v>35.18</v>
      </c>
      <c r="C583">
        <f t="shared" si="33"/>
        <v>34.435000000000009</v>
      </c>
      <c r="D583" t="str">
        <f t="shared" si="34"/>
        <v>Long</v>
      </c>
      <c r="E583" s="1">
        <f t="shared" si="35"/>
        <v>33.83</v>
      </c>
      <c r="F583" s="1">
        <f t="shared" si="36"/>
        <v>0.60500000000001108</v>
      </c>
    </row>
    <row r="584" spans="1:6" x14ac:dyDescent="0.25">
      <c r="A584" s="3">
        <v>31373</v>
      </c>
      <c r="B584">
        <v>35.270000000000003</v>
      </c>
      <c r="C584">
        <f t="shared" si="33"/>
        <v>34.579000000000001</v>
      </c>
      <c r="D584" t="str">
        <f t="shared" si="34"/>
        <v>Long</v>
      </c>
      <c r="E584" s="1">
        <f t="shared" si="35"/>
        <v>34.11</v>
      </c>
      <c r="F584" s="1">
        <f t="shared" si="36"/>
        <v>0.46900000000000119</v>
      </c>
    </row>
    <row r="585" spans="1:6" x14ac:dyDescent="0.25">
      <c r="A585" s="3">
        <v>31376</v>
      </c>
      <c r="B585">
        <v>35.369999999999997</v>
      </c>
      <c r="C585">
        <f t="shared" si="33"/>
        <v>34.704999999999998</v>
      </c>
      <c r="D585" t="str">
        <f t="shared" si="34"/>
        <v>Long</v>
      </c>
      <c r="E585" s="1">
        <f t="shared" si="35"/>
        <v>34.200000000000003</v>
      </c>
      <c r="F585" s="1">
        <f t="shared" si="36"/>
        <v>0.50499999999999545</v>
      </c>
    </row>
    <row r="586" spans="1:6" x14ac:dyDescent="0.25">
      <c r="A586" s="3">
        <v>31377</v>
      </c>
      <c r="B586">
        <v>35.1</v>
      </c>
      <c r="C586">
        <f t="shared" si="33"/>
        <v>34.795000000000002</v>
      </c>
      <c r="D586" t="str">
        <f t="shared" si="34"/>
        <v>Long</v>
      </c>
      <c r="E586" s="1">
        <f t="shared" si="35"/>
        <v>34.340000000000003</v>
      </c>
      <c r="F586" s="1">
        <f t="shared" si="36"/>
        <v>0.45499999999999829</v>
      </c>
    </row>
    <row r="587" spans="1:6" x14ac:dyDescent="0.25">
      <c r="A587" s="3">
        <v>31378</v>
      </c>
      <c r="B587">
        <v>34.11</v>
      </c>
      <c r="C587">
        <f t="shared" si="33"/>
        <v>34.772000000000006</v>
      </c>
      <c r="D587" t="str">
        <f t="shared" si="34"/>
        <v>Short</v>
      </c>
      <c r="E587" s="1">
        <f t="shared" si="35"/>
        <v>34.67</v>
      </c>
      <c r="F587" s="1">
        <f t="shared" si="36"/>
        <v>0.10200000000000387</v>
      </c>
    </row>
    <row r="588" spans="1:6" x14ac:dyDescent="0.25">
      <c r="A588" s="3">
        <v>31383</v>
      </c>
      <c r="B588">
        <v>34.11</v>
      </c>
      <c r="C588">
        <f t="shared" ref="C588:C651" si="37">AVERAGE(B579:B588)</f>
        <v>34.716000000000001</v>
      </c>
      <c r="D588" t="str">
        <f t="shared" si="34"/>
        <v>Short</v>
      </c>
      <c r="E588" s="1">
        <f t="shared" si="35"/>
        <v>34.21</v>
      </c>
      <c r="F588" s="1">
        <f t="shared" si="36"/>
        <v>0.50600000000000023</v>
      </c>
    </row>
    <row r="589" spans="1:6" x14ac:dyDescent="0.25">
      <c r="A589" s="3">
        <v>31384</v>
      </c>
      <c r="B589">
        <v>33.42</v>
      </c>
      <c r="C589">
        <f t="shared" si="37"/>
        <v>34.637000000000008</v>
      </c>
      <c r="D589" t="str">
        <f t="shared" ref="D589:D652" si="38">IF(C589&gt;C588,"Long","Short")</f>
        <v>Short</v>
      </c>
      <c r="E589" s="1">
        <f t="shared" ref="E589:E652" si="39">B580</f>
        <v>34.229999999999997</v>
      </c>
      <c r="F589" s="1">
        <f t="shared" ref="F589:F652" si="40">C589-E589</f>
        <v>0.40700000000001069</v>
      </c>
    </row>
    <row r="590" spans="1:6" x14ac:dyDescent="0.25">
      <c r="A590" s="3">
        <v>31385</v>
      </c>
      <c r="B590">
        <v>33</v>
      </c>
      <c r="C590">
        <f t="shared" si="37"/>
        <v>34.514000000000003</v>
      </c>
      <c r="D590" t="str">
        <f t="shared" si="38"/>
        <v>Short</v>
      </c>
      <c r="E590" s="1">
        <f t="shared" si="39"/>
        <v>34.61</v>
      </c>
      <c r="F590" s="1">
        <f t="shared" si="40"/>
        <v>-9.5999999999996533E-2</v>
      </c>
    </row>
    <row r="591" spans="1:6" x14ac:dyDescent="0.25">
      <c r="A591" s="3">
        <v>31386</v>
      </c>
      <c r="B591">
        <v>33.24</v>
      </c>
      <c r="C591">
        <f t="shared" si="37"/>
        <v>34.377000000000002</v>
      </c>
      <c r="D591" t="str">
        <f t="shared" si="38"/>
        <v>Short</v>
      </c>
      <c r="E591" s="1">
        <f t="shared" si="39"/>
        <v>34.97</v>
      </c>
      <c r="F591" s="1">
        <f t="shared" si="40"/>
        <v>-0.59299999999999642</v>
      </c>
    </row>
    <row r="592" spans="1:6" x14ac:dyDescent="0.25">
      <c r="A592" s="3">
        <v>31387</v>
      </c>
      <c r="B592">
        <v>33.1</v>
      </c>
      <c r="C592">
        <f t="shared" si="37"/>
        <v>34.190000000000005</v>
      </c>
      <c r="D592" t="str">
        <f t="shared" si="38"/>
        <v>Short</v>
      </c>
      <c r="E592" s="1">
        <f t="shared" si="39"/>
        <v>35.18</v>
      </c>
      <c r="F592" s="1">
        <f t="shared" si="40"/>
        <v>-0.98999999999999488</v>
      </c>
    </row>
    <row r="593" spans="1:6" x14ac:dyDescent="0.25">
      <c r="A593" s="3">
        <v>31390</v>
      </c>
      <c r="B593">
        <v>31.87</v>
      </c>
      <c r="C593">
        <f t="shared" si="37"/>
        <v>33.859000000000009</v>
      </c>
      <c r="D593" t="str">
        <f t="shared" si="38"/>
        <v>Short</v>
      </c>
      <c r="E593" s="1">
        <f t="shared" si="39"/>
        <v>35.270000000000003</v>
      </c>
      <c r="F593" s="1">
        <f t="shared" si="40"/>
        <v>-1.4109999999999943</v>
      </c>
    </row>
    <row r="594" spans="1:6" x14ac:dyDescent="0.25">
      <c r="A594" s="3">
        <v>31391</v>
      </c>
      <c r="B594">
        <v>29.59</v>
      </c>
      <c r="C594">
        <f t="shared" si="37"/>
        <v>33.291000000000004</v>
      </c>
      <c r="D594" t="str">
        <f t="shared" si="38"/>
        <v>Short</v>
      </c>
      <c r="E594" s="1">
        <f t="shared" si="39"/>
        <v>35.369999999999997</v>
      </c>
      <c r="F594" s="1">
        <f t="shared" si="40"/>
        <v>-2.0789999999999935</v>
      </c>
    </row>
    <row r="595" spans="1:6" x14ac:dyDescent="0.25">
      <c r="A595" s="3">
        <v>31392</v>
      </c>
      <c r="B595">
        <v>31.14</v>
      </c>
      <c r="C595">
        <f t="shared" si="37"/>
        <v>32.867999999999995</v>
      </c>
      <c r="D595" t="str">
        <f t="shared" si="38"/>
        <v>Short</v>
      </c>
      <c r="E595" s="1">
        <f t="shared" si="39"/>
        <v>35.1</v>
      </c>
      <c r="F595" s="1">
        <f t="shared" si="40"/>
        <v>-2.2320000000000064</v>
      </c>
    </row>
    <row r="596" spans="1:6" x14ac:dyDescent="0.25">
      <c r="A596" s="3">
        <v>31393</v>
      </c>
      <c r="B596">
        <v>31.56</v>
      </c>
      <c r="C596">
        <f t="shared" si="37"/>
        <v>32.513999999999996</v>
      </c>
      <c r="D596" t="str">
        <f t="shared" si="38"/>
        <v>Short</v>
      </c>
      <c r="E596" s="1">
        <f t="shared" si="39"/>
        <v>34.11</v>
      </c>
      <c r="F596" s="1">
        <f t="shared" si="40"/>
        <v>-1.5960000000000036</v>
      </c>
    </row>
    <row r="597" spans="1:6" x14ac:dyDescent="0.25">
      <c r="A597" s="3">
        <v>31394</v>
      </c>
      <c r="B597">
        <v>31.46</v>
      </c>
      <c r="C597">
        <f t="shared" si="37"/>
        <v>32.249000000000002</v>
      </c>
      <c r="D597" t="str">
        <f t="shared" si="38"/>
        <v>Short</v>
      </c>
      <c r="E597" s="1">
        <f t="shared" si="39"/>
        <v>34.11</v>
      </c>
      <c r="F597" s="1">
        <f t="shared" si="40"/>
        <v>-1.8609999999999971</v>
      </c>
    </row>
    <row r="598" spans="1:6" x14ac:dyDescent="0.25">
      <c r="A598" s="3">
        <v>31397</v>
      </c>
      <c r="B598">
        <v>31.36</v>
      </c>
      <c r="C598">
        <f t="shared" si="37"/>
        <v>31.974</v>
      </c>
      <c r="D598" t="str">
        <f t="shared" si="38"/>
        <v>Short</v>
      </c>
      <c r="E598" s="1">
        <f t="shared" si="39"/>
        <v>33.42</v>
      </c>
      <c r="F598" s="1">
        <f t="shared" si="40"/>
        <v>-1.4460000000000015</v>
      </c>
    </row>
    <row r="599" spans="1:6" x14ac:dyDescent="0.25">
      <c r="A599" s="3">
        <v>31398</v>
      </c>
      <c r="B599">
        <v>30.44</v>
      </c>
      <c r="C599">
        <f t="shared" si="37"/>
        <v>31.675999999999998</v>
      </c>
      <c r="D599" t="str">
        <f t="shared" si="38"/>
        <v>Short</v>
      </c>
      <c r="E599" s="1">
        <f t="shared" si="39"/>
        <v>33</v>
      </c>
      <c r="F599" s="1">
        <f t="shared" si="40"/>
        <v>-1.3240000000000016</v>
      </c>
    </row>
    <row r="600" spans="1:6" x14ac:dyDescent="0.25">
      <c r="A600" s="3">
        <v>31399</v>
      </c>
      <c r="B600">
        <v>31.07</v>
      </c>
      <c r="C600">
        <f t="shared" si="37"/>
        <v>31.482999999999997</v>
      </c>
      <c r="D600" t="str">
        <f t="shared" si="38"/>
        <v>Short</v>
      </c>
      <c r="E600" s="1">
        <f t="shared" si="39"/>
        <v>33.24</v>
      </c>
      <c r="F600" s="1">
        <f t="shared" si="40"/>
        <v>-1.757000000000005</v>
      </c>
    </row>
    <row r="601" spans="1:6" x14ac:dyDescent="0.25">
      <c r="A601" s="3">
        <v>31400</v>
      </c>
      <c r="B601">
        <v>31.42</v>
      </c>
      <c r="C601">
        <f t="shared" si="37"/>
        <v>31.300999999999998</v>
      </c>
      <c r="D601" t="str">
        <f t="shared" si="38"/>
        <v>Short</v>
      </c>
      <c r="E601" s="1">
        <f t="shared" si="39"/>
        <v>33.1</v>
      </c>
      <c r="F601" s="1">
        <f t="shared" si="40"/>
        <v>-1.799000000000003</v>
      </c>
    </row>
    <row r="602" spans="1:6" x14ac:dyDescent="0.25">
      <c r="A602" s="3">
        <v>31401</v>
      </c>
      <c r="B602">
        <v>31.12</v>
      </c>
      <c r="C602">
        <f t="shared" si="37"/>
        <v>31.103000000000002</v>
      </c>
      <c r="D602" t="str">
        <f t="shared" si="38"/>
        <v>Short</v>
      </c>
      <c r="E602" s="1">
        <f t="shared" si="39"/>
        <v>31.87</v>
      </c>
      <c r="F602" s="1">
        <f t="shared" si="40"/>
        <v>-0.76699999999999946</v>
      </c>
    </row>
    <row r="603" spans="1:6" x14ac:dyDescent="0.25">
      <c r="A603" s="3">
        <v>31404</v>
      </c>
      <c r="B603">
        <v>30.92</v>
      </c>
      <c r="C603">
        <f t="shared" si="37"/>
        <v>31.008000000000003</v>
      </c>
      <c r="D603" t="str">
        <f t="shared" si="38"/>
        <v>Short</v>
      </c>
      <c r="E603" s="1">
        <f t="shared" si="39"/>
        <v>29.59</v>
      </c>
      <c r="F603" s="1">
        <f t="shared" si="40"/>
        <v>1.4180000000000028</v>
      </c>
    </row>
    <row r="604" spans="1:6" x14ac:dyDescent="0.25">
      <c r="A604" s="3">
        <v>31407</v>
      </c>
      <c r="B604">
        <v>31.57</v>
      </c>
      <c r="C604">
        <f t="shared" si="37"/>
        <v>31.206</v>
      </c>
      <c r="D604" t="str">
        <f t="shared" si="38"/>
        <v>Long</v>
      </c>
      <c r="E604" s="1">
        <f t="shared" si="39"/>
        <v>31.14</v>
      </c>
      <c r="F604" s="1">
        <f t="shared" si="40"/>
        <v>6.5999999999998948E-2</v>
      </c>
    </row>
    <row r="605" spans="1:6" x14ac:dyDescent="0.25">
      <c r="A605" s="3">
        <v>31408</v>
      </c>
      <c r="B605">
        <v>32.24</v>
      </c>
      <c r="C605">
        <f t="shared" si="37"/>
        <v>31.316000000000003</v>
      </c>
      <c r="D605" t="str">
        <f t="shared" si="38"/>
        <v>Long</v>
      </c>
      <c r="E605" s="1">
        <f t="shared" si="39"/>
        <v>31.56</v>
      </c>
      <c r="F605" s="1">
        <f t="shared" si="40"/>
        <v>-0.24399999999999622</v>
      </c>
    </row>
    <row r="606" spans="1:6" x14ac:dyDescent="0.25">
      <c r="A606" s="3">
        <v>31411</v>
      </c>
      <c r="B606">
        <v>32.01</v>
      </c>
      <c r="C606">
        <f t="shared" si="37"/>
        <v>31.361000000000001</v>
      </c>
      <c r="D606" t="str">
        <f t="shared" si="38"/>
        <v>Long</v>
      </c>
      <c r="E606" s="1">
        <f t="shared" si="39"/>
        <v>31.46</v>
      </c>
      <c r="F606" s="1">
        <f t="shared" si="40"/>
        <v>-9.9000000000000199E-2</v>
      </c>
    </row>
    <row r="607" spans="1:6" x14ac:dyDescent="0.25">
      <c r="A607" s="3">
        <v>31412</v>
      </c>
      <c r="B607">
        <v>31.65</v>
      </c>
      <c r="C607">
        <f t="shared" si="37"/>
        <v>31.379999999999995</v>
      </c>
      <c r="D607" t="str">
        <f t="shared" si="38"/>
        <v>Long</v>
      </c>
      <c r="E607" s="1">
        <f t="shared" si="39"/>
        <v>31.36</v>
      </c>
      <c r="F607" s="1">
        <f t="shared" si="40"/>
        <v>1.9999999999996021E-2</v>
      </c>
    </row>
    <row r="608" spans="1:6" x14ac:dyDescent="0.25">
      <c r="A608" s="3">
        <v>31414</v>
      </c>
      <c r="B608">
        <v>30.91</v>
      </c>
      <c r="C608">
        <f t="shared" si="37"/>
        <v>31.335000000000001</v>
      </c>
      <c r="D608" t="str">
        <f t="shared" si="38"/>
        <v>Short</v>
      </c>
      <c r="E608" s="1">
        <f t="shared" si="39"/>
        <v>30.44</v>
      </c>
      <c r="F608" s="1">
        <f t="shared" si="40"/>
        <v>0.89499999999999957</v>
      </c>
    </row>
    <row r="609" spans="1:6" x14ac:dyDescent="0.25">
      <c r="A609" s="3">
        <v>31415</v>
      </c>
      <c r="B609">
        <v>31.32</v>
      </c>
      <c r="C609">
        <f t="shared" si="37"/>
        <v>31.423000000000002</v>
      </c>
      <c r="D609" t="str">
        <f t="shared" si="38"/>
        <v>Long</v>
      </c>
      <c r="E609" s="1">
        <f t="shared" si="39"/>
        <v>31.07</v>
      </c>
      <c r="F609" s="1">
        <f t="shared" si="40"/>
        <v>0.35300000000000153</v>
      </c>
    </row>
    <row r="610" spans="1:6" x14ac:dyDescent="0.25">
      <c r="A610" s="3">
        <v>31418</v>
      </c>
      <c r="B610">
        <v>31.92</v>
      </c>
      <c r="C610">
        <f t="shared" si="37"/>
        <v>31.508000000000003</v>
      </c>
      <c r="D610" t="str">
        <f t="shared" si="38"/>
        <v>Long</v>
      </c>
      <c r="E610" s="1">
        <f t="shared" si="39"/>
        <v>31.42</v>
      </c>
      <c r="F610" s="1">
        <f t="shared" si="40"/>
        <v>8.8000000000000966E-2</v>
      </c>
    </row>
    <row r="611" spans="1:6" x14ac:dyDescent="0.25">
      <c r="A611" s="3">
        <v>31419</v>
      </c>
      <c r="B611">
        <v>31.55</v>
      </c>
      <c r="C611">
        <f t="shared" si="37"/>
        <v>31.521000000000004</v>
      </c>
      <c r="D611" t="str">
        <f t="shared" si="38"/>
        <v>Long</v>
      </c>
      <c r="E611" s="1">
        <f t="shared" si="39"/>
        <v>31.12</v>
      </c>
      <c r="F611" s="1">
        <f t="shared" si="40"/>
        <v>0.40100000000000335</v>
      </c>
    </row>
    <row r="612" spans="1:6" x14ac:dyDescent="0.25">
      <c r="A612" s="3">
        <v>31420</v>
      </c>
      <c r="B612">
        <v>31.28</v>
      </c>
      <c r="C612">
        <f t="shared" si="37"/>
        <v>31.536999999999999</v>
      </c>
      <c r="D612" t="str">
        <f t="shared" si="38"/>
        <v>Long</v>
      </c>
      <c r="E612" s="1">
        <f t="shared" si="39"/>
        <v>30.92</v>
      </c>
      <c r="F612" s="1">
        <f t="shared" si="40"/>
        <v>0.61699999999999733</v>
      </c>
    </row>
    <row r="613" spans="1:6" x14ac:dyDescent="0.25">
      <c r="A613" s="3">
        <v>31421</v>
      </c>
      <c r="B613">
        <v>31.25</v>
      </c>
      <c r="C613">
        <f t="shared" si="37"/>
        <v>31.570000000000004</v>
      </c>
      <c r="D613" t="str">
        <f t="shared" si="38"/>
        <v>Long</v>
      </c>
      <c r="E613" s="1">
        <f t="shared" si="39"/>
        <v>31.57</v>
      </c>
      <c r="F613" s="1">
        <f t="shared" si="40"/>
        <v>0</v>
      </c>
    </row>
    <row r="614" spans="1:6" x14ac:dyDescent="0.25">
      <c r="A614" s="3">
        <v>31422</v>
      </c>
      <c r="B614">
        <v>31.24</v>
      </c>
      <c r="C614">
        <f t="shared" si="37"/>
        <v>31.536999999999999</v>
      </c>
      <c r="D614" t="str">
        <f t="shared" si="38"/>
        <v>Short</v>
      </c>
      <c r="E614" s="1">
        <f t="shared" si="39"/>
        <v>32.24</v>
      </c>
      <c r="F614" s="1">
        <f t="shared" si="40"/>
        <v>-0.70300000000000296</v>
      </c>
    </row>
    <row r="615" spans="1:6" x14ac:dyDescent="0.25">
      <c r="A615" s="3">
        <v>31425</v>
      </c>
      <c r="B615">
        <v>30.32</v>
      </c>
      <c r="C615">
        <f t="shared" si="37"/>
        <v>31.344999999999999</v>
      </c>
      <c r="D615" t="str">
        <f t="shared" si="38"/>
        <v>Short</v>
      </c>
      <c r="E615" s="1">
        <f t="shared" si="39"/>
        <v>32.01</v>
      </c>
      <c r="F615" s="1">
        <f t="shared" si="40"/>
        <v>-0.66499999999999915</v>
      </c>
    </row>
    <row r="616" spans="1:6" x14ac:dyDescent="0.25">
      <c r="A616" s="3">
        <v>31426</v>
      </c>
      <c r="B616">
        <v>30.23</v>
      </c>
      <c r="C616">
        <f t="shared" si="37"/>
        <v>31.167000000000002</v>
      </c>
      <c r="D616" t="str">
        <f t="shared" si="38"/>
        <v>Short</v>
      </c>
      <c r="E616" s="1">
        <f t="shared" si="39"/>
        <v>31.65</v>
      </c>
      <c r="F616" s="1">
        <f t="shared" si="40"/>
        <v>-0.48299999999999699</v>
      </c>
    </row>
    <row r="617" spans="1:6" x14ac:dyDescent="0.25">
      <c r="A617" s="3">
        <v>31427</v>
      </c>
      <c r="B617">
        <v>30.46</v>
      </c>
      <c r="C617">
        <f t="shared" si="37"/>
        <v>31.048000000000002</v>
      </c>
      <c r="D617" t="str">
        <f t="shared" si="38"/>
        <v>Short</v>
      </c>
      <c r="E617" s="1">
        <f t="shared" si="39"/>
        <v>30.91</v>
      </c>
      <c r="F617" s="1">
        <f t="shared" si="40"/>
        <v>0.13800000000000168</v>
      </c>
    </row>
    <row r="618" spans="1:6" x14ac:dyDescent="0.25">
      <c r="A618" s="3">
        <v>31428</v>
      </c>
      <c r="B618">
        <v>29.46</v>
      </c>
      <c r="C618">
        <f t="shared" si="37"/>
        <v>30.902999999999999</v>
      </c>
      <c r="D618" t="str">
        <f t="shared" si="38"/>
        <v>Short</v>
      </c>
      <c r="E618" s="1">
        <f t="shared" si="39"/>
        <v>31.32</v>
      </c>
      <c r="F618" s="1">
        <f t="shared" si="40"/>
        <v>-0.41700000000000159</v>
      </c>
    </row>
    <row r="619" spans="1:6" x14ac:dyDescent="0.25">
      <c r="A619" s="3">
        <v>31429</v>
      </c>
      <c r="B619">
        <v>29.2</v>
      </c>
      <c r="C619">
        <f t="shared" si="37"/>
        <v>30.690999999999995</v>
      </c>
      <c r="D619" t="str">
        <f t="shared" si="38"/>
        <v>Short</v>
      </c>
      <c r="E619" s="1">
        <f t="shared" si="39"/>
        <v>31.92</v>
      </c>
      <c r="F619" s="1">
        <f t="shared" si="40"/>
        <v>-1.2290000000000063</v>
      </c>
    </row>
    <row r="620" spans="1:6" x14ac:dyDescent="0.25">
      <c r="A620" s="3">
        <v>31432</v>
      </c>
      <c r="B620">
        <v>28.2</v>
      </c>
      <c r="C620">
        <f t="shared" si="37"/>
        <v>30.318999999999999</v>
      </c>
      <c r="D620" t="str">
        <f t="shared" si="38"/>
        <v>Short</v>
      </c>
      <c r="E620" s="1">
        <f t="shared" si="39"/>
        <v>31.55</v>
      </c>
      <c r="F620" s="1">
        <f t="shared" si="40"/>
        <v>-1.2310000000000016</v>
      </c>
    </row>
    <row r="621" spans="1:6" x14ac:dyDescent="0.25">
      <c r="A621" s="3">
        <v>31433</v>
      </c>
      <c r="B621">
        <v>27.41</v>
      </c>
      <c r="C621">
        <f t="shared" si="37"/>
        <v>29.905000000000001</v>
      </c>
      <c r="D621" t="str">
        <f t="shared" si="38"/>
        <v>Short</v>
      </c>
      <c r="E621" s="1">
        <f t="shared" si="39"/>
        <v>31.28</v>
      </c>
      <c r="F621" s="1">
        <f t="shared" si="40"/>
        <v>-1.375</v>
      </c>
    </row>
    <row r="622" spans="1:6" x14ac:dyDescent="0.25">
      <c r="A622" s="3">
        <v>31434</v>
      </c>
      <c r="B622">
        <v>26.99</v>
      </c>
      <c r="C622">
        <f t="shared" si="37"/>
        <v>29.475999999999999</v>
      </c>
      <c r="D622" t="str">
        <f t="shared" si="38"/>
        <v>Short</v>
      </c>
      <c r="E622" s="1">
        <f t="shared" si="39"/>
        <v>31.25</v>
      </c>
      <c r="F622" s="1">
        <f t="shared" si="40"/>
        <v>-1.7740000000000009</v>
      </c>
    </row>
    <row r="623" spans="1:6" x14ac:dyDescent="0.25">
      <c r="A623" s="3">
        <v>31435</v>
      </c>
      <c r="B623">
        <v>26.42</v>
      </c>
      <c r="C623">
        <f t="shared" si="37"/>
        <v>28.993000000000002</v>
      </c>
      <c r="D623" t="str">
        <f t="shared" si="38"/>
        <v>Short</v>
      </c>
      <c r="E623" s="1">
        <f t="shared" si="39"/>
        <v>31.24</v>
      </c>
      <c r="F623" s="1">
        <f t="shared" si="40"/>
        <v>-2.2469999999999963</v>
      </c>
    </row>
    <row r="624" spans="1:6" x14ac:dyDescent="0.25">
      <c r="A624" s="3">
        <v>31436</v>
      </c>
      <c r="B624">
        <v>26.1</v>
      </c>
      <c r="C624">
        <f t="shared" si="37"/>
        <v>28.479000000000003</v>
      </c>
      <c r="D624" t="str">
        <f t="shared" si="38"/>
        <v>Short</v>
      </c>
      <c r="E624" s="1">
        <f t="shared" si="39"/>
        <v>30.32</v>
      </c>
      <c r="F624" s="1">
        <f t="shared" si="40"/>
        <v>-1.8409999999999975</v>
      </c>
    </row>
    <row r="625" spans="1:6" x14ac:dyDescent="0.25">
      <c r="A625" s="3">
        <v>31439</v>
      </c>
      <c r="B625">
        <v>27.43</v>
      </c>
      <c r="C625">
        <f t="shared" si="37"/>
        <v>28.189999999999998</v>
      </c>
      <c r="D625" t="str">
        <f t="shared" si="38"/>
        <v>Short</v>
      </c>
      <c r="E625" s="1">
        <f t="shared" si="39"/>
        <v>30.23</v>
      </c>
      <c r="F625" s="1">
        <f t="shared" si="40"/>
        <v>-2.0400000000000027</v>
      </c>
    </row>
    <row r="626" spans="1:6" x14ac:dyDescent="0.25">
      <c r="A626" s="3">
        <v>31440</v>
      </c>
      <c r="B626">
        <v>26.77</v>
      </c>
      <c r="C626">
        <f t="shared" si="37"/>
        <v>27.844000000000005</v>
      </c>
      <c r="D626" t="str">
        <f t="shared" si="38"/>
        <v>Short</v>
      </c>
      <c r="E626" s="1">
        <f t="shared" si="39"/>
        <v>30.46</v>
      </c>
      <c r="F626" s="1">
        <f t="shared" si="40"/>
        <v>-2.6159999999999961</v>
      </c>
    </row>
    <row r="627" spans="1:6" x14ac:dyDescent="0.25">
      <c r="A627" s="3">
        <v>31441</v>
      </c>
      <c r="B627">
        <v>26.26</v>
      </c>
      <c r="C627">
        <f t="shared" si="37"/>
        <v>27.423999999999999</v>
      </c>
      <c r="D627" t="str">
        <f t="shared" si="38"/>
        <v>Short</v>
      </c>
      <c r="E627" s="1">
        <f t="shared" si="39"/>
        <v>29.46</v>
      </c>
      <c r="F627" s="1">
        <f t="shared" si="40"/>
        <v>-2.0360000000000014</v>
      </c>
    </row>
    <row r="628" spans="1:6" x14ac:dyDescent="0.25">
      <c r="A628" s="3">
        <v>31442</v>
      </c>
      <c r="B628">
        <v>26.26</v>
      </c>
      <c r="C628">
        <f t="shared" si="37"/>
        <v>27.104000000000003</v>
      </c>
      <c r="D628" t="str">
        <f t="shared" si="38"/>
        <v>Short</v>
      </c>
      <c r="E628" s="1">
        <f t="shared" si="39"/>
        <v>29.2</v>
      </c>
      <c r="F628" s="1">
        <f t="shared" si="40"/>
        <v>-2.0959999999999965</v>
      </c>
    </row>
    <row r="629" spans="1:6" x14ac:dyDescent="0.25">
      <c r="A629" s="3">
        <v>31443</v>
      </c>
      <c r="B629">
        <v>25.43</v>
      </c>
      <c r="C629">
        <f t="shared" si="37"/>
        <v>26.726999999999997</v>
      </c>
      <c r="D629" t="str">
        <f t="shared" si="38"/>
        <v>Short</v>
      </c>
      <c r="E629" s="1">
        <f t="shared" si="39"/>
        <v>28.2</v>
      </c>
      <c r="F629" s="1">
        <f t="shared" si="40"/>
        <v>-1.4730000000000025</v>
      </c>
    </row>
    <row r="630" spans="1:6" x14ac:dyDescent="0.25">
      <c r="A630" s="3">
        <v>31446</v>
      </c>
      <c r="B630">
        <v>23.96</v>
      </c>
      <c r="C630">
        <f t="shared" si="37"/>
        <v>26.302999999999997</v>
      </c>
      <c r="D630" t="str">
        <f t="shared" si="38"/>
        <v>Short</v>
      </c>
      <c r="E630" s="1">
        <f t="shared" si="39"/>
        <v>27.41</v>
      </c>
      <c r="F630" s="1">
        <f t="shared" si="40"/>
        <v>-1.1070000000000029</v>
      </c>
    </row>
    <row r="631" spans="1:6" x14ac:dyDescent="0.25">
      <c r="A631" s="3">
        <v>31447</v>
      </c>
      <c r="B631">
        <v>22.04</v>
      </c>
      <c r="C631">
        <f t="shared" si="37"/>
        <v>25.766000000000002</v>
      </c>
      <c r="D631" t="str">
        <f t="shared" si="38"/>
        <v>Short</v>
      </c>
      <c r="E631" s="1">
        <f t="shared" si="39"/>
        <v>26.99</v>
      </c>
      <c r="F631" s="1">
        <f t="shared" si="40"/>
        <v>-1.2239999999999966</v>
      </c>
    </row>
    <row r="632" spans="1:6" x14ac:dyDescent="0.25">
      <c r="A632" s="3">
        <v>31448</v>
      </c>
      <c r="B632">
        <v>22.76</v>
      </c>
      <c r="C632">
        <f t="shared" si="37"/>
        <v>25.342999999999996</v>
      </c>
      <c r="D632" t="str">
        <f t="shared" si="38"/>
        <v>Short</v>
      </c>
      <c r="E632" s="1">
        <f t="shared" si="39"/>
        <v>26.42</v>
      </c>
      <c r="F632" s="1">
        <f t="shared" si="40"/>
        <v>-1.0770000000000053</v>
      </c>
    </row>
    <row r="633" spans="1:6" x14ac:dyDescent="0.25">
      <c r="A633" s="3">
        <v>31449</v>
      </c>
      <c r="B633">
        <v>23.05</v>
      </c>
      <c r="C633">
        <f t="shared" si="37"/>
        <v>25.006</v>
      </c>
      <c r="D633" t="str">
        <f t="shared" si="38"/>
        <v>Short</v>
      </c>
      <c r="E633" s="1">
        <f t="shared" si="39"/>
        <v>26.1</v>
      </c>
      <c r="F633" s="1">
        <f t="shared" si="40"/>
        <v>-1.0940000000000012</v>
      </c>
    </row>
    <row r="634" spans="1:6" x14ac:dyDescent="0.25">
      <c r="A634" s="3">
        <v>31450</v>
      </c>
      <c r="B634">
        <v>24.04</v>
      </c>
      <c r="C634">
        <f t="shared" si="37"/>
        <v>24.8</v>
      </c>
      <c r="D634" t="str">
        <f t="shared" si="38"/>
        <v>Short</v>
      </c>
      <c r="E634" s="1">
        <f t="shared" si="39"/>
        <v>27.43</v>
      </c>
      <c r="F634" s="1">
        <f t="shared" si="40"/>
        <v>-2.629999999999999</v>
      </c>
    </row>
    <row r="635" spans="1:6" x14ac:dyDescent="0.25">
      <c r="A635" s="3">
        <v>31453</v>
      </c>
      <c r="B635">
        <v>23.12</v>
      </c>
      <c r="C635">
        <f t="shared" si="37"/>
        <v>24.369</v>
      </c>
      <c r="D635" t="str">
        <f t="shared" si="38"/>
        <v>Short</v>
      </c>
      <c r="E635" s="1">
        <f t="shared" si="39"/>
        <v>26.77</v>
      </c>
      <c r="F635" s="1">
        <f t="shared" si="40"/>
        <v>-2.4009999999999998</v>
      </c>
    </row>
    <row r="636" spans="1:6" x14ac:dyDescent="0.25">
      <c r="A636" s="3">
        <v>31454</v>
      </c>
      <c r="B636">
        <v>22.9</v>
      </c>
      <c r="C636">
        <f t="shared" si="37"/>
        <v>23.981999999999999</v>
      </c>
      <c r="D636" t="str">
        <f t="shared" si="38"/>
        <v>Short</v>
      </c>
      <c r="E636" s="1">
        <f t="shared" si="39"/>
        <v>26.26</v>
      </c>
      <c r="F636" s="1">
        <f t="shared" si="40"/>
        <v>-2.2780000000000022</v>
      </c>
    </row>
    <row r="637" spans="1:6" x14ac:dyDescent="0.25">
      <c r="A637" s="3">
        <v>31455</v>
      </c>
      <c r="B637">
        <v>22.16</v>
      </c>
      <c r="C637">
        <f t="shared" si="37"/>
        <v>23.571999999999999</v>
      </c>
      <c r="D637" t="str">
        <f t="shared" si="38"/>
        <v>Short</v>
      </c>
      <c r="E637" s="1">
        <f t="shared" si="39"/>
        <v>26.26</v>
      </c>
      <c r="F637" s="1">
        <f t="shared" si="40"/>
        <v>-2.6880000000000024</v>
      </c>
    </row>
    <row r="638" spans="1:6" x14ac:dyDescent="0.25">
      <c r="A638" s="3">
        <v>31456</v>
      </c>
      <c r="B638">
        <v>22.92</v>
      </c>
      <c r="C638">
        <f t="shared" si="37"/>
        <v>23.238</v>
      </c>
      <c r="D638" t="str">
        <f t="shared" si="38"/>
        <v>Short</v>
      </c>
      <c r="E638" s="1">
        <f t="shared" si="39"/>
        <v>25.43</v>
      </c>
      <c r="F638" s="1">
        <f t="shared" si="40"/>
        <v>-2.1920000000000002</v>
      </c>
    </row>
    <row r="639" spans="1:6" x14ac:dyDescent="0.25">
      <c r="A639" s="3">
        <v>31457</v>
      </c>
      <c r="B639">
        <v>22.61</v>
      </c>
      <c r="C639">
        <f t="shared" si="37"/>
        <v>22.956</v>
      </c>
      <c r="D639" t="str">
        <f t="shared" si="38"/>
        <v>Short</v>
      </c>
      <c r="E639" s="1">
        <f t="shared" si="39"/>
        <v>23.96</v>
      </c>
      <c r="F639" s="1">
        <f t="shared" si="40"/>
        <v>-1.0040000000000013</v>
      </c>
    </row>
    <row r="640" spans="1:6" x14ac:dyDescent="0.25">
      <c r="A640" s="3">
        <v>31461</v>
      </c>
      <c r="B640">
        <v>21.61</v>
      </c>
      <c r="C640">
        <f t="shared" si="37"/>
        <v>22.721000000000004</v>
      </c>
      <c r="D640" t="str">
        <f t="shared" si="38"/>
        <v>Short</v>
      </c>
      <c r="E640" s="1">
        <f t="shared" si="39"/>
        <v>22.04</v>
      </c>
      <c r="F640" s="1">
        <f t="shared" si="40"/>
        <v>0.68100000000000449</v>
      </c>
    </row>
    <row r="641" spans="1:6" x14ac:dyDescent="0.25">
      <c r="A641" s="3">
        <v>31462</v>
      </c>
      <c r="B641">
        <v>21.78</v>
      </c>
      <c r="C641">
        <f t="shared" si="37"/>
        <v>22.695</v>
      </c>
      <c r="D641" t="str">
        <f t="shared" si="38"/>
        <v>Short</v>
      </c>
      <c r="E641" s="1">
        <f t="shared" si="39"/>
        <v>22.76</v>
      </c>
      <c r="F641" s="1">
        <f t="shared" si="40"/>
        <v>-6.5000000000001279E-2</v>
      </c>
    </row>
    <row r="642" spans="1:6" x14ac:dyDescent="0.25">
      <c r="A642" s="3">
        <v>31463</v>
      </c>
      <c r="B642">
        <v>21.02</v>
      </c>
      <c r="C642">
        <f t="shared" si="37"/>
        <v>22.521000000000004</v>
      </c>
      <c r="D642" t="str">
        <f t="shared" si="38"/>
        <v>Short</v>
      </c>
      <c r="E642" s="1">
        <f t="shared" si="39"/>
        <v>23.05</v>
      </c>
      <c r="F642" s="1">
        <f t="shared" si="40"/>
        <v>-0.52899999999999636</v>
      </c>
    </row>
    <row r="643" spans="1:6" x14ac:dyDescent="0.25">
      <c r="A643" s="3">
        <v>31464</v>
      </c>
      <c r="B643">
        <v>19.91</v>
      </c>
      <c r="C643">
        <f t="shared" si="37"/>
        <v>22.207000000000001</v>
      </c>
      <c r="D643" t="str">
        <f t="shared" si="38"/>
        <v>Short</v>
      </c>
      <c r="E643" s="1">
        <f t="shared" si="39"/>
        <v>24.04</v>
      </c>
      <c r="F643" s="1">
        <f t="shared" si="40"/>
        <v>-1.8329999999999984</v>
      </c>
    </row>
    <row r="644" spans="1:6" x14ac:dyDescent="0.25">
      <c r="A644" s="3">
        <v>31467</v>
      </c>
      <c r="B644">
        <v>21.49</v>
      </c>
      <c r="C644">
        <f t="shared" si="37"/>
        <v>21.952000000000002</v>
      </c>
      <c r="D644" t="str">
        <f t="shared" si="38"/>
        <v>Short</v>
      </c>
      <c r="E644" s="1">
        <f t="shared" si="39"/>
        <v>23.12</v>
      </c>
      <c r="F644" s="1">
        <f t="shared" si="40"/>
        <v>-1.1679999999999993</v>
      </c>
    </row>
    <row r="645" spans="1:6" x14ac:dyDescent="0.25">
      <c r="A645" s="3">
        <v>31468</v>
      </c>
      <c r="B645">
        <v>20.93</v>
      </c>
      <c r="C645">
        <f t="shared" si="37"/>
        <v>21.733000000000004</v>
      </c>
      <c r="D645" t="str">
        <f t="shared" si="38"/>
        <v>Short</v>
      </c>
      <c r="E645" s="1">
        <f t="shared" si="39"/>
        <v>22.9</v>
      </c>
      <c r="F645" s="1">
        <f t="shared" si="40"/>
        <v>-1.1669999999999945</v>
      </c>
    </row>
    <row r="646" spans="1:6" x14ac:dyDescent="0.25">
      <c r="A646" s="3">
        <v>31469</v>
      </c>
      <c r="B646">
        <v>20.98</v>
      </c>
      <c r="C646">
        <f t="shared" si="37"/>
        <v>21.541</v>
      </c>
      <c r="D646" t="str">
        <f t="shared" si="38"/>
        <v>Short</v>
      </c>
      <c r="E646" s="1">
        <f t="shared" si="39"/>
        <v>22.16</v>
      </c>
      <c r="F646" s="1">
        <f t="shared" si="40"/>
        <v>-0.61899999999999977</v>
      </c>
    </row>
    <row r="647" spans="1:6" x14ac:dyDescent="0.25">
      <c r="A647" s="3">
        <v>31470</v>
      </c>
      <c r="B647">
        <v>20.329999999999998</v>
      </c>
      <c r="C647">
        <f t="shared" si="37"/>
        <v>21.357999999999997</v>
      </c>
      <c r="D647" t="str">
        <f t="shared" si="38"/>
        <v>Short</v>
      </c>
      <c r="E647" s="1">
        <f t="shared" si="39"/>
        <v>22.92</v>
      </c>
      <c r="F647" s="1">
        <f t="shared" si="40"/>
        <v>-1.5620000000000047</v>
      </c>
    </row>
    <row r="648" spans="1:6" x14ac:dyDescent="0.25">
      <c r="A648" s="3">
        <v>31471</v>
      </c>
      <c r="B648">
        <v>19.64</v>
      </c>
      <c r="C648">
        <f t="shared" si="37"/>
        <v>21.029999999999994</v>
      </c>
      <c r="D648" t="str">
        <f t="shared" si="38"/>
        <v>Short</v>
      </c>
      <c r="E648" s="1">
        <f t="shared" si="39"/>
        <v>22.61</v>
      </c>
      <c r="F648" s="1">
        <f t="shared" si="40"/>
        <v>-1.5800000000000054</v>
      </c>
    </row>
    <row r="649" spans="1:6" x14ac:dyDescent="0.25">
      <c r="A649" s="3">
        <v>31474</v>
      </c>
      <c r="B649">
        <v>18.649999999999999</v>
      </c>
      <c r="C649">
        <f t="shared" si="37"/>
        <v>20.633999999999993</v>
      </c>
      <c r="D649" t="str">
        <f t="shared" si="38"/>
        <v>Short</v>
      </c>
      <c r="E649" s="1">
        <f t="shared" si="39"/>
        <v>21.61</v>
      </c>
      <c r="F649" s="1">
        <f t="shared" si="40"/>
        <v>-0.9760000000000062</v>
      </c>
    </row>
    <row r="650" spans="1:6" x14ac:dyDescent="0.25">
      <c r="A650" s="3">
        <v>31475</v>
      </c>
      <c r="B650">
        <v>18.36</v>
      </c>
      <c r="C650">
        <f t="shared" si="37"/>
        <v>20.308999999999997</v>
      </c>
      <c r="D650" t="str">
        <f t="shared" si="38"/>
        <v>Short</v>
      </c>
      <c r="E650" s="1">
        <f t="shared" si="39"/>
        <v>21.78</v>
      </c>
      <c r="F650" s="1">
        <f t="shared" si="40"/>
        <v>-1.4710000000000036</v>
      </c>
    </row>
    <row r="651" spans="1:6" x14ac:dyDescent="0.25">
      <c r="A651" s="3">
        <v>31476</v>
      </c>
      <c r="B651">
        <v>18.47</v>
      </c>
      <c r="C651">
        <f t="shared" si="37"/>
        <v>19.978000000000002</v>
      </c>
      <c r="D651" t="str">
        <f t="shared" si="38"/>
        <v>Short</v>
      </c>
      <c r="E651" s="1">
        <f t="shared" si="39"/>
        <v>21.02</v>
      </c>
      <c r="F651" s="1">
        <f t="shared" si="40"/>
        <v>-1.041999999999998</v>
      </c>
    </row>
    <row r="652" spans="1:6" x14ac:dyDescent="0.25">
      <c r="A652" s="3">
        <v>31477</v>
      </c>
      <c r="B652">
        <v>19.54</v>
      </c>
      <c r="C652">
        <f t="shared" ref="C652:C715" si="41">AVERAGE(B643:B652)</f>
        <v>19.830000000000002</v>
      </c>
      <c r="D652" t="str">
        <f t="shared" si="38"/>
        <v>Short</v>
      </c>
      <c r="E652" s="1">
        <f t="shared" si="39"/>
        <v>19.91</v>
      </c>
      <c r="F652" s="1">
        <f t="shared" si="40"/>
        <v>-7.9999999999998295E-2</v>
      </c>
    </row>
    <row r="653" spans="1:6" x14ac:dyDescent="0.25">
      <c r="A653" s="3">
        <v>31478</v>
      </c>
      <c r="B653">
        <v>18.66</v>
      </c>
      <c r="C653">
        <f t="shared" si="41"/>
        <v>19.704999999999998</v>
      </c>
      <c r="D653" t="str">
        <f t="shared" ref="D653:D716" si="42">IF(C653&gt;C652,"Long","Short")</f>
        <v>Short</v>
      </c>
      <c r="E653" s="1">
        <f t="shared" ref="E653:E716" si="43">B644</f>
        <v>21.49</v>
      </c>
      <c r="F653" s="1">
        <f t="shared" ref="F653:F716" si="44">C653-E653</f>
        <v>-1.7850000000000001</v>
      </c>
    </row>
    <row r="654" spans="1:6" x14ac:dyDescent="0.25">
      <c r="A654" s="3">
        <v>31481</v>
      </c>
      <c r="B654">
        <v>19.23</v>
      </c>
      <c r="C654">
        <f t="shared" si="41"/>
        <v>19.478999999999999</v>
      </c>
      <c r="D654" t="str">
        <f t="shared" si="42"/>
        <v>Short</v>
      </c>
      <c r="E654" s="1">
        <f t="shared" si="43"/>
        <v>20.93</v>
      </c>
      <c r="F654" s="1">
        <f t="shared" si="44"/>
        <v>-1.4510000000000005</v>
      </c>
    </row>
    <row r="655" spans="1:6" x14ac:dyDescent="0.25">
      <c r="A655" s="3">
        <v>31482</v>
      </c>
      <c r="B655">
        <v>19.46</v>
      </c>
      <c r="C655">
        <f t="shared" si="41"/>
        <v>19.332000000000001</v>
      </c>
      <c r="D655" t="str">
        <f t="shared" si="42"/>
        <v>Short</v>
      </c>
      <c r="E655" s="1">
        <f t="shared" si="43"/>
        <v>20.98</v>
      </c>
      <c r="F655" s="1">
        <f t="shared" si="44"/>
        <v>-1.6479999999999997</v>
      </c>
    </row>
    <row r="656" spans="1:6" x14ac:dyDescent="0.25">
      <c r="A656" s="3">
        <v>31483</v>
      </c>
      <c r="B656">
        <v>20.39</v>
      </c>
      <c r="C656">
        <f t="shared" si="41"/>
        <v>19.272999999999996</v>
      </c>
      <c r="D656" t="str">
        <f t="shared" si="42"/>
        <v>Short</v>
      </c>
      <c r="E656" s="1">
        <f t="shared" si="43"/>
        <v>20.329999999999998</v>
      </c>
      <c r="F656" s="1">
        <f t="shared" si="44"/>
        <v>-1.0570000000000022</v>
      </c>
    </row>
    <row r="657" spans="1:6" x14ac:dyDescent="0.25">
      <c r="A657" s="3">
        <v>31484</v>
      </c>
      <c r="B657">
        <v>19.39</v>
      </c>
      <c r="C657">
        <f t="shared" si="41"/>
        <v>19.178999999999995</v>
      </c>
      <c r="D657" t="str">
        <f t="shared" si="42"/>
        <v>Short</v>
      </c>
      <c r="E657" s="1">
        <f t="shared" si="43"/>
        <v>19.64</v>
      </c>
      <c r="F657" s="1">
        <f t="shared" si="44"/>
        <v>-0.46100000000000563</v>
      </c>
    </row>
    <row r="658" spans="1:6" x14ac:dyDescent="0.25">
      <c r="A658" s="3">
        <v>31485</v>
      </c>
      <c r="B658">
        <v>19.010000000000002</v>
      </c>
      <c r="C658">
        <f t="shared" si="41"/>
        <v>19.115999999999996</v>
      </c>
      <c r="D658" t="str">
        <f t="shared" si="42"/>
        <v>Short</v>
      </c>
      <c r="E658" s="1">
        <f t="shared" si="43"/>
        <v>18.649999999999999</v>
      </c>
      <c r="F658" s="1">
        <f t="shared" si="44"/>
        <v>0.46599999999999753</v>
      </c>
    </row>
    <row r="659" spans="1:6" x14ac:dyDescent="0.25">
      <c r="A659" s="3">
        <v>31488</v>
      </c>
      <c r="B659">
        <v>19.62</v>
      </c>
      <c r="C659">
        <f t="shared" si="41"/>
        <v>19.213000000000001</v>
      </c>
      <c r="D659" t="str">
        <f t="shared" si="42"/>
        <v>Long</v>
      </c>
      <c r="E659" s="1">
        <f t="shared" si="43"/>
        <v>18.36</v>
      </c>
      <c r="F659" s="1">
        <f t="shared" si="44"/>
        <v>0.85300000000000153</v>
      </c>
    </row>
    <row r="660" spans="1:6" x14ac:dyDescent="0.25">
      <c r="A660" s="3">
        <v>31489</v>
      </c>
      <c r="B660">
        <v>20.079999999999998</v>
      </c>
      <c r="C660">
        <f t="shared" si="41"/>
        <v>19.385000000000002</v>
      </c>
      <c r="D660" t="str">
        <f t="shared" si="42"/>
        <v>Long</v>
      </c>
      <c r="E660" s="1">
        <f t="shared" si="43"/>
        <v>18.47</v>
      </c>
      <c r="F660" s="1">
        <f t="shared" si="44"/>
        <v>0.9150000000000027</v>
      </c>
    </row>
    <row r="661" spans="1:6" x14ac:dyDescent="0.25">
      <c r="A661" s="3">
        <v>31490</v>
      </c>
      <c r="B661">
        <v>19.760000000000002</v>
      </c>
      <c r="C661">
        <f t="shared" si="41"/>
        <v>19.513999999999999</v>
      </c>
      <c r="D661" t="str">
        <f t="shared" si="42"/>
        <v>Long</v>
      </c>
      <c r="E661" s="1">
        <f t="shared" si="43"/>
        <v>19.54</v>
      </c>
      <c r="F661" s="1">
        <f t="shared" si="44"/>
        <v>-2.5999999999999801E-2</v>
      </c>
    </row>
    <row r="662" spans="1:6" x14ac:dyDescent="0.25">
      <c r="A662" s="3">
        <v>31491</v>
      </c>
      <c r="B662">
        <v>19.07</v>
      </c>
      <c r="C662">
        <f t="shared" si="41"/>
        <v>19.467000000000002</v>
      </c>
      <c r="D662" t="str">
        <f t="shared" si="42"/>
        <v>Short</v>
      </c>
      <c r="E662" s="1">
        <f t="shared" si="43"/>
        <v>18.66</v>
      </c>
      <c r="F662" s="1">
        <f t="shared" si="44"/>
        <v>0.80700000000000216</v>
      </c>
    </row>
    <row r="663" spans="1:6" x14ac:dyDescent="0.25">
      <c r="A663" s="3">
        <v>31492</v>
      </c>
      <c r="B663">
        <v>19.989999999999998</v>
      </c>
      <c r="C663">
        <f t="shared" si="41"/>
        <v>19.600000000000001</v>
      </c>
      <c r="D663" t="str">
        <f t="shared" si="42"/>
        <v>Long</v>
      </c>
      <c r="E663" s="1">
        <f t="shared" si="43"/>
        <v>19.23</v>
      </c>
      <c r="F663" s="1">
        <f t="shared" si="44"/>
        <v>0.37000000000000099</v>
      </c>
    </row>
    <row r="664" spans="1:6" x14ac:dyDescent="0.25">
      <c r="A664" s="3">
        <v>31495</v>
      </c>
      <c r="B664">
        <v>18.18</v>
      </c>
      <c r="C664">
        <f t="shared" si="41"/>
        <v>19.495000000000001</v>
      </c>
      <c r="D664" t="str">
        <f t="shared" si="42"/>
        <v>Short</v>
      </c>
      <c r="E664" s="1">
        <f t="shared" si="43"/>
        <v>19.46</v>
      </c>
      <c r="F664" s="1">
        <f t="shared" si="44"/>
        <v>3.5000000000000142E-2</v>
      </c>
    </row>
    <row r="665" spans="1:6" x14ac:dyDescent="0.25">
      <c r="A665" s="3">
        <v>31496</v>
      </c>
      <c r="B665">
        <v>18.3</v>
      </c>
      <c r="C665">
        <f t="shared" si="41"/>
        <v>19.379000000000005</v>
      </c>
      <c r="D665" t="str">
        <f t="shared" si="42"/>
        <v>Short</v>
      </c>
      <c r="E665" s="1">
        <f t="shared" si="43"/>
        <v>20.39</v>
      </c>
      <c r="F665" s="1">
        <f t="shared" si="44"/>
        <v>-1.0109999999999957</v>
      </c>
    </row>
    <row r="666" spans="1:6" x14ac:dyDescent="0.25">
      <c r="A666" s="3">
        <v>31497</v>
      </c>
      <c r="B666">
        <v>18.07</v>
      </c>
      <c r="C666">
        <f t="shared" si="41"/>
        <v>19.147000000000002</v>
      </c>
      <c r="D666" t="str">
        <f t="shared" si="42"/>
        <v>Short</v>
      </c>
      <c r="E666" s="1">
        <f t="shared" si="43"/>
        <v>19.39</v>
      </c>
      <c r="F666" s="1">
        <f t="shared" si="44"/>
        <v>-0.24299999999999855</v>
      </c>
    </row>
    <row r="667" spans="1:6" x14ac:dyDescent="0.25">
      <c r="A667" s="3">
        <v>31498</v>
      </c>
      <c r="B667">
        <v>17.489999999999998</v>
      </c>
      <c r="C667">
        <f t="shared" si="41"/>
        <v>18.957000000000001</v>
      </c>
      <c r="D667" t="str">
        <f t="shared" si="42"/>
        <v>Short</v>
      </c>
      <c r="E667" s="1">
        <f t="shared" si="43"/>
        <v>19.010000000000002</v>
      </c>
      <c r="F667" s="1">
        <f t="shared" si="44"/>
        <v>-5.3000000000000824E-2</v>
      </c>
    </row>
    <row r="668" spans="1:6" x14ac:dyDescent="0.25">
      <c r="A668" s="3">
        <v>31502</v>
      </c>
      <c r="B668">
        <v>16.47</v>
      </c>
      <c r="C668">
        <f t="shared" si="41"/>
        <v>18.702999999999999</v>
      </c>
      <c r="D668" t="str">
        <f t="shared" si="42"/>
        <v>Short</v>
      </c>
      <c r="E668" s="1">
        <f t="shared" si="43"/>
        <v>19.62</v>
      </c>
      <c r="F668" s="1">
        <f t="shared" si="44"/>
        <v>-0.91700000000000159</v>
      </c>
    </row>
    <row r="669" spans="1:6" x14ac:dyDescent="0.25">
      <c r="A669" s="3">
        <v>31503</v>
      </c>
      <c r="B669">
        <v>17.32</v>
      </c>
      <c r="C669">
        <f t="shared" si="41"/>
        <v>18.473000000000003</v>
      </c>
      <c r="D669" t="str">
        <f t="shared" si="42"/>
        <v>Short</v>
      </c>
      <c r="E669" s="1">
        <f t="shared" si="43"/>
        <v>20.079999999999998</v>
      </c>
      <c r="F669" s="1">
        <f t="shared" si="44"/>
        <v>-1.6069999999999958</v>
      </c>
    </row>
    <row r="670" spans="1:6" x14ac:dyDescent="0.25">
      <c r="A670" s="3">
        <v>31504</v>
      </c>
      <c r="B670">
        <v>17.57</v>
      </c>
      <c r="C670">
        <f t="shared" si="41"/>
        <v>18.222000000000001</v>
      </c>
      <c r="D670" t="str">
        <f t="shared" si="42"/>
        <v>Short</v>
      </c>
      <c r="E670" s="1">
        <f t="shared" si="43"/>
        <v>19.760000000000002</v>
      </c>
      <c r="F670" s="1">
        <f t="shared" si="44"/>
        <v>-1.5380000000000003</v>
      </c>
    </row>
    <row r="671" spans="1:6" x14ac:dyDescent="0.25">
      <c r="A671" s="3">
        <v>31505</v>
      </c>
      <c r="B671">
        <v>17.8</v>
      </c>
      <c r="C671">
        <f t="shared" si="41"/>
        <v>18.026000000000003</v>
      </c>
      <c r="D671" t="str">
        <f t="shared" si="42"/>
        <v>Short</v>
      </c>
      <c r="E671" s="1">
        <f t="shared" si="43"/>
        <v>19.07</v>
      </c>
      <c r="F671" s="1">
        <f t="shared" si="44"/>
        <v>-1.0439999999999969</v>
      </c>
    </row>
    <row r="672" spans="1:6" x14ac:dyDescent="0.25">
      <c r="A672" s="3">
        <v>31506</v>
      </c>
      <c r="B672">
        <v>18.79</v>
      </c>
      <c r="C672">
        <f t="shared" si="41"/>
        <v>17.997999999999998</v>
      </c>
      <c r="D672" t="str">
        <f t="shared" si="42"/>
        <v>Short</v>
      </c>
      <c r="E672" s="1">
        <f t="shared" si="43"/>
        <v>19.989999999999998</v>
      </c>
      <c r="F672" s="1">
        <f t="shared" si="44"/>
        <v>-1.9920000000000009</v>
      </c>
    </row>
    <row r="673" spans="1:6" x14ac:dyDescent="0.25">
      <c r="A673" s="3">
        <v>31509</v>
      </c>
      <c r="B673">
        <v>20.38</v>
      </c>
      <c r="C673">
        <f t="shared" si="41"/>
        <v>18.036999999999999</v>
      </c>
      <c r="D673" t="str">
        <f t="shared" si="42"/>
        <v>Long</v>
      </c>
      <c r="E673" s="1">
        <f t="shared" si="43"/>
        <v>18.18</v>
      </c>
      <c r="F673" s="1">
        <f t="shared" si="44"/>
        <v>-0.14300000000000068</v>
      </c>
    </row>
    <row r="674" spans="1:6" x14ac:dyDescent="0.25">
      <c r="A674" s="3">
        <v>31510</v>
      </c>
      <c r="B674">
        <v>19</v>
      </c>
      <c r="C674">
        <f t="shared" si="41"/>
        <v>18.119</v>
      </c>
      <c r="D674" t="str">
        <f t="shared" si="42"/>
        <v>Long</v>
      </c>
      <c r="E674" s="1">
        <f t="shared" si="43"/>
        <v>18.3</v>
      </c>
      <c r="F674" s="1">
        <f t="shared" si="44"/>
        <v>-0.18100000000000094</v>
      </c>
    </row>
    <row r="675" spans="1:6" x14ac:dyDescent="0.25">
      <c r="A675" s="3">
        <v>31511</v>
      </c>
      <c r="B675">
        <v>19.47</v>
      </c>
      <c r="C675">
        <f t="shared" si="41"/>
        <v>18.235999999999997</v>
      </c>
      <c r="D675" t="str">
        <f t="shared" si="42"/>
        <v>Long</v>
      </c>
      <c r="E675" s="1">
        <f t="shared" si="43"/>
        <v>18.07</v>
      </c>
      <c r="F675" s="1">
        <f t="shared" si="44"/>
        <v>0.16599999999999682</v>
      </c>
    </row>
    <row r="676" spans="1:6" x14ac:dyDescent="0.25">
      <c r="A676" s="3">
        <v>31512</v>
      </c>
      <c r="B676">
        <v>19.82</v>
      </c>
      <c r="C676">
        <f t="shared" si="41"/>
        <v>18.410999999999998</v>
      </c>
      <c r="D676" t="str">
        <f t="shared" si="42"/>
        <v>Long</v>
      </c>
      <c r="E676" s="1">
        <f t="shared" si="43"/>
        <v>17.489999999999998</v>
      </c>
      <c r="F676" s="1">
        <f t="shared" si="44"/>
        <v>0.92099999999999937</v>
      </c>
    </row>
    <row r="677" spans="1:6" x14ac:dyDescent="0.25">
      <c r="A677" s="3">
        <v>31513</v>
      </c>
      <c r="B677">
        <v>19.97</v>
      </c>
      <c r="C677">
        <f t="shared" si="41"/>
        <v>18.658999999999999</v>
      </c>
      <c r="D677" t="str">
        <f t="shared" si="42"/>
        <v>Long</v>
      </c>
      <c r="E677" s="1">
        <f t="shared" si="43"/>
        <v>16.47</v>
      </c>
      <c r="F677" s="1">
        <f t="shared" si="44"/>
        <v>2.1890000000000001</v>
      </c>
    </row>
    <row r="678" spans="1:6" x14ac:dyDescent="0.25">
      <c r="A678" s="3">
        <v>31516</v>
      </c>
      <c r="B678">
        <v>19.309999999999999</v>
      </c>
      <c r="C678">
        <f t="shared" si="41"/>
        <v>18.942999999999998</v>
      </c>
      <c r="D678" t="str">
        <f t="shared" si="42"/>
        <v>Long</v>
      </c>
      <c r="E678" s="1">
        <f t="shared" si="43"/>
        <v>17.32</v>
      </c>
      <c r="F678" s="1">
        <f t="shared" si="44"/>
        <v>1.6229999999999976</v>
      </c>
    </row>
    <row r="679" spans="1:6" x14ac:dyDescent="0.25">
      <c r="A679" s="3">
        <v>31517</v>
      </c>
      <c r="B679">
        <v>19.03</v>
      </c>
      <c r="C679">
        <f t="shared" si="41"/>
        <v>19.114000000000001</v>
      </c>
      <c r="D679" t="str">
        <f t="shared" si="42"/>
        <v>Long</v>
      </c>
      <c r="E679" s="1">
        <f t="shared" si="43"/>
        <v>17.57</v>
      </c>
      <c r="F679" s="1">
        <f t="shared" si="44"/>
        <v>1.5440000000000005</v>
      </c>
    </row>
    <row r="680" spans="1:6" x14ac:dyDescent="0.25">
      <c r="A680" s="3">
        <v>31518</v>
      </c>
      <c r="B680">
        <v>18.03</v>
      </c>
      <c r="C680">
        <f t="shared" si="41"/>
        <v>19.16</v>
      </c>
      <c r="D680" t="str">
        <f t="shared" si="42"/>
        <v>Long</v>
      </c>
      <c r="E680" s="1">
        <f t="shared" si="43"/>
        <v>17.8</v>
      </c>
      <c r="F680" s="1">
        <f t="shared" si="44"/>
        <v>1.3599999999999994</v>
      </c>
    </row>
    <row r="681" spans="1:6" x14ac:dyDescent="0.25">
      <c r="A681" s="3">
        <v>31519</v>
      </c>
      <c r="B681">
        <v>18.309999999999999</v>
      </c>
      <c r="C681">
        <f t="shared" si="41"/>
        <v>19.211000000000002</v>
      </c>
      <c r="D681" t="str">
        <f t="shared" si="42"/>
        <v>Long</v>
      </c>
      <c r="E681" s="1">
        <f t="shared" si="43"/>
        <v>18.79</v>
      </c>
      <c r="F681" s="1">
        <f t="shared" si="44"/>
        <v>0.42100000000000293</v>
      </c>
    </row>
    <row r="682" spans="1:6" x14ac:dyDescent="0.25">
      <c r="A682" s="3">
        <v>31520</v>
      </c>
      <c r="B682">
        <v>18.38</v>
      </c>
      <c r="C682">
        <f t="shared" si="41"/>
        <v>19.169999999999998</v>
      </c>
      <c r="D682" t="str">
        <f t="shared" si="42"/>
        <v>Short</v>
      </c>
      <c r="E682" s="1">
        <f t="shared" si="43"/>
        <v>20.38</v>
      </c>
      <c r="F682" s="1">
        <f t="shared" si="44"/>
        <v>-1.2100000000000009</v>
      </c>
    </row>
    <row r="683" spans="1:6" x14ac:dyDescent="0.25">
      <c r="A683" s="3">
        <v>31523</v>
      </c>
      <c r="B683">
        <v>18.77</v>
      </c>
      <c r="C683">
        <f t="shared" si="41"/>
        <v>19.009</v>
      </c>
      <c r="D683" t="str">
        <f t="shared" si="42"/>
        <v>Short</v>
      </c>
      <c r="E683" s="1">
        <f t="shared" si="43"/>
        <v>19</v>
      </c>
      <c r="F683" s="1">
        <f t="shared" si="44"/>
        <v>9.0000000000003411E-3</v>
      </c>
    </row>
    <row r="684" spans="1:6" x14ac:dyDescent="0.25">
      <c r="A684" s="3">
        <v>31524</v>
      </c>
      <c r="B684">
        <v>19.11</v>
      </c>
      <c r="C684">
        <f t="shared" si="41"/>
        <v>19.02</v>
      </c>
      <c r="D684" t="str">
        <f t="shared" si="42"/>
        <v>Long</v>
      </c>
      <c r="E684" s="1">
        <f t="shared" si="43"/>
        <v>19.47</v>
      </c>
      <c r="F684" s="1">
        <f t="shared" si="44"/>
        <v>-0.44999999999999929</v>
      </c>
    </row>
    <row r="685" spans="1:6" x14ac:dyDescent="0.25">
      <c r="A685" s="3">
        <v>31525</v>
      </c>
      <c r="B685">
        <v>19.72</v>
      </c>
      <c r="C685">
        <f t="shared" si="41"/>
        <v>19.045000000000002</v>
      </c>
      <c r="D685" t="str">
        <f t="shared" si="42"/>
        <v>Long</v>
      </c>
      <c r="E685" s="1">
        <f t="shared" si="43"/>
        <v>19.82</v>
      </c>
      <c r="F685" s="1">
        <f t="shared" si="44"/>
        <v>-0.77499999999999858</v>
      </c>
    </row>
    <row r="686" spans="1:6" x14ac:dyDescent="0.25">
      <c r="A686" s="3">
        <v>31526</v>
      </c>
      <c r="B686">
        <v>19.489999999999998</v>
      </c>
      <c r="C686">
        <f t="shared" si="41"/>
        <v>19.012000000000004</v>
      </c>
      <c r="D686" t="str">
        <f t="shared" si="42"/>
        <v>Short</v>
      </c>
      <c r="E686" s="1">
        <f t="shared" si="43"/>
        <v>19.97</v>
      </c>
      <c r="F686" s="1">
        <f t="shared" si="44"/>
        <v>-0.95799999999999486</v>
      </c>
    </row>
    <row r="687" spans="1:6" x14ac:dyDescent="0.25">
      <c r="A687" s="3">
        <v>31527</v>
      </c>
      <c r="B687">
        <v>19.899999999999999</v>
      </c>
      <c r="C687">
        <f t="shared" si="41"/>
        <v>19.005000000000003</v>
      </c>
      <c r="D687" t="str">
        <f t="shared" si="42"/>
        <v>Short</v>
      </c>
      <c r="E687" s="1">
        <f t="shared" si="43"/>
        <v>19.309999999999999</v>
      </c>
      <c r="F687" s="1">
        <f t="shared" si="44"/>
        <v>-0.30499999999999616</v>
      </c>
    </row>
    <row r="688" spans="1:6" x14ac:dyDescent="0.25">
      <c r="A688" s="3">
        <v>31530</v>
      </c>
      <c r="B688">
        <v>19.87</v>
      </c>
      <c r="C688">
        <f t="shared" si="41"/>
        <v>19.061</v>
      </c>
      <c r="D688" t="str">
        <f t="shared" si="42"/>
        <v>Long</v>
      </c>
      <c r="E688" s="1">
        <f t="shared" si="43"/>
        <v>19.03</v>
      </c>
      <c r="F688" s="1">
        <f t="shared" si="44"/>
        <v>3.0999999999998806E-2</v>
      </c>
    </row>
    <row r="689" spans="1:6" x14ac:dyDescent="0.25">
      <c r="A689" s="3">
        <v>31531</v>
      </c>
      <c r="B689">
        <v>20.02</v>
      </c>
      <c r="C689">
        <f t="shared" si="41"/>
        <v>19.160000000000004</v>
      </c>
      <c r="D689" t="str">
        <f t="shared" si="42"/>
        <v>Long</v>
      </c>
      <c r="E689" s="1">
        <f t="shared" si="43"/>
        <v>18.03</v>
      </c>
      <c r="F689" s="1">
        <f t="shared" si="44"/>
        <v>1.1300000000000026</v>
      </c>
    </row>
    <row r="690" spans="1:6" x14ac:dyDescent="0.25">
      <c r="A690" s="3">
        <v>31532</v>
      </c>
      <c r="B690">
        <v>19.850000000000001</v>
      </c>
      <c r="C690">
        <f t="shared" si="41"/>
        <v>19.341999999999999</v>
      </c>
      <c r="D690" t="str">
        <f t="shared" si="42"/>
        <v>Long</v>
      </c>
      <c r="E690" s="1">
        <f t="shared" si="43"/>
        <v>18.309999999999999</v>
      </c>
      <c r="F690" s="1">
        <f t="shared" si="44"/>
        <v>1.032</v>
      </c>
    </row>
    <row r="691" spans="1:6" x14ac:dyDescent="0.25">
      <c r="A691" s="3">
        <v>31533</v>
      </c>
      <c r="B691">
        <v>20.32</v>
      </c>
      <c r="C691">
        <f t="shared" si="41"/>
        <v>19.542999999999999</v>
      </c>
      <c r="D691" t="str">
        <f t="shared" si="42"/>
        <v>Long</v>
      </c>
      <c r="E691" s="1">
        <f t="shared" si="43"/>
        <v>18.38</v>
      </c>
      <c r="F691" s="1">
        <f t="shared" si="44"/>
        <v>1.1630000000000003</v>
      </c>
    </row>
    <row r="692" spans="1:6" x14ac:dyDescent="0.25">
      <c r="A692" s="3">
        <v>31534</v>
      </c>
      <c r="B692">
        <v>21.24</v>
      </c>
      <c r="C692">
        <f t="shared" si="41"/>
        <v>19.829000000000001</v>
      </c>
      <c r="D692" t="str">
        <f t="shared" si="42"/>
        <v>Long</v>
      </c>
      <c r="E692" s="1">
        <f t="shared" si="43"/>
        <v>18.77</v>
      </c>
      <c r="F692" s="1">
        <f t="shared" si="44"/>
        <v>1.0590000000000011</v>
      </c>
    </row>
    <row r="693" spans="1:6" x14ac:dyDescent="0.25">
      <c r="A693" s="3">
        <v>31537</v>
      </c>
      <c r="B693">
        <v>20.84</v>
      </c>
      <c r="C693">
        <f t="shared" si="41"/>
        <v>20.036000000000001</v>
      </c>
      <c r="D693" t="str">
        <f t="shared" si="42"/>
        <v>Long</v>
      </c>
      <c r="E693" s="1">
        <f t="shared" si="43"/>
        <v>19.11</v>
      </c>
      <c r="F693" s="1">
        <f t="shared" si="44"/>
        <v>0.92600000000000193</v>
      </c>
    </row>
    <row r="694" spans="1:6" x14ac:dyDescent="0.25">
      <c r="A694" s="3">
        <v>31538</v>
      </c>
      <c r="B694">
        <v>20.85</v>
      </c>
      <c r="C694">
        <f t="shared" si="41"/>
        <v>20.21</v>
      </c>
      <c r="D694" t="str">
        <f t="shared" si="42"/>
        <v>Long</v>
      </c>
      <c r="E694" s="1">
        <f t="shared" si="43"/>
        <v>19.72</v>
      </c>
      <c r="F694" s="1">
        <f t="shared" si="44"/>
        <v>0.49000000000000199</v>
      </c>
    </row>
    <row r="695" spans="1:6" x14ac:dyDescent="0.25">
      <c r="A695" s="3">
        <v>31539</v>
      </c>
      <c r="B695">
        <v>21.71</v>
      </c>
      <c r="C695">
        <f t="shared" si="41"/>
        <v>20.408999999999999</v>
      </c>
      <c r="D695" t="str">
        <f t="shared" si="42"/>
        <v>Long</v>
      </c>
      <c r="E695" s="1">
        <f t="shared" si="43"/>
        <v>19.489999999999998</v>
      </c>
      <c r="F695" s="1">
        <f t="shared" si="44"/>
        <v>0.91900000000000048</v>
      </c>
    </row>
    <row r="696" spans="1:6" x14ac:dyDescent="0.25">
      <c r="A696" s="3">
        <v>31540</v>
      </c>
      <c r="B696">
        <v>22.14</v>
      </c>
      <c r="C696">
        <f t="shared" si="41"/>
        <v>20.673999999999996</v>
      </c>
      <c r="D696" t="str">
        <f t="shared" si="42"/>
        <v>Long</v>
      </c>
      <c r="E696" s="1">
        <f t="shared" si="43"/>
        <v>19.899999999999999</v>
      </c>
      <c r="F696" s="1">
        <f t="shared" si="44"/>
        <v>0.77399999999999736</v>
      </c>
    </row>
    <row r="697" spans="1:6" x14ac:dyDescent="0.25">
      <c r="A697" s="3">
        <v>31541</v>
      </c>
      <c r="B697">
        <v>22.2</v>
      </c>
      <c r="C697">
        <f t="shared" si="41"/>
        <v>20.904000000000003</v>
      </c>
      <c r="D697" t="str">
        <f t="shared" si="42"/>
        <v>Long</v>
      </c>
      <c r="E697" s="1">
        <f t="shared" si="43"/>
        <v>19.87</v>
      </c>
      <c r="F697" s="1">
        <f t="shared" si="44"/>
        <v>1.0340000000000025</v>
      </c>
    </row>
    <row r="698" spans="1:6" x14ac:dyDescent="0.25">
      <c r="A698" s="3">
        <v>31544</v>
      </c>
      <c r="B698">
        <v>22.09</v>
      </c>
      <c r="C698">
        <f t="shared" si="41"/>
        <v>21.126000000000001</v>
      </c>
      <c r="D698" t="str">
        <f t="shared" si="42"/>
        <v>Long</v>
      </c>
      <c r="E698" s="1">
        <f t="shared" si="43"/>
        <v>20.02</v>
      </c>
      <c r="F698" s="1">
        <f t="shared" si="44"/>
        <v>1.1060000000000016</v>
      </c>
    </row>
    <row r="699" spans="1:6" x14ac:dyDescent="0.25">
      <c r="A699" s="3">
        <v>31545</v>
      </c>
      <c r="B699">
        <v>22.15</v>
      </c>
      <c r="C699">
        <f t="shared" si="41"/>
        <v>21.338999999999999</v>
      </c>
      <c r="D699" t="str">
        <f t="shared" si="42"/>
        <v>Long</v>
      </c>
      <c r="E699" s="1">
        <f t="shared" si="43"/>
        <v>19.850000000000001</v>
      </c>
      <c r="F699" s="1">
        <f t="shared" si="44"/>
        <v>1.4889999999999972</v>
      </c>
    </row>
    <row r="700" spans="1:6" x14ac:dyDescent="0.25">
      <c r="A700" s="3">
        <v>31546</v>
      </c>
      <c r="B700">
        <v>21.87</v>
      </c>
      <c r="C700">
        <f t="shared" si="41"/>
        <v>21.541000000000004</v>
      </c>
      <c r="D700" t="str">
        <f t="shared" si="42"/>
        <v>Long</v>
      </c>
      <c r="E700" s="1">
        <f t="shared" si="43"/>
        <v>20.32</v>
      </c>
      <c r="F700" s="1">
        <f t="shared" si="44"/>
        <v>1.2210000000000036</v>
      </c>
    </row>
    <row r="701" spans="1:6" x14ac:dyDescent="0.25">
      <c r="A701" s="3">
        <v>31547</v>
      </c>
      <c r="B701">
        <v>22.09</v>
      </c>
      <c r="C701">
        <f t="shared" si="41"/>
        <v>21.718</v>
      </c>
      <c r="D701" t="str">
        <f t="shared" si="42"/>
        <v>Long</v>
      </c>
      <c r="E701" s="1">
        <f t="shared" si="43"/>
        <v>21.24</v>
      </c>
      <c r="F701" s="1">
        <f t="shared" si="44"/>
        <v>0.47800000000000153</v>
      </c>
    </row>
    <row r="702" spans="1:6" x14ac:dyDescent="0.25">
      <c r="A702" s="3">
        <v>31548</v>
      </c>
      <c r="B702">
        <v>22.53</v>
      </c>
      <c r="C702">
        <f t="shared" si="41"/>
        <v>21.847000000000001</v>
      </c>
      <c r="D702" t="str">
        <f t="shared" si="42"/>
        <v>Long</v>
      </c>
      <c r="E702" s="1">
        <f t="shared" si="43"/>
        <v>20.84</v>
      </c>
      <c r="F702" s="1">
        <f t="shared" si="44"/>
        <v>1.0070000000000014</v>
      </c>
    </row>
    <row r="703" spans="1:6" x14ac:dyDescent="0.25">
      <c r="A703" s="3">
        <v>31551</v>
      </c>
      <c r="B703">
        <v>23.45</v>
      </c>
      <c r="C703">
        <f t="shared" si="41"/>
        <v>22.108000000000001</v>
      </c>
      <c r="D703" t="str">
        <f t="shared" si="42"/>
        <v>Long</v>
      </c>
      <c r="E703" s="1">
        <f t="shared" si="43"/>
        <v>20.85</v>
      </c>
      <c r="F703" s="1">
        <f t="shared" si="44"/>
        <v>1.2579999999999991</v>
      </c>
    </row>
    <row r="704" spans="1:6" x14ac:dyDescent="0.25">
      <c r="A704" s="3">
        <v>31552</v>
      </c>
      <c r="B704">
        <v>22.45</v>
      </c>
      <c r="C704">
        <f t="shared" si="41"/>
        <v>22.267999999999997</v>
      </c>
      <c r="D704" t="str">
        <f t="shared" si="42"/>
        <v>Long</v>
      </c>
      <c r="E704" s="1">
        <f t="shared" si="43"/>
        <v>21.71</v>
      </c>
      <c r="F704" s="1">
        <f t="shared" si="44"/>
        <v>0.55799999999999628</v>
      </c>
    </row>
    <row r="705" spans="1:6" x14ac:dyDescent="0.25">
      <c r="A705" s="3">
        <v>31553</v>
      </c>
      <c r="B705">
        <v>21.76</v>
      </c>
      <c r="C705">
        <f t="shared" si="41"/>
        <v>22.273</v>
      </c>
      <c r="D705" t="str">
        <f t="shared" si="42"/>
        <v>Long</v>
      </c>
      <c r="E705" s="1">
        <f t="shared" si="43"/>
        <v>22.14</v>
      </c>
      <c r="F705" s="1">
        <f t="shared" si="44"/>
        <v>0.13299999999999912</v>
      </c>
    </row>
    <row r="706" spans="1:6" x14ac:dyDescent="0.25">
      <c r="A706" s="3">
        <v>31554</v>
      </c>
      <c r="B706">
        <v>22.1</v>
      </c>
      <c r="C706">
        <f t="shared" si="41"/>
        <v>22.268999999999998</v>
      </c>
      <c r="D706" t="str">
        <f t="shared" si="42"/>
        <v>Short</v>
      </c>
      <c r="E706" s="1">
        <f t="shared" si="43"/>
        <v>22.2</v>
      </c>
      <c r="F706" s="1">
        <f t="shared" si="44"/>
        <v>6.8999999999999062E-2</v>
      </c>
    </row>
    <row r="707" spans="1:6" x14ac:dyDescent="0.25">
      <c r="A707" s="3">
        <v>31555</v>
      </c>
      <c r="B707">
        <v>22.53</v>
      </c>
      <c r="C707">
        <f t="shared" si="41"/>
        <v>22.302</v>
      </c>
      <c r="D707" t="str">
        <f t="shared" si="42"/>
        <v>Long</v>
      </c>
      <c r="E707" s="1">
        <f t="shared" si="43"/>
        <v>22.09</v>
      </c>
      <c r="F707" s="1">
        <f t="shared" si="44"/>
        <v>0.21199999999999974</v>
      </c>
    </row>
    <row r="708" spans="1:6" x14ac:dyDescent="0.25">
      <c r="A708" s="3">
        <v>31559</v>
      </c>
      <c r="B708">
        <v>22.04</v>
      </c>
      <c r="C708">
        <f t="shared" si="41"/>
        <v>22.296999999999997</v>
      </c>
      <c r="D708" t="str">
        <f t="shared" si="42"/>
        <v>Short</v>
      </c>
      <c r="E708" s="1">
        <f t="shared" si="43"/>
        <v>22.15</v>
      </c>
      <c r="F708" s="1">
        <f t="shared" si="44"/>
        <v>0.14699999999999847</v>
      </c>
    </row>
    <row r="709" spans="1:6" x14ac:dyDescent="0.25">
      <c r="A709" s="3">
        <v>31560</v>
      </c>
      <c r="B709">
        <v>21.77</v>
      </c>
      <c r="C709">
        <f t="shared" si="41"/>
        <v>22.259</v>
      </c>
      <c r="D709" t="str">
        <f t="shared" si="42"/>
        <v>Short</v>
      </c>
      <c r="E709" s="1">
        <f t="shared" si="43"/>
        <v>21.87</v>
      </c>
      <c r="F709" s="1">
        <f t="shared" si="44"/>
        <v>0.38899999999999935</v>
      </c>
    </row>
    <row r="710" spans="1:6" x14ac:dyDescent="0.25">
      <c r="A710" s="3">
        <v>31561</v>
      </c>
      <c r="B710">
        <v>21.48</v>
      </c>
      <c r="C710">
        <f t="shared" si="41"/>
        <v>22.220000000000002</v>
      </c>
      <c r="D710" t="str">
        <f t="shared" si="42"/>
        <v>Short</v>
      </c>
      <c r="E710" s="1">
        <f t="shared" si="43"/>
        <v>22.09</v>
      </c>
      <c r="F710" s="1">
        <f t="shared" si="44"/>
        <v>0.13000000000000256</v>
      </c>
    </row>
    <row r="711" spans="1:6" x14ac:dyDescent="0.25">
      <c r="A711" s="3">
        <v>31562</v>
      </c>
      <c r="B711">
        <v>21.24</v>
      </c>
      <c r="C711">
        <f t="shared" si="41"/>
        <v>22.135000000000002</v>
      </c>
      <c r="D711" t="str">
        <f t="shared" si="42"/>
        <v>Short</v>
      </c>
      <c r="E711" s="1">
        <f t="shared" si="43"/>
        <v>22.53</v>
      </c>
      <c r="F711" s="1">
        <f t="shared" si="44"/>
        <v>-0.39499999999999957</v>
      </c>
    </row>
    <row r="712" spans="1:6" x14ac:dyDescent="0.25">
      <c r="A712" s="3">
        <v>31565</v>
      </c>
      <c r="B712">
        <v>20.75</v>
      </c>
      <c r="C712">
        <f t="shared" si="41"/>
        <v>21.957000000000001</v>
      </c>
      <c r="D712" t="str">
        <f t="shared" si="42"/>
        <v>Short</v>
      </c>
      <c r="E712" s="1">
        <f t="shared" si="43"/>
        <v>23.45</v>
      </c>
      <c r="F712" s="1">
        <f t="shared" si="44"/>
        <v>-1.4929999999999986</v>
      </c>
    </row>
    <row r="713" spans="1:6" x14ac:dyDescent="0.25">
      <c r="A713" s="3">
        <v>31566</v>
      </c>
      <c r="B713">
        <v>20.81</v>
      </c>
      <c r="C713">
        <f t="shared" si="41"/>
        <v>21.693000000000001</v>
      </c>
      <c r="D713" t="str">
        <f t="shared" si="42"/>
        <v>Short</v>
      </c>
      <c r="E713" s="1">
        <f t="shared" si="43"/>
        <v>22.45</v>
      </c>
      <c r="F713" s="1">
        <f t="shared" si="44"/>
        <v>-0.7569999999999979</v>
      </c>
    </row>
    <row r="714" spans="1:6" x14ac:dyDescent="0.25">
      <c r="A714" s="3">
        <v>31567</v>
      </c>
      <c r="B714">
        <v>20.04</v>
      </c>
      <c r="C714">
        <f t="shared" si="41"/>
        <v>21.452000000000002</v>
      </c>
      <c r="D714" t="str">
        <f t="shared" si="42"/>
        <v>Short</v>
      </c>
      <c r="E714" s="1">
        <f t="shared" si="43"/>
        <v>21.76</v>
      </c>
      <c r="F714" s="1">
        <f t="shared" si="44"/>
        <v>-0.30799999999999983</v>
      </c>
    </row>
    <row r="715" spans="1:6" x14ac:dyDescent="0.25">
      <c r="A715" s="3">
        <v>31568</v>
      </c>
      <c r="B715">
        <v>20.170000000000002</v>
      </c>
      <c r="C715">
        <f t="shared" si="41"/>
        <v>21.292999999999999</v>
      </c>
      <c r="D715" t="str">
        <f t="shared" si="42"/>
        <v>Short</v>
      </c>
      <c r="E715" s="1">
        <f t="shared" si="43"/>
        <v>22.1</v>
      </c>
      <c r="F715" s="1">
        <f t="shared" si="44"/>
        <v>-0.80700000000000216</v>
      </c>
    </row>
    <row r="716" spans="1:6" x14ac:dyDescent="0.25">
      <c r="A716" s="3">
        <v>31569</v>
      </c>
      <c r="B716">
        <v>19.7</v>
      </c>
      <c r="C716">
        <f t="shared" ref="C716:C779" si="45">AVERAGE(B707:B716)</f>
        <v>21.052999999999997</v>
      </c>
      <c r="D716" t="str">
        <f t="shared" si="42"/>
        <v>Short</v>
      </c>
      <c r="E716" s="1">
        <f t="shared" si="43"/>
        <v>22.53</v>
      </c>
      <c r="F716" s="1">
        <f t="shared" si="44"/>
        <v>-1.4770000000000039</v>
      </c>
    </row>
    <row r="717" spans="1:6" x14ac:dyDescent="0.25">
      <c r="A717" s="3">
        <v>31572</v>
      </c>
      <c r="B717">
        <v>19.62</v>
      </c>
      <c r="C717">
        <f t="shared" si="45"/>
        <v>20.762</v>
      </c>
      <c r="D717" t="str">
        <f t="shared" ref="D717:D780" si="46">IF(C717&gt;C716,"Long","Short")</f>
        <v>Short</v>
      </c>
      <c r="E717" s="1">
        <f t="shared" ref="E717:E780" si="47">B708</f>
        <v>22.04</v>
      </c>
      <c r="F717" s="1">
        <f t="shared" ref="F717:F780" si="48">C717-E717</f>
        <v>-1.2779999999999987</v>
      </c>
    </row>
    <row r="718" spans="1:6" x14ac:dyDescent="0.25">
      <c r="A718" s="3">
        <v>31573</v>
      </c>
      <c r="B718">
        <v>19.54</v>
      </c>
      <c r="C718">
        <f t="shared" si="45"/>
        <v>20.511999999999997</v>
      </c>
      <c r="D718" t="str">
        <f t="shared" si="46"/>
        <v>Short</v>
      </c>
      <c r="E718" s="1">
        <f t="shared" si="47"/>
        <v>21.77</v>
      </c>
      <c r="F718" s="1">
        <f t="shared" si="48"/>
        <v>-1.2580000000000027</v>
      </c>
    </row>
    <row r="719" spans="1:6" x14ac:dyDescent="0.25">
      <c r="A719" s="3">
        <v>31574</v>
      </c>
      <c r="B719">
        <v>20.43</v>
      </c>
      <c r="C719">
        <f t="shared" si="45"/>
        <v>20.378</v>
      </c>
      <c r="D719" t="str">
        <f t="shared" si="46"/>
        <v>Short</v>
      </c>
      <c r="E719" s="1">
        <f t="shared" si="47"/>
        <v>21.48</v>
      </c>
      <c r="F719" s="1">
        <f t="shared" si="48"/>
        <v>-1.1020000000000003</v>
      </c>
    </row>
    <row r="720" spans="1:6" x14ac:dyDescent="0.25">
      <c r="A720" s="3">
        <v>31575</v>
      </c>
      <c r="B720">
        <v>20.440000000000001</v>
      </c>
      <c r="C720">
        <f t="shared" si="45"/>
        <v>20.274000000000001</v>
      </c>
      <c r="D720" t="str">
        <f t="shared" si="46"/>
        <v>Short</v>
      </c>
      <c r="E720" s="1">
        <f t="shared" si="47"/>
        <v>21.24</v>
      </c>
      <c r="F720" s="1">
        <f t="shared" si="48"/>
        <v>-0.96599999999999753</v>
      </c>
    </row>
    <row r="721" spans="1:6" x14ac:dyDescent="0.25">
      <c r="A721" s="3">
        <v>31576</v>
      </c>
      <c r="B721">
        <v>20.53</v>
      </c>
      <c r="C721">
        <f t="shared" si="45"/>
        <v>20.203000000000003</v>
      </c>
      <c r="D721" t="str">
        <f t="shared" si="46"/>
        <v>Short</v>
      </c>
      <c r="E721" s="1">
        <f t="shared" si="47"/>
        <v>20.75</v>
      </c>
      <c r="F721" s="1">
        <f t="shared" si="48"/>
        <v>-0.54699999999999704</v>
      </c>
    </row>
    <row r="722" spans="1:6" x14ac:dyDescent="0.25">
      <c r="A722" s="3">
        <v>31579</v>
      </c>
      <c r="B722">
        <v>20.23</v>
      </c>
      <c r="C722">
        <f t="shared" si="45"/>
        <v>20.151</v>
      </c>
      <c r="D722" t="str">
        <f t="shared" si="46"/>
        <v>Short</v>
      </c>
      <c r="E722" s="1">
        <f t="shared" si="47"/>
        <v>20.81</v>
      </c>
      <c r="F722" s="1">
        <f t="shared" si="48"/>
        <v>-0.65899999999999892</v>
      </c>
    </row>
    <row r="723" spans="1:6" x14ac:dyDescent="0.25">
      <c r="A723" s="3">
        <v>31580</v>
      </c>
      <c r="B723">
        <v>20.25</v>
      </c>
      <c r="C723">
        <f t="shared" si="45"/>
        <v>20.094999999999999</v>
      </c>
      <c r="D723" t="str">
        <f t="shared" si="46"/>
        <v>Short</v>
      </c>
      <c r="E723" s="1">
        <f t="shared" si="47"/>
        <v>20.04</v>
      </c>
      <c r="F723" s="1">
        <f t="shared" si="48"/>
        <v>5.4999999999999716E-2</v>
      </c>
    </row>
    <row r="724" spans="1:6" x14ac:dyDescent="0.25">
      <c r="A724" s="3">
        <v>31581</v>
      </c>
      <c r="B724">
        <v>19.97</v>
      </c>
      <c r="C724">
        <f t="shared" si="45"/>
        <v>20.088000000000001</v>
      </c>
      <c r="D724" t="str">
        <f t="shared" si="46"/>
        <v>Short</v>
      </c>
      <c r="E724" s="1">
        <f t="shared" si="47"/>
        <v>20.170000000000002</v>
      </c>
      <c r="F724" s="1">
        <f t="shared" si="48"/>
        <v>-8.2000000000000739E-2</v>
      </c>
    </row>
    <row r="725" spans="1:6" x14ac:dyDescent="0.25">
      <c r="A725" s="3">
        <v>31582</v>
      </c>
      <c r="B725">
        <v>20.05</v>
      </c>
      <c r="C725">
        <f t="shared" si="45"/>
        <v>20.076000000000001</v>
      </c>
      <c r="D725" t="str">
        <f t="shared" si="46"/>
        <v>Short</v>
      </c>
      <c r="E725" s="1">
        <f t="shared" si="47"/>
        <v>19.7</v>
      </c>
      <c r="F725" s="1">
        <f t="shared" si="48"/>
        <v>0.37600000000000122</v>
      </c>
    </row>
    <row r="726" spans="1:6" x14ac:dyDescent="0.25">
      <c r="A726" s="3">
        <v>31583</v>
      </c>
      <c r="B726">
        <v>19.95</v>
      </c>
      <c r="C726">
        <f t="shared" si="45"/>
        <v>20.101000000000003</v>
      </c>
      <c r="D726" t="str">
        <f t="shared" si="46"/>
        <v>Long</v>
      </c>
      <c r="E726" s="1">
        <f t="shared" si="47"/>
        <v>19.62</v>
      </c>
      <c r="F726" s="1">
        <f t="shared" si="48"/>
        <v>0.48100000000000165</v>
      </c>
    </row>
    <row r="727" spans="1:6" x14ac:dyDescent="0.25">
      <c r="A727" s="3">
        <v>31586</v>
      </c>
      <c r="B727">
        <v>20.010000000000002</v>
      </c>
      <c r="C727">
        <f t="shared" si="45"/>
        <v>20.139999999999997</v>
      </c>
      <c r="D727" t="str">
        <f t="shared" si="46"/>
        <v>Long</v>
      </c>
      <c r="E727" s="1">
        <f t="shared" si="47"/>
        <v>19.54</v>
      </c>
      <c r="F727" s="1">
        <f t="shared" si="48"/>
        <v>0.59999999999999787</v>
      </c>
    </row>
    <row r="728" spans="1:6" x14ac:dyDescent="0.25">
      <c r="A728" s="3">
        <v>31587</v>
      </c>
      <c r="B728">
        <v>19.89</v>
      </c>
      <c r="C728">
        <f t="shared" si="45"/>
        <v>20.175000000000001</v>
      </c>
      <c r="D728" t="str">
        <f t="shared" si="46"/>
        <v>Long</v>
      </c>
      <c r="E728" s="1">
        <f t="shared" si="47"/>
        <v>20.43</v>
      </c>
      <c r="F728" s="1">
        <f t="shared" si="48"/>
        <v>-0.25499999999999901</v>
      </c>
    </row>
    <row r="729" spans="1:6" x14ac:dyDescent="0.25">
      <c r="A729" s="3">
        <v>31588</v>
      </c>
      <c r="B729">
        <v>20.27</v>
      </c>
      <c r="C729">
        <f t="shared" si="45"/>
        <v>20.158999999999999</v>
      </c>
      <c r="D729" t="str">
        <f t="shared" si="46"/>
        <v>Short</v>
      </c>
      <c r="E729" s="1">
        <f t="shared" si="47"/>
        <v>20.440000000000001</v>
      </c>
      <c r="F729" s="1">
        <f t="shared" si="48"/>
        <v>-0.28100000000000236</v>
      </c>
    </row>
    <row r="730" spans="1:6" x14ac:dyDescent="0.25">
      <c r="A730" s="3">
        <v>31589</v>
      </c>
      <c r="B730">
        <v>20.149999999999999</v>
      </c>
      <c r="C730">
        <f t="shared" si="45"/>
        <v>20.130000000000003</v>
      </c>
      <c r="D730" t="str">
        <f t="shared" si="46"/>
        <v>Short</v>
      </c>
      <c r="E730" s="1">
        <f t="shared" si="47"/>
        <v>20.53</v>
      </c>
      <c r="F730" s="1">
        <f t="shared" si="48"/>
        <v>-0.39999999999999858</v>
      </c>
    </row>
    <row r="731" spans="1:6" x14ac:dyDescent="0.25">
      <c r="A731" s="3">
        <v>31590</v>
      </c>
      <c r="B731">
        <v>20.41</v>
      </c>
      <c r="C731">
        <f t="shared" si="45"/>
        <v>20.118000000000002</v>
      </c>
      <c r="D731" t="str">
        <f t="shared" si="46"/>
        <v>Short</v>
      </c>
      <c r="E731" s="1">
        <f t="shared" si="47"/>
        <v>20.23</v>
      </c>
      <c r="F731" s="1">
        <f t="shared" si="48"/>
        <v>-0.11199999999999832</v>
      </c>
    </row>
    <row r="732" spans="1:6" x14ac:dyDescent="0.25">
      <c r="A732" s="3">
        <v>31593</v>
      </c>
      <c r="B732">
        <v>19.79</v>
      </c>
      <c r="C732">
        <f t="shared" si="45"/>
        <v>20.074000000000002</v>
      </c>
      <c r="D732" t="str">
        <f t="shared" si="46"/>
        <v>Short</v>
      </c>
      <c r="E732" s="1">
        <f t="shared" si="47"/>
        <v>20.25</v>
      </c>
      <c r="F732" s="1">
        <f t="shared" si="48"/>
        <v>-0.17599999999999838</v>
      </c>
    </row>
    <row r="733" spans="1:6" x14ac:dyDescent="0.25">
      <c r="A733" s="3">
        <v>31594</v>
      </c>
      <c r="B733">
        <v>19.39</v>
      </c>
      <c r="C733">
        <f t="shared" si="45"/>
        <v>19.988</v>
      </c>
      <c r="D733" t="str">
        <f t="shared" si="46"/>
        <v>Short</v>
      </c>
      <c r="E733" s="1">
        <f t="shared" si="47"/>
        <v>19.97</v>
      </c>
      <c r="F733" s="1">
        <f t="shared" si="48"/>
        <v>1.8000000000000682E-2</v>
      </c>
    </row>
    <row r="734" spans="1:6" x14ac:dyDescent="0.25">
      <c r="A734" s="3">
        <v>31595</v>
      </c>
      <c r="B734">
        <v>19</v>
      </c>
      <c r="C734">
        <f t="shared" si="45"/>
        <v>19.890999999999998</v>
      </c>
      <c r="D734" t="str">
        <f t="shared" si="46"/>
        <v>Short</v>
      </c>
      <c r="E734" s="1">
        <f t="shared" si="47"/>
        <v>20.05</v>
      </c>
      <c r="F734" s="1">
        <f t="shared" si="48"/>
        <v>-0.15900000000000247</v>
      </c>
    </row>
    <row r="735" spans="1:6" x14ac:dyDescent="0.25">
      <c r="A735" s="3">
        <v>31600</v>
      </c>
      <c r="B735">
        <v>18.2</v>
      </c>
      <c r="C735">
        <f t="shared" si="45"/>
        <v>19.706</v>
      </c>
      <c r="D735" t="str">
        <f t="shared" si="46"/>
        <v>Short</v>
      </c>
      <c r="E735" s="1">
        <f t="shared" si="47"/>
        <v>19.95</v>
      </c>
      <c r="F735" s="1">
        <f t="shared" si="48"/>
        <v>-0.24399999999999977</v>
      </c>
    </row>
    <row r="736" spans="1:6" x14ac:dyDescent="0.25">
      <c r="A736" s="3">
        <v>31601</v>
      </c>
      <c r="B736">
        <v>18.32</v>
      </c>
      <c r="C736">
        <f t="shared" si="45"/>
        <v>19.542999999999996</v>
      </c>
      <c r="D736" t="str">
        <f t="shared" si="46"/>
        <v>Short</v>
      </c>
      <c r="E736" s="1">
        <f t="shared" si="47"/>
        <v>20.010000000000002</v>
      </c>
      <c r="F736" s="1">
        <f t="shared" si="48"/>
        <v>-0.46700000000000585</v>
      </c>
    </row>
    <row r="737" spans="1:6" x14ac:dyDescent="0.25">
      <c r="A737" s="3">
        <v>31602</v>
      </c>
      <c r="B737">
        <v>17.649999999999999</v>
      </c>
      <c r="C737">
        <f t="shared" si="45"/>
        <v>19.306999999999995</v>
      </c>
      <c r="D737" t="str">
        <f t="shared" si="46"/>
        <v>Short</v>
      </c>
      <c r="E737" s="1">
        <f t="shared" si="47"/>
        <v>19.89</v>
      </c>
      <c r="F737" s="1">
        <f t="shared" si="48"/>
        <v>-0.58300000000000551</v>
      </c>
    </row>
    <row r="738" spans="1:6" x14ac:dyDescent="0.25">
      <c r="A738" s="3">
        <v>31603</v>
      </c>
      <c r="B738">
        <v>18.03</v>
      </c>
      <c r="C738">
        <f t="shared" si="45"/>
        <v>19.121000000000002</v>
      </c>
      <c r="D738" t="str">
        <f t="shared" si="46"/>
        <v>Short</v>
      </c>
      <c r="E738" s="1">
        <f t="shared" si="47"/>
        <v>20.27</v>
      </c>
      <c r="F738" s="1">
        <f t="shared" si="48"/>
        <v>-1.1489999999999974</v>
      </c>
    </row>
    <row r="739" spans="1:6" x14ac:dyDescent="0.25">
      <c r="A739" s="3">
        <v>31604</v>
      </c>
      <c r="B739">
        <v>17.579999999999998</v>
      </c>
      <c r="C739">
        <f t="shared" si="45"/>
        <v>18.852000000000004</v>
      </c>
      <c r="D739" t="str">
        <f t="shared" si="46"/>
        <v>Short</v>
      </c>
      <c r="E739" s="1">
        <f t="shared" si="47"/>
        <v>20.149999999999999</v>
      </c>
      <c r="F739" s="1">
        <f t="shared" si="48"/>
        <v>-1.2979999999999947</v>
      </c>
    </row>
    <row r="740" spans="1:6" x14ac:dyDescent="0.25">
      <c r="A740" s="3">
        <v>31607</v>
      </c>
      <c r="B740">
        <v>17.649999999999999</v>
      </c>
      <c r="C740">
        <f t="shared" si="45"/>
        <v>18.602</v>
      </c>
      <c r="D740" t="str">
        <f t="shared" si="46"/>
        <v>Short</v>
      </c>
      <c r="E740" s="1">
        <f t="shared" si="47"/>
        <v>20.41</v>
      </c>
      <c r="F740" s="1">
        <f t="shared" si="48"/>
        <v>-1.8079999999999998</v>
      </c>
    </row>
    <row r="741" spans="1:6" x14ac:dyDescent="0.25">
      <c r="A741" s="3">
        <v>31608</v>
      </c>
      <c r="B741">
        <v>18.55</v>
      </c>
      <c r="C741">
        <f t="shared" si="45"/>
        <v>18.416</v>
      </c>
      <c r="D741" t="str">
        <f t="shared" si="46"/>
        <v>Short</v>
      </c>
      <c r="E741" s="1">
        <f t="shared" si="47"/>
        <v>19.79</v>
      </c>
      <c r="F741" s="1">
        <f t="shared" si="48"/>
        <v>-1.3739999999999988</v>
      </c>
    </row>
    <row r="742" spans="1:6" x14ac:dyDescent="0.25">
      <c r="A742" s="3">
        <v>31609</v>
      </c>
      <c r="B742">
        <v>19.16</v>
      </c>
      <c r="C742">
        <f t="shared" si="45"/>
        <v>18.353000000000002</v>
      </c>
      <c r="D742" t="str">
        <f t="shared" si="46"/>
        <v>Short</v>
      </c>
      <c r="E742" s="1">
        <f t="shared" si="47"/>
        <v>19.39</v>
      </c>
      <c r="F742" s="1">
        <f t="shared" si="48"/>
        <v>-1.036999999999999</v>
      </c>
    </row>
    <row r="743" spans="1:6" x14ac:dyDescent="0.25">
      <c r="A743" s="3">
        <v>31610</v>
      </c>
      <c r="B743">
        <v>18.52</v>
      </c>
      <c r="C743">
        <f t="shared" si="45"/>
        <v>18.266000000000002</v>
      </c>
      <c r="D743" t="str">
        <f t="shared" si="46"/>
        <v>Short</v>
      </c>
      <c r="E743" s="1">
        <f t="shared" si="47"/>
        <v>19</v>
      </c>
      <c r="F743" s="1">
        <f t="shared" si="48"/>
        <v>-0.73399999999999821</v>
      </c>
    </row>
    <row r="744" spans="1:6" x14ac:dyDescent="0.25">
      <c r="A744" s="3">
        <v>31611</v>
      </c>
      <c r="B744">
        <v>18.88</v>
      </c>
      <c r="C744">
        <f t="shared" si="45"/>
        <v>18.253999999999998</v>
      </c>
      <c r="D744" t="str">
        <f t="shared" si="46"/>
        <v>Short</v>
      </c>
      <c r="E744" s="1">
        <f t="shared" si="47"/>
        <v>18.2</v>
      </c>
      <c r="F744" s="1">
        <f t="shared" si="48"/>
        <v>5.3999999999998494E-2</v>
      </c>
    </row>
    <row r="745" spans="1:6" x14ac:dyDescent="0.25">
      <c r="A745" s="3">
        <v>31614</v>
      </c>
      <c r="B745">
        <v>19.12</v>
      </c>
      <c r="C745">
        <f t="shared" si="45"/>
        <v>18.345999999999997</v>
      </c>
      <c r="D745" t="str">
        <f t="shared" si="46"/>
        <v>Long</v>
      </c>
      <c r="E745" s="1">
        <f t="shared" si="47"/>
        <v>18.32</v>
      </c>
      <c r="F745" s="1">
        <f t="shared" si="48"/>
        <v>2.5999999999996248E-2</v>
      </c>
    </row>
    <row r="746" spans="1:6" x14ac:dyDescent="0.25">
      <c r="A746" s="3">
        <v>31615</v>
      </c>
      <c r="B746">
        <v>18.3</v>
      </c>
      <c r="C746">
        <f t="shared" si="45"/>
        <v>18.344000000000001</v>
      </c>
      <c r="D746" t="str">
        <f t="shared" si="46"/>
        <v>Short</v>
      </c>
      <c r="E746" s="1">
        <f t="shared" si="47"/>
        <v>17.649999999999999</v>
      </c>
      <c r="F746" s="1">
        <f t="shared" si="48"/>
        <v>0.69400000000000261</v>
      </c>
    </row>
    <row r="747" spans="1:6" x14ac:dyDescent="0.25">
      <c r="A747" s="3">
        <v>31616</v>
      </c>
      <c r="B747">
        <v>17.89</v>
      </c>
      <c r="C747">
        <f t="shared" si="45"/>
        <v>18.368000000000002</v>
      </c>
      <c r="D747" t="str">
        <f t="shared" si="46"/>
        <v>Long</v>
      </c>
      <c r="E747" s="1">
        <f t="shared" si="47"/>
        <v>18.03</v>
      </c>
      <c r="F747" s="1">
        <f t="shared" si="48"/>
        <v>0.33800000000000097</v>
      </c>
    </row>
    <row r="748" spans="1:6" x14ac:dyDescent="0.25">
      <c r="A748" s="3">
        <v>31617</v>
      </c>
      <c r="B748">
        <v>18.09</v>
      </c>
      <c r="C748">
        <f t="shared" si="45"/>
        <v>18.373999999999999</v>
      </c>
      <c r="D748" t="str">
        <f t="shared" si="46"/>
        <v>Long</v>
      </c>
      <c r="E748" s="1">
        <f t="shared" si="47"/>
        <v>17.579999999999998</v>
      </c>
      <c r="F748" s="1">
        <f t="shared" si="48"/>
        <v>0.79400000000000048</v>
      </c>
    </row>
    <row r="749" spans="1:6" x14ac:dyDescent="0.25">
      <c r="A749" s="3">
        <v>31618</v>
      </c>
      <c r="B749">
        <v>17.940000000000001</v>
      </c>
      <c r="C749">
        <f t="shared" si="45"/>
        <v>18.41</v>
      </c>
      <c r="D749" t="str">
        <f t="shared" si="46"/>
        <v>Long</v>
      </c>
      <c r="E749" s="1">
        <f t="shared" si="47"/>
        <v>17.649999999999999</v>
      </c>
      <c r="F749" s="1">
        <f t="shared" si="48"/>
        <v>0.76000000000000156</v>
      </c>
    </row>
    <row r="750" spans="1:6" x14ac:dyDescent="0.25">
      <c r="A750" s="3">
        <v>31621</v>
      </c>
      <c r="B750">
        <v>18.059999999999999</v>
      </c>
      <c r="C750">
        <f t="shared" si="45"/>
        <v>18.451000000000001</v>
      </c>
      <c r="D750" t="str">
        <f t="shared" si="46"/>
        <v>Long</v>
      </c>
      <c r="E750" s="1">
        <f t="shared" si="47"/>
        <v>18.55</v>
      </c>
      <c r="F750" s="1">
        <f t="shared" si="48"/>
        <v>-9.9000000000000199E-2</v>
      </c>
    </row>
    <row r="751" spans="1:6" x14ac:dyDescent="0.25">
      <c r="A751" s="3">
        <v>31622</v>
      </c>
      <c r="B751">
        <v>18.5</v>
      </c>
      <c r="C751">
        <f t="shared" si="45"/>
        <v>18.446000000000002</v>
      </c>
      <c r="D751" t="str">
        <f t="shared" si="46"/>
        <v>Short</v>
      </c>
      <c r="E751" s="1">
        <f t="shared" si="47"/>
        <v>19.16</v>
      </c>
      <c r="F751" s="1">
        <f t="shared" si="48"/>
        <v>-0.71399999999999864</v>
      </c>
    </row>
    <row r="752" spans="1:6" x14ac:dyDescent="0.25">
      <c r="A752" s="3">
        <v>31623</v>
      </c>
      <c r="B752">
        <v>18.649999999999999</v>
      </c>
      <c r="C752">
        <f t="shared" si="45"/>
        <v>18.395000000000003</v>
      </c>
      <c r="D752" t="str">
        <f t="shared" si="46"/>
        <v>Short</v>
      </c>
      <c r="E752" s="1">
        <f t="shared" si="47"/>
        <v>18.52</v>
      </c>
      <c r="F752" s="1">
        <f t="shared" si="48"/>
        <v>-0.12499999999999645</v>
      </c>
    </row>
    <row r="753" spans="1:6" x14ac:dyDescent="0.25">
      <c r="A753" s="3">
        <v>31624</v>
      </c>
      <c r="B753">
        <v>18.16</v>
      </c>
      <c r="C753">
        <f t="shared" si="45"/>
        <v>18.359000000000002</v>
      </c>
      <c r="D753" t="str">
        <f t="shared" si="46"/>
        <v>Short</v>
      </c>
      <c r="E753" s="1">
        <f t="shared" si="47"/>
        <v>18.88</v>
      </c>
      <c r="F753" s="1">
        <f t="shared" si="48"/>
        <v>-0.52099999999999724</v>
      </c>
    </row>
    <row r="754" spans="1:6" x14ac:dyDescent="0.25">
      <c r="A754" s="3">
        <v>31625</v>
      </c>
      <c r="B754">
        <v>18.48</v>
      </c>
      <c r="C754">
        <f t="shared" si="45"/>
        <v>18.318999999999999</v>
      </c>
      <c r="D754" t="str">
        <f t="shared" si="46"/>
        <v>Short</v>
      </c>
      <c r="E754" s="1">
        <f t="shared" si="47"/>
        <v>19.12</v>
      </c>
      <c r="F754" s="1">
        <f t="shared" si="48"/>
        <v>-0.80100000000000193</v>
      </c>
    </row>
    <row r="755" spans="1:6" x14ac:dyDescent="0.25">
      <c r="A755" s="3">
        <v>31628</v>
      </c>
      <c r="B755">
        <v>19.48</v>
      </c>
      <c r="C755">
        <f t="shared" si="45"/>
        <v>18.354999999999997</v>
      </c>
      <c r="D755" t="str">
        <f t="shared" si="46"/>
        <v>Long</v>
      </c>
      <c r="E755" s="1">
        <f t="shared" si="47"/>
        <v>18.3</v>
      </c>
      <c r="F755" s="1">
        <f t="shared" si="48"/>
        <v>5.4999999999996163E-2</v>
      </c>
    </row>
    <row r="756" spans="1:6" x14ac:dyDescent="0.25">
      <c r="A756" s="3">
        <v>31629</v>
      </c>
      <c r="B756">
        <v>20.98</v>
      </c>
      <c r="C756">
        <f t="shared" si="45"/>
        <v>18.622999999999998</v>
      </c>
      <c r="D756" t="str">
        <f t="shared" si="46"/>
        <v>Long</v>
      </c>
      <c r="E756" s="1">
        <f t="shared" si="47"/>
        <v>17.89</v>
      </c>
      <c r="F756" s="1">
        <f t="shared" si="48"/>
        <v>0.73299999999999699</v>
      </c>
    </row>
    <row r="757" spans="1:6" x14ac:dyDescent="0.25">
      <c r="A757" s="3">
        <v>31630</v>
      </c>
      <c r="B757">
        <v>21.74</v>
      </c>
      <c r="C757">
        <f t="shared" si="45"/>
        <v>19.008000000000003</v>
      </c>
      <c r="D757" t="str">
        <f t="shared" si="46"/>
        <v>Long</v>
      </c>
      <c r="E757" s="1">
        <f t="shared" si="47"/>
        <v>18.09</v>
      </c>
      <c r="F757" s="1">
        <f t="shared" si="48"/>
        <v>0.91800000000000281</v>
      </c>
    </row>
    <row r="758" spans="1:6" x14ac:dyDescent="0.25">
      <c r="A758" s="3">
        <v>31631</v>
      </c>
      <c r="B758">
        <v>22.18</v>
      </c>
      <c r="C758">
        <f t="shared" si="45"/>
        <v>19.417000000000002</v>
      </c>
      <c r="D758" t="str">
        <f t="shared" si="46"/>
        <v>Long</v>
      </c>
      <c r="E758" s="1">
        <f t="shared" si="47"/>
        <v>17.940000000000001</v>
      </c>
      <c r="F758" s="1">
        <f t="shared" si="48"/>
        <v>1.4770000000000003</v>
      </c>
    </row>
    <row r="759" spans="1:6" x14ac:dyDescent="0.25">
      <c r="A759" s="3">
        <v>31632</v>
      </c>
      <c r="B759">
        <v>21.75</v>
      </c>
      <c r="C759">
        <f t="shared" si="45"/>
        <v>19.798000000000002</v>
      </c>
      <c r="D759" t="str">
        <f t="shared" si="46"/>
        <v>Long</v>
      </c>
      <c r="E759" s="1">
        <f t="shared" si="47"/>
        <v>18.059999999999999</v>
      </c>
      <c r="F759" s="1">
        <f t="shared" si="48"/>
        <v>1.7380000000000031</v>
      </c>
    </row>
    <row r="760" spans="1:6" x14ac:dyDescent="0.25">
      <c r="A760" s="3">
        <v>31635</v>
      </c>
      <c r="B760">
        <v>21.73</v>
      </c>
      <c r="C760">
        <f t="shared" si="45"/>
        <v>20.164999999999999</v>
      </c>
      <c r="D760" t="str">
        <f t="shared" si="46"/>
        <v>Long</v>
      </c>
      <c r="E760" s="1">
        <f t="shared" si="47"/>
        <v>18.5</v>
      </c>
      <c r="F760" s="1">
        <f t="shared" si="48"/>
        <v>1.6649999999999991</v>
      </c>
    </row>
    <row r="761" spans="1:6" x14ac:dyDescent="0.25">
      <c r="A761" s="3">
        <v>31636</v>
      </c>
      <c r="B761">
        <v>22.34</v>
      </c>
      <c r="C761">
        <f t="shared" si="45"/>
        <v>20.548999999999999</v>
      </c>
      <c r="D761" t="str">
        <f t="shared" si="46"/>
        <v>Long</v>
      </c>
      <c r="E761" s="1">
        <f t="shared" si="47"/>
        <v>18.649999999999999</v>
      </c>
      <c r="F761" s="1">
        <f t="shared" si="48"/>
        <v>1.8990000000000009</v>
      </c>
    </row>
    <row r="762" spans="1:6" x14ac:dyDescent="0.25">
      <c r="A762" s="3">
        <v>31637</v>
      </c>
      <c r="B762">
        <v>22.46</v>
      </c>
      <c r="C762">
        <f t="shared" si="45"/>
        <v>20.93</v>
      </c>
      <c r="D762" t="str">
        <f t="shared" si="46"/>
        <v>Long</v>
      </c>
      <c r="E762" s="1">
        <f t="shared" si="47"/>
        <v>18.16</v>
      </c>
      <c r="F762" s="1">
        <f t="shared" si="48"/>
        <v>2.7699999999999996</v>
      </c>
    </row>
    <row r="763" spans="1:6" x14ac:dyDescent="0.25">
      <c r="A763" s="3">
        <v>31638</v>
      </c>
      <c r="B763">
        <v>22.58</v>
      </c>
      <c r="C763">
        <f t="shared" si="45"/>
        <v>21.371999999999996</v>
      </c>
      <c r="D763" t="str">
        <f t="shared" si="46"/>
        <v>Long</v>
      </c>
      <c r="E763" s="1">
        <f t="shared" si="47"/>
        <v>18.48</v>
      </c>
      <c r="F763" s="1">
        <f t="shared" si="48"/>
        <v>2.8919999999999959</v>
      </c>
    </row>
    <row r="764" spans="1:6" x14ac:dyDescent="0.25">
      <c r="A764" s="3">
        <v>31639</v>
      </c>
      <c r="B764">
        <v>23.01</v>
      </c>
      <c r="C764">
        <f t="shared" si="45"/>
        <v>21.824999999999999</v>
      </c>
      <c r="D764" t="str">
        <f t="shared" si="46"/>
        <v>Long</v>
      </c>
      <c r="E764" s="1">
        <f t="shared" si="47"/>
        <v>19.48</v>
      </c>
      <c r="F764" s="1">
        <f t="shared" si="48"/>
        <v>2.3449999999999989</v>
      </c>
    </row>
    <row r="765" spans="1:6" x14ac:dyDescent="0.25">
      <c r="A765" s="3">
        <v>31642</v>
      </c>
      <c r="B765">
        <v>22.75</v>
      </c>
      <c r="C765">
        <f t="shared" si="45"/>
        <v>22.151999999999997</v>
      </c>
      <c r="D765" t="str">
        <f t="shared" si="46"/>
        <v>Long</v>
      </c>
      <c r="E765" s="1">
        <f t="shared" si="47"/>
        <v>20.98</v>
      </c>
      <c r="F765" s="1">
        <f t="shared" si="48"/>
        <v>1.171999999999997</v>
      </c>
    </row>
    <row r="766" spans="1:6" x14ac:dyDescent="0.25">
      <c r="A766" s="3">
        <v>31643</v>
      </c>
      <c r="B766">
        <v>22.26</v>
      </c>
      <c r="C766">
        <f t="shared" si="45"/>
        <v>22.28</v>
      </c>
      <c r="D766" t="str">
        <f t="shared" si="46"/>
        <v>Long</v>
      </c>
      <c r="E766" s="1">
        <f t="shared" si="47"/>
        <v>21.74</v>
      </c>
      <c r="F766" s="1">
        <f t="shared" si="48"/>
        <v>0.5400000000000027</v>
      </c>
    </row>
    <row r="767" spans="1:6" x14ac:dyDescent="0.25">
      <c r="A767" s="3">
        <v>31644</v>
      </c>
      <c r="B767">
        <v>22.66</v>
      </c>
      <c r="C767">
        <f t="shared" si="45"/>
        <v>22.372</v>
      </c>
      <c r="D767" t="str">
        <f t="shared" si="46"/>
        <v>Long</v>
      </c>
      <c r="E767" s="1">
        <f t="shared" si="47"/>
        <v>22.18</v>
      </c>
      <c r="F767" s="1">
        <f t="shared" si="48"/>
        <v>0.19200000000000017</v>
      </c>
    </row>
    <row r="768" spans="1:6" x14ac:dyDescent="0.25">
      <c r="A768" s="3">
        <v>31645</v>
      </c>
      <c r="B768">
        <v>22.56</v>
      </c>
      <c r="C768">
        <f t="shared" si="45"/>
        <v>22.41</v>
      </c>
      <c r="D768" t="str">
        <f t="shared" si="46"/>
        <v>Long</v>
      </c>
      <c r="E768" s="1">
        <f t="shared" si="47"/>
        <v>21.75</v>
      </c>
      <c r="F768" s="1">
        <f t="shared" si="48"/>
        <v>0.66000000000000014</v>
      </c>
    </row>
    <row r="769" spans="1:6" x14ac:dyDescent="0.25">
      <c r="A769" s="3">
        <v>31646</v>
      </c>
      <c r="B769">
        <v>22.59</v>
      </c>
      <c r="C769">
        <f t="shared" si="45"/>
        <v>22.494</v>
      </c>
      <c r="D769" t="str">
        <f t="shared" si="46"/>
        <v>Long</v>
      </c>
      <c r="E769" s="1">
        <f t="shared" si="47"/>
        <v>21.73</v>
      </c>
      <c r="F769" s="1">
        <f t="shared" si="48"/>
        <v>0.76399999999999935</v>
      </c>
    </row>
    <row r="770" spans="1:6" x14ac:dyDescent="0.25">
      <c r="A770" s="3">
        <v>31649</v>
      </c>
      <c r="B770">
        <v>22.61</v>
      </c>
      <c r="C770">
        <f t="shared" si="45"/>
        <v>22.582000000000001</v>
      </c>
      <c r="D770" t="str">
        <f t="shared" si="46"/>
        <v>Long</v>
      </c>
      <c r="E770" s="1">
        <f t="shared" si="47"/>
        <v>22.34</v>
      </c>
      <c r="F770" s="1">
        <f t="shared" si="48"/>
        <v>0.24200000000000088</v>
      </c>
    </row>
    <row r="771" spans="1:6" x14ac:dyDescent="0.25">
      <c r="A771" s="3">
        <v>31650</v>
      </c>
      <c r="B771">
        <v>22.93</v>
      </c>
      <c r="C771">
        <f t="shared" si="45"/>
        <v>22.641000000000002</v>
      </c>
      <c r="D771" t="str">
        <f t="shared" si="46"/>
        <v>Long</v>
      </c>
      <c r="E771" s="1">
        <f t="shared" si="47"/>
        <v>22.46</v>
      </c>
      <c r="F771" s="1">
        <f t="shared" si="48"/>
        <v>0.18100000000000094</v>
      </c>
    </row>
    <row r="772" spans="1:6" x14ac:dyDescent="0.25">
      <c r="A772" s="3">
        <v>31651</v>
      </c>
      <c r="B772">
        <v>22.89</v>
      </c>
      <c r="C772">
        <f t="shared" si="45"/>
        <v>22.683999999999997</v>
      </c>
      <c r="D772" t="str">
        <f t="shared" si="46"/>
        <v>Long</v>
      </c>
      <c r="E772" s="1">
        <f t="shared" si="47"/>
        <v>22.58</v>
      </c>
      <c r="F772" s="1">
        <f t="shared" si="48"/>
        <v>0.1039999999999992</v>
      </c>
    </row>
    <row r="773" spans="1:6" x14ac:dyDescent="0.25">
      <c r="A773" s="3">
        <v>31652</v>
      </c>
      <c r="B773">
        <v>22.91</v>
      </c>
      <c r="C773">
        <f t="shared" si="45"/>
        <v>22.716999999999999</v>
      </c>
      <c r="D773" t="str">
        <f t="shared" si="46"/>
        <v>Long</v>
      </c>
      <c r="E773" s="1">
        <f t="shared" si="47"/>
        <v>23.01</v>
      </c>
      <c r="F773" s="1">
        <f t="shared" si="48"/>
        <v>-0.29300000000000281</v>
      </c>
    </row>
    <row r="774" spans="1:6" x14ac:dyDescent="0.25">
      <c r="A774" s="3">
        <v>31653</v>
      </c>
      <c r="B774">
        <v>23</v>
      </c>
      <c r="C774">
        <f t="shared" si="45"/>
        <v>22.716000000000001</v>
      </c>
      <c r="D774" t="str">
        <f t="shared" si="46"/>
        <v>Short</v>
      </c>
      <c r="E774" s="1">
        <f t="shared" si="47"/>
        <v>22.75</v>
      </c>
      <c r="F774" s="1">
        <f t="shared" si="48"/>
        <v>-3.399999999999892E-2</v>
      </c>
    </row>
    <row r="775" spans="1:6" x14ac:dyDescent="0.25">
      <c r="A775" s="3">
        <v>31657</v>
      </c>
      <c r="B775">
        <v>23.49</v>
      </c>
      <c r="C775">
        <f t="shared" si="45"/>
        <v>22.79</v>
      </c>
      <c r="D775" t="str">
        <f t="shared" si="46"/>
        <v>Long</v>
      </c>
      <c r="E775" s="1">
        <f t="shared" si="47"/>
        <v>22.26</v>
      </c>
      <c r="F775" s="1">
        <f t="shared" si="48"/>
        <v>0.52999999999999758</v>
      </c>
    </row>
    <row r="776" spans="1:6" x14ac:dyDescent="0.25">
      <c r="A776" s="3">
        <v>31658</v>
      </c>
      <c r="B776">
        <v>23.3</v>
      </c>
      <c r="C776">
        <f t="shared" si="45"/>
        <v>22.894000000000002</v>
      </c>
      <c r="D776" t="str">
        <f t="shared" si="46"/>
        <v>Long</v>
      </c>
      <c r="E776" s="1">
        <f t="shared" si="47"/>
        <v>22.66</v>
      </c>
      <c r="F776" s="1">
        <f t="shared" si="48"/>
        <v>0.23400000000000176</v>
      </c>
    </row>
    <row r="777" spans="1:6" x14ac:dyDescent="0.25">
      <c r="A777" s="3">
        <v>31659</v>
      </c>
      <c r="B777">
        <v>23.38</v>
      </c>
      <c r="C777">
        <f t="shared" si="45"/>
        <v>22.966000000000001</v>
      </c>
      <c r="D777" t="str">
        <f t="shared" si="46"/>
        <v>Long</v>
      </c>
      <c r="E777" s="1">
        <f t="shared" si="47"/>
        <v>22.56</v>
      </c>
      <c r="F777" s="1">
        <f t="shared" si="48"/>
        <v>0.40600000000000236</v>
      </c>
    </row>
    <row r="778" spans="1:6" x14ac:dyDescent="0.25">
      <c r="A778" s="3">
        <v>31660</v>
      </c>
      <c r="B778">
        <v>23.55</v>
      </c>
      <c r="C778">
        <f t="shared" si="45"/>
        <v>23.065000000000005</v>
      </c>
      <c r="D778" t="str">
        <f t="shared" si="46"/>
        <v>Long</v>
      </c>
      <c r="E778" s="1">
        <f t="shared" si="47"/>
        <v>22.59</v>
      </c>
      <c r="F778" s="1">
        <f t="shared" si="48"/>
        <v>0.47500000000000497</v>
      </c>
    </row>
    <row r="779" spans="1:6" x14ac:dyDescent="0.25">
      <c r="A779" s="3">
        <v>31663</v>
      </c>
      <c r="B779">
        <v>22.71</v>
      </c>
      <c r="C779">
        <f t="shared" si="45"/>
        <v>23.077000000000005</v>
      </c>
      <c r="D779" t="str">
        <f t="shared" si="46"/>
        <v>Long</v>
      </c>
      <c r="E779" s="1">
        <f t="shared" si="47"/>
        <v>22.61</v>
      </c>
      <c r="F779" s="1">
        <f t="shared" si="48"/>
        <v>0.46700000000000585</v>
      </c>
    </row>
    <row r="780" spans="1:6" x14ac:dyDescent="0.25">
      <c r="A780" s="3">
        <v>31664</v>
      </c>
      <c r="B780">
        <v>22.43</v>
      </c>
      <c r="C780">
        <f t="shared" ref="C780:C843" si="49">AVERAGE(B771:B780)</f>
        <v>23.059000000000005</v>
      </c>
      <c r="D780" t="str">
        <f t="shared" si="46"/>
        <v>Short</v>
      </c>
      <c r="E780" s="1">
        <f t="shared" si="47"/>
        <v>22.93</v>
      </c>
      <c r="F780" s="1">
        <f t="shared" si="48"/>
        <v>0.12900000000000489</v>
      </c>
    </row>
    <row r="781" spans="1:6" x14ac:dyDescent="0.25">
      <c r="A781" s="3">
        <v>31665</v>
      </c>
      <c r="B781">
        <v>21.96</v>
      </c>
      <c r="C781">
        <f t="shared" si="49"/>
        <v>22.962000000000003</v>
      </c>
      <c r="D781" t="str">
        <f t="shared" ref="D781:D844" si="50">IF(C781&gt;C780,"Long","Short")</f>
        <v>Short</v>
      </c>
      <c r="E781" s="1">
        <f t="shared" ref="E781:E844" si="51">B772</f>
        <v>22.89</v>
      </c>
      <c r="F781" s="1">
        <f t="shared" ref="F781:F844" si="52">C781-E781</f>
        <v>7.2000000000002728E-2</v>
      </c>
    </row>
    <row r="782" spans="1:6" x14ac:dyDescent="0.25">
      <c r="A782" s="3">
        <v>31666</v>
      </c>
      <c r="B782">
        <v>22.1</v>
      </c>
      <c r="C782">
        <f t="shared" si="49"/>
        <v>22.883000000000003</v>
      </c>
      <c r="D782" t="str">
        <f t="shared" si="50"/>
        <v>Short</v>
      </c>
      <c r="E782" s="1">
        <f t="shared" si="51"/>
        <v>22.91</v>
      </c>
      <c r="F782" s="1">
        <f t="shared" si="52"/>
        <v>-2.699999999999747E-2</v>
      </c>
    </row>
    <row r="783" spans="1:6" x14ac:dyDescent="0.25">
      <c r="A783" s="3">
        <v>31667</v>
      </c>
      <c r="B783">
        <v>22.19</v>
      </c>
      <c r="C783">
        <f t="shared" si="49"/>
        <v>22.811</v>
      </c>
      <c r="D783" t="str">
        <f t="shared" si="50"/>
        <v>Short</v>
      </c>
      <c r="E783" s="1">
        <f t="shared" si="51"/>
        <v>23</v>
      </c>
      <c r="F783" s="1">
        <f t="shared" si="52"/>
        <v>-0.18900000000000006</v>
      </c>
    </row>
    <row r="784" spans="1:6" x14ac:dyDescent="0.25">
      <c r="A784" s="3">
        <v>31670</v>
      </c>
      <c r="B784">
        <v>21.58</v>
      </c>
      <c r="C784">
        <f t="shared" si="49"/>
        <v>22.669</v>
      </c>
      <c r="D784" t="str">
        <f t="shared" si="50"/>
        <v>Short</v>
      </c>
      <c r="E784" s="1">
        <f t="shared" si="51"/>
        <v>23.49</v>
      </c>
      <c r="F784" s="1">
        <f t="shared" si="52"/>
        <v>-0.82099999999999795</v>
      </c>
    </row>
    <row r="785" spans="1:6" x14ac:dyDescent="0.25">
      <c r="A785" s="3">
        <v>31671</v>
      </c>
      <c r="B785">
        <v>21.21</v>
      </c>
      <c r="C785">
        <f t="shared" si="49"/>
        <v>22.440999999999999</v>
      </c>
      <c r="D785" t="str">
        <f t="shared" si="50"/>
        <v>Short</v>
      </c>
      <c r="E785" s="1">
        <f t="shared" si="51"/>
        <v>23.3</v>
      </c>
      <c r="F785" s="1">
        <f t="shared" si="52"/>
        <v>-0.85900000000000176</v>
      </c>
    </row>
    <row r="786" spans="1:6" x14ac:dyDescent="0.25">
      <c r="A786" s="3">
        <v>31672</v>
      </c>
      <c r="B786">
        <v>21.33</v>
      </c>
      <c r="C786">
        <f t="shared" si="49"/>
        <v>22.244</v>
      </c>
      <c r="D786" t="str">
        <f t="shared" si="50"/>
        <v>Short</v>
      </c>
      <c r="E786" s="1">
        <f t="shared" si="51"/>
        <v>23.38</v>
      </c>
      <c r="F786" s="1">
        <f t="shared" si="52"/>
        <v>-1.1359999999999992</v>
      </c>
    </row>
    <row r="787" spans="1:6" x14ac:dyDescent="0.25">
      <c r="A787" s="3">
        <v>31673</v>
      </c>
      <c r="B787">
        <v>21.94</v>
      </c>
      <c r="C787">
        <f t="shared" si="49"/>
        <v>22.1</v>
      </c>
      <c r="D787" t="str">
        <f t="shared" si="50"/>
        <v>Short</v>
      </c>
      <c r="E787" s="1">
        <f t="shared" si="51"/>
        <v>23.55</v>
      </c>
      <c r="F787" s="1">
        <f t="shared" si="52"/>
        <v>-1.4499999999999993</v>
      </c>
    </row>
    <row r="788" spans="1:6" x14ac:dyDescent="0.25">
      <c r="A788" s="3">
        <v>31674</v>
      </c>
      <c r="B788">
        <v>21.94</v>
      </c>
      <c r="C788">
        <f t="shared" si="49"/>
        <v>21.939</v>
      </c>
      <c r="D788" t="str">
        <f t="shared" si="50"/>
        <v>Short</v>
      </c>
      <c r="E788" s="1">
        <f t="shared" si="51"/>
        <v>22.71</v>
      </c>
      <c r="F788" s="1">
        <f t="shared" si="52"/>
        <v>-0.7710000000000008</v>
      </c>
    </row>
    <row r="789" spans="1:6" x14ac:dyDescent="0.25">
      <c r="A789" s="3">
        <v>31677</v>
      </c>
      <c r="B789">
        <v>21.57</v>
      </c>
      <c r="C789">
        <f t="shared" si="49"/>
        <v>21.824999999999999</v>
      </c>
      <c r="D789" t="str">
        <f t="shared" si="50"/>
        <v>Short</v>
      </c>
      <c r="E789" s="1">
        <f t="shared" si="51"/>
        <v>22.43</v>
      </c>
      <c r="F789" s="1">
        <f t="shared" si="52"/>
        <v>-0.60500000000000043</v>
      </c>
    </row>
    <row r="790" spans="1:6" x14ac:dyDescent="0.25">
      <c r="A790" s="3">
        <v>31678</v>
      </c>
      <c r="B790">
        <v>21.73</v>
      </c>
      <c r="C790">
        <f t="shared" si="49"/>
        <v>21.754999999999999</v>
      </c>
      <c r="D790" t="str">
        <f t="shared" si="50"/>
        <v>Short</v>
      </c>
      <c r="E790" s="1">
        <f t="shared" si="51"/>
        <v>21.96</v>
      </c>
      <c r="F790" s="1">
        <f t="shared" si="52"/>
        <v>-0.20500000000000185</v>
      </c>
    </row>
    <row r="791" spans="1:6" x14ac:dyDescent="0.25">
      <c r="A791" s="3">
        <v>31679</v>
      </c>
      <c r="B791">
        <v>21.85</v>
      </c>
      <c r="C791">
        <f t="shared" si="49"/>
        <v>21.744</v>
      </c>
      <c r="D791" t="str">
        <f t="shared" si="50"/>
        <v>Short</v>
      </c>
      <c r="E791" s="1">
        <f t="shared" si="51"/>
        <v>22.1</v>
      </c>
      <c r="F791" s="1">
        <f t="shared" si="52"/>
        <v>-0.35600000000000165</v>
      </c>
    </row>
    <row r="792" spans="1:6" x14ac:dyDescent="0.25">
      <c r="A792" s="3">
        <v>31680</v>
      </c>
      <c r="B792">
        <v>21.56</v>
      </c>
      <c r="C792">
        <f t="shared" si="49"/>
        <v>21.689999999999998</v>
      </c>
      <c r="D792" t="str">
        <f t="shared" si="50"/>
        <v>Short</v>
      </c>
      <c r="E792" s="1">
        <f t="shared" si="51"/>
        <v>22.19</v>
      </c>
      <c r="F792" s="1">
        <f t="shared" si="52"/>
        <v>-0.50000000000000355</v>
      </c>
    </row>
    <row r="793" spans="1:6" x14ac:dyDescent="0.25">
      <c r="A793" s="3">
        <v>31681</v>
      </c>
      <c r="B793">
        <v>21.76</v>
      </c>
      <c r="C793">
        <f t="shared" si="49"/>
        <v>21.646999999999998</v>
      </c>
      <c r="D793" t="str">
        <f t="shared" si="50"/>
        <v>Short</v>
      </c>
      <c r="E793" s="1">
        <f t="shared" si="51"/>
        <v>21.58</v>
      </c>
      <c r="F793" s="1">
        <f t="shared" si="52"/>
        <v>6.7000000000000171E-2</v>
      </c>
    </row>
    <row r="794" spans="1:6" x14ac:dyDescent="0.25">
      <c r="A794" s="3">
        <v>31684</v>
      </c>
      <c r="B794">
        <v>22.25</v>
      </c>
      <c r="C794">
        <f t="shared" si="49"/>
        <v>21.713999999999999</v>
      </c>
      <c r="D794" t="str">
        <f t="shared" si="50"/>
        <v>Long</v>
      </c>
      <c r="E794" s="1">
        <f t="shared" si="51"/>
        <v>21.21</v>
      </c>
      <c r="F794" s="1">
        <f t="shared" si="52"/>
        <v>0.50399999999999778</v>
      </c>
    </row>
    <row r="795" spans="1:6" x14ac:dyDescent="0.25">
      <c r="A795" s="3">
        <v>31685</v>
      </c>
      <c r="B795">
        <v>22.08</v>
      </c>
      <c r="C795">
        <f t="shared" si="49"/>
        <v>21.800999999999998</v>
      </c>
      <c r="D795" t="str">
        <f t="shared" si="50"/>
        <v>Long</v>
      </c>
      <c r="E795" s="1">
        <f t="shared" si="51"/>
        <v>21.33</v>
      </c>
      <c r="F795" s="1">
        <f t="shared" si="52"/>
        <v>0.47100000000000009</v>
      </c>
    </row>
    <row r="796" spans="1:6" x14ac:dyDescent="0.25">
      <c r="A796" s="3">
        <v>31686</v>
      </c>
      <c r="B796">
        <v>22.5</v>
      </c>
      <c r="C796">
        <f t="shared" si="49"/>
        <v>21.917999999999999</v>
      </c>
      <c r="D796" t="str">
        <f t="shared" si="50"/>
        <v>Long</v>
      </c>
      <c r="E796" s="1">
        <f t="shared" si="51"/>
        <v>21.94</v>
      </c>
      <c r="F796" s="1">
        <f t="shared" si="52"/>
        <v>-2.2000000000002018E-2</v>
      </c>
    </row>
    <row r="797" spans="1:6" x14ac:dyDescent="0.25">
      <c r="A797" s="3">
        <v>31687</v>
      </c>
      <c r="B797">
        <v>22.76</v>
      </c>
      <c r="C797">
        <f t="shared" si="49"/>
        <v>22</v>
      </c>
      <c r="D797" t="str">
        <f t="shared" si="50"/>
        <v>Long</v>
      </c>
      <c r="E797" s="1">
        <f t="shared" si="51"/>
        <v>21.94</v>
      </c>
      <c r="F797" s="1">
        <f t="shared" si="52"/>
        <v>5.9999999999998721E-2</v>
      </c>
    </row>
    <row r="798" spans="1:6" x14ac:dyDescent="0.25">
      <c r="A798" s="3">
        <v>31688</v>
      </c>
      <c r="B798">
        <v>22.27</v>
      </c>
      <c r="C798">
        <f t="shared" si="49"/>
        <v>22.033000000000001</v>
      </c>
      <c r="D798" t="str">
        <f t="shared" si="50"/>
        <v>Long</v>
      </c>
      <c r="E798" s="1">
        <f t="shared" si="51"/>
        <v>21.57</v>
      </c>
      <c r="F798" s="1">
        <f t="shared" si="52"/>
        <v>0.46300000000000097</v>
      </c>
    </row>
    <row r="799" spans="1:6" x14ac:dyDescent="0.25">
      <c r="A799" s="3">
        <v>31691</v>
      </c>
      <c r="B799">
        <v>22.27</v>
      </c>
      <c r="C799">
        <f t="shared" si="49"/>
        <v>22.103000000000002</v>
      </c>
      <c r="D799" t="str">
        <f t="shared" si="50"/>
        <v>Long</v>
      </c>
      <c r="E799" s="1">
        <f t="shared" si="51"/>
        <v>21.73</v>
      </c>
      <c r="F799" s="1">
        <f t="shared" si="52"/>
        <v>0.37300000000000111</v>
      </c>
    </row>
    <row r="800" spans="1:6" x14ac:dyDescent="0.25">
      <c r="A800" s="3">
        <v>31692</v>
      </c>
      <c r="B800">
        <v>22.84</v>
      </c>
      <c r="C800">
        <f t="shared" si="49"/>
        <v>22.214000000000002</v>
      </c>
      <c r="D800" t="str">
        <f t="shared" si="50"/>
        <v>Long</v>
      </c>
      <c r="E800" s="1">
        <f t="shared" si="51"/>
        <v>21.85</v>
      </c>
      <c r="F800" s="1">
        <f t="shared" si="52"/>
        <v>0.36400000000000077</v>
      </c>
    </row>
    <row r="801" spans="1:6" x14ac:dyDescent="0.25">
      <c r="A801" s="3">
        <v>31693</v>
      </c>
      <c r="B801">
        <v>22.83</v>
      </c>
      <c r="C801">
        <f t="shared" si="49"/>
        <v>22.312000000000001</v>
      </c>
      <c r="D801" t="str">
        <f t="shared" si="50"/>
        <v>Long</v>
      </c>
      <c r="E801" s="1">
        <f t="shared" si="51"/>
        <v>21.56</v>
      </c>
      <c r="F801" s="1">
        <f t="shared" si="52"/>
        <v>0.75200000000000244</v>
      </c>
    </row>
    <row r="802" spans="1:6" x14ac:dyDescent="0.25">
      <c r="A802" s="3">
        <v>31694</v>
      </c>
      <c r="B802">
        <v>22.52</v>
      </c>
      <c r="C802">
        <f t="shared" si="49"/>
        <v>22.408000000000001</v>
      </c>
      <c r="D802" t="str">
        <f t="shared" si="50"/>
        <v>Long</v>
      </c>
      <c r="E802" s="1">
        <f t="shared" si="51"/>
        <v>21.76</v>
      </c>
      <c r="F802" s="1">
        <f t="shared" si="52"/>
        <v>0.64799999999999969</v>
      </c>
    </row>
    <row r="803" spans="1:6" x14ac:dyDescent="0.25">
      <c r="A803" s="3">
        <v>31695</v>
      </c>
      <c r="B803">
        <v>22.29</v>
      </c>
      <c r="C803">
        <f t="shared" si="49"/>
        <v>22.461000000000002</v>
      </c>
      <c r="D803" t="str">
        <f t="shared" si="50"/>
        <v>Long</v>
      </c>
      <c r="E803" s="1">
        <f t="shared" si="51"/>
        <v>22.25</v>
      </c>
      <c r="F803" s="1">
        <f t="shared" si="52"/>
        <v>0.21100000000000207</v>
      </c>
    </row>
    <row r="804" spans="1:6" x14ac:dyDescent="0.25">
      <c r="A804" s="3">
        <v>31698</v>
      </c>
      <c r="B804">
        <v>21.68</v>
      </c>
      <c r="C804">
        <f t="shared" si="49"/>
        <v>22.404000000000003</v>
      </c>
      <c r="D804" t="str">
        <f t="shared" si="50"/>
        <v>Short</v>
      </c>
      <c r="E804" s="1">
        <f t="shared" si="51"/>
        <v>22.08</v>
      </c>
      <c r="F804" s="1">
        <f t="shared" si="52"/>
        <v>0.32400000000000517</v>
      </c>
    </row>
    <row r="805" spans="1:6" x14ac:dyDescent="0.25">
      <c r="A805" s="3">
        <v>31699</v>
      </c>
      <c r="B805">
        <v>21.95</v>
      </c>
      <c r="C805">
        <f t="shared" si="49"/>
        <v>22.390999999999998</v>
      </c>
      <c r="D805" t="str">
        <f t="shared" si="50"/>
        <v>Short</v>
      </c>
      <c r="E805" s="1">
        <f t="shared" si="51"/>
        <v>22.5</v>
      </c>
      <c r="F805" s="1">
        <f t="shared" si="52"/>
        <v>-0.10900000000000176</v>
      </c>
    </row>
    <row r="806" spans="1:6" x14ac:dyDescent="0.25">
      <c r="A806" s="3">
        <v>31700</v>
      </c>
      <c r="B806">
        <v>22.23</v>
      </c>
      <c r="C806">
        <f t="shared" si="49"/>
        <v>22.363999999999997</v>
      </c>
      <c r="D806" t="str">
        <f t="shared" si="50"/>
        <v>Short</v>
      </c>
      <c r="E806" s="1">
        <f t="shared" si="51"/>
        <v>22.76</v>
      </c>
      <c r="F806" s="1">
        <f t="shared" si="52"/>
        <v>-0.39600000000000435</v>
      </c>
    </row>
    <row r="807" spans="1:6" x14ac:dyDescent="0.25">
      <c r="A807" s="3">
        <v>31701</v>
      </c>
      <c r="B807">
        <v>21.94</v>
      </c>
      <c r="C807">
        <f t="shared" si="49"/>
        <v>22.281999999999996</v>
      </c>
      <c r="D807" t="str">
        <f t="shared" si="50"/>
        <v>Short</v>
      </c>
      <c r="E807" s="1">
        <f t="shared" si="51"/>
        <v>22.27</v>
      </c>
      <c r="F807" s="1">
        <f t="shared" si="52"/>
        <v>1.1999999999996902E-2</v>
      </c>
    </row>
    <row r="808" spans="1:6" x14ac:dyDescent="0.25">
      <c r="A808" s="3">
        <v>31702</v>
      </c>
      <c r="B808">
        <v>22.27</v>
      </c>
      <c r="C808">
        <f t="shared" si="49"/>
        <v>22.282</v>
      </c>
      <c r="D808" t="str">
        <f t="shared" si="50"/>
        <v>Short</v>
      </c>
      <c r="E808" s="1">
        <f t="shared" si="51"/>
        <v>22.27</v>
      </c>
      <c r="F808" s="1">
        <f t="shared" si="52"/>
        <v>1.2000000000000455E-2</v>
      </c>
    </row>
    <row r="809" spans="1:6" x14ac:dyDescent="0.25">
      <c r="A809" s="3">
        <v>31705</v>
      </c>
      <c r="B809">
        <v>22.66</v>
      </c>
      <c r="C809">
        <f t="shared" si="49"/>
        <v>22.320999999999998</v>
      </c>
      <c r="D809" t="str">
        <f t="shared" si="50"/>
        <v>Long</v>
      </c>
      <c r="E809" s="1">
        <f t="shared" si="51"/>
        <v>22.84</v>
      </c>
      <c r="F809" s="1">
        <f t="shared" si="52"/>
        <v>-0.5190000000000019</v>
      </c>
    </row>
    <row r="810" spans="1:6" x14ac:dyDescent="0.25">
      <c r="A810" s="3">
        <v>31706</v>
      </c>
      <c r="B810">
        <v>22.83</v>
      </c>
      <c r="C810">
        <f t="shared" si="49"/>
        <v>22.32</v>
      </c>
      <c r="D810" t="str">
        <f t="shared" si="50"/>
        <v>Short</v>
      </c>
      <c r="E810" s="1">
        <f t="shared" si="51"/>
        <v>22.83</v>
      </c>
      <c r="F810" s="1">
        <f t="shared" si="52"/>
        <v>-0.50999999999999801</v>
      </c>
    </row>
    <row r="811" spans="1:6" x14ac:dyDescent="0.25">
      <c r="A811" s="3">
        <v>31707</v>
      </c>
      <c r="B811">
        <v>22.34</v>
      </c>
      <c r="C811">
        <f t="shared" si="49"/>
        <v>22.271000000000001</v>
      </c>
      <c r="D811" t="str">
        <f t="shared" si="50"/>
        <v>Short</v>
      </c>
      <c r="E811" s="1">
        <f t="shared" si="51"/>
        <v>22.52</v>
      </c>
      <c r="F811" s="1">
        <f t="shared" si="52"/>
        <v>-0.24899999999999878</v>
      </c>
    </row>
    <row r="812" spans="1:6" x14ac:dyDescent="0.25">
      <c r="A812" s="3">
        <v>31708</v>
      </c>
      <c r="B812">
        <v>22.23</v>
      </c>
      <c r="C812">
        <f t="shared" si="49"/>
        <v>22.242000000000001</v>
      </c>
      <c r="D812" t="str">
        <f t="shared" si="50"/>
        <v>Short</v>
      </c>
      <c r="E812" s="1">
        <f t="shared" si="51"/>
        <v>22.29</v>
      </c>
      <c r="F812" s="1">
        <f t="shared" si="52"/>
        <v>-4.7999999999998266E-2</v>
      </c>
    </row>
    <row r="813" spans="1:6" x14ac:dyDescent="0.25">
      <c r="A813" s="3">
        <v>31709</v>
      </c>
      <c r="B813">
        <v>22.17</v>
      </c>
      <c r="C813">
        <f t="shared" si="49"/>
        <v>22.23</v>
      </c>
      <c r="D813" t="str">
        <f t="shared" si="50"/>
        <v>Short</v>
      </c>
      <c r="E813" s="1">
        <f t="shared" si="51"/>
        <v>21.68</v>
      </c>
      <c r="F813" s="1">
        <f t="shared" si="52"/>
        <v>0.55000000000000071</v>
      </c>
    </row>
    <row r="814" spans="1:6" x14ac:dyDescent="0.25">
      <c r="A814" s="3">
        <v>31712</v>
      </c>
      <c r="B814">
        <v>21.56</v>
      </c>
      <c r="C814">
        <f t="shared" si="49"/>
        <v>22.218</v>
      </c>
      <c r="D814" t="str">
        <f t="shared" si="50"/>
        <v>Short</v>
      </c>
      <c r="E814" s="1">
        <f t="shared" si="51"/>
        <v>21.95</v>
      </c>
      <c r="F814" s="1">
        <f t="shared" si="52"/>
        <v>0.26800000000000068</v>
      </c>
    </row>
    <row r="815" spans="1:6" x14ac:dyDescent="0.25">
      <c r="A815" s="3">
        <v>31713</v>
      </c>
      <c r="B815">
        <v>21.28</v>
      </c>
      <c r="C815">
        <f t="shared" si="49"/>
        <v>22.150999999999996</v>
      </c>
      <c r="D815" t="str">
        <f t="shared" si="50"/>
        <v>Short</v>
      </c>
      <c r="E815" s="1">
        <f t="shared" si="51"/>
        <v>22.23</v>
      </c>
      <c r="F815" s="1">
        <f t="shared" si="52"/>
        <v>-7.9000000000004178E-2</v>
      </c>
    </row>
    <row r="816" spans="1:6" x14ac:dyDescent="0.25">
      <c r="A816" s="3">
        <v>31714</v>
      </c>
      <c r="B816">
        <v>20.88</v>
      </c>
      <c r="C816">
        <f t="shared" si="49"/>
        <v>22.015999999999998</v>
      </c>
      <c r="D816" t="str">
        <f t="shared" si="50"/>
        <v>Short</v>
      </c>
      <c r="E816" s="1">
        <f t="shared" si="51"/>
        <v>21.94</v>
      </c>
      <c r="F816" s="1">
        <f t="shared" si="52"/>
        <v>7.5999999999996959E-2</v>
      </c>
    </row>
    <row r="817" spans="1:6" x14ac:dyDescent="0.25">
      <c r="A817" s="3">
        <v>31715</v>
      </c>
      <c r="B817">
        <v>22.19</v>
      </c>
      <c r="C817">
        <f t="shared" si="49"/>
        <v>22.041</v>
      </c>
      <c r="D817" t="str">
        <f t="shared" si="50"/>
        <v>Long</v>
      </c>
      <c r="E817" s="1">
        <f t="shared" si="51"/>
        <v>22.27</v>
      </c>
      <c r="F817" s="1">
        <f t="shared" si="52"/>
        <v>-0.2289999999999992</v>
      </c>
    </row>
    <row r="818" spans="1:6" x14ac:dyDescent="0.25">
      <c r="A818" s="3">
        <v>31716</v>
      </c>
      <c r="B818">
        <v>22.42</v>
      </c>
      <c r="C818">
        <f t="shared" si="49"/>
        <v>22.056000000000001</v>
      </c>
      <c r="D818" t="str">
        <f t="shared" si="50"/>
        <v>Long</v>
      </c>
      <c r="E818" s="1">
        <f t="shared" si="51"/>
        <v>22.66</v>
      </c>
      <c r="F818" s="1">
        <f t="shared" si="52"/>
        <v>-0.6039999999999992</v>
      </c>
    </row>
    <row r="819" spans="1:6" x14ac:dyDescent="0.25">
      <c r="A819" s="3">
        <v>31719</v>
      </c>
      <c r="B819">
        <v>21.86</v>
      </c>
      <c r="C819">
        <f t="shared" si="49"/>
        <v>21.976000000000006</v>
      </c>
      <c r="D819" t="str">
        <f t="shared" si="50"/>
        <v>Short</v>
      </c>
      <c r="E819" s="1">
        <f t="shared" si="51"/>
        <v>22.83</v>
      </c>
      <c r="F819" s="1">
        <f t="shared" si="52"/>
        <v>-0.8539999999999921</v>
      </c>
    </row>
    <row r="820" spans="1:6" x14ac:dyDescent="0.25">
      <c r="A820" s="3">
        <v>31720</v>
      </c>
      <c r="B820">
        <v>22.07</v>
      </c>
      <c r="C820">
        <f t="shared" si="49"/>
        <v>21.9</v>
      </c>
      <c r="D820" t="str">
        <f t="shared" si="50"/>
        <v>Short</v>
      </c>
      <c r="E820" s="1">
        <f t="shared" si="51"/>
        <v>22.34</v>
      </c>
      <c r="F820" s="1">
        <f t="shared" si="52"/>
        <v>-0.44000000000000128</v>
      </c>
    </row>
    <row r="821" spans="1:6" x14ac:dyDescent="0.25">
      <c r="A821" s="3">
        <v>31721</v>
      </c>
      <c r="B821">
        <v>22.1</v>
      </c>
      <c r="C821">
        <f t="shared" si="49"/>
        <v>21.876000000000001</v>
      </c>
      <c r="D821" t="str">
        <f t="shared" si="50"/>
        <v>Short</v>
      </c>
      <c r="E821" s="1">
        <f t="shared" si="51"/>
        <v>22.23</v>
      </c>
      <c r="F821" s="1">
        <f t="shared" si="52"/>
        <v>-0.3539999999999992</v>
      </c>
    </row>
    <row r="822" spans="1:6" x14ac:dyDescent="0.25">
      <c r="A822" s="3">
        <v>31722</v>
      </c>
      <c r="B822">
        <v>22.2</v>
      </c>
      <c r="C822">
        <f t="shared" si="49"/>
        <v>21.872999999999998</v>
      </c>
      <c r="D822" t="str">
        <f t="shared" si="50"/>
        <v>Short</v>
      </c>
      <c r="E822" s="1">
        <f t="shared" si="51"/>
        <v>22.17</v>
      </c>
      <c r="F822" s="1">
        <f t="shared" si="52"/>
        <v>-0.29700000000000415</v>
      </c>
    </row>
    <row r="823" spans="1:6" x14ac:dyDescent="0.25">
      <c r="A823" s="3">
        <v>31723</v>
      </c>
      <c r="B823">
        <v>22.22</v>
      </c>
      <c r="C823">
        <f t="shared" si="49"/>
        <v>21.877999999999997</v>
      </c>
      <c r="D823" t="str">
        <f t="shared" si="50"/>
        <v>Long</v>
      </c>
      <c r="E823" s="1">
        <f t="shared" si="51"/>
        <v>21.56</v>
      </c>
      <c r="F823" s="1">
        <f t="shared" si="52"/>
        <v>0.31799999999999784</v>
      </c>
    </row>
    <row r="824" spans="1:6" x14ac:dyDescent="0.25">
      <c r="A824" s="3">
        <v>31726</v>
      </c>
      <c r="B824">
        <v>22.31</v>
      </c>
      <c r="C824">
        <f t="shared" si="49"/>
        <v>21.952999999999996</v>
      </c>
      <c r="D824" t="str">
        <f t="shared" si="50"/>
        <v>Long</v>
      </c>
      <c r="E824" s="1">
        <f t="shared" si="51"/>
        <v>21.28</v>
      </c>
      <c r="F824" s="1">
        <f t="shared" si="52"/>
        <v>0.67299999999999471</v>
      </c>
    </row>
    <row r="825" spans="1:6" x14ac:dyDescent="0.25">
      <c r="A825" s="3">
        <v>31727</v>
      </c>
      <c r="B825">
        <v>22.46</v>
      </c>
      <c r="C825">
        <f t="shared" si="49"/>
        <v>22.071000000000002</v>
      </c>
      <c r="D825" t="str">
        <f t="shared" si="50"/>
        <v>Long</v>
      </c>
      <c r="E825" s="1">
        <f t="shared" si="51"/>
        <v>20.88</v>
      </c>
      <c r="F825" s="1">
        <f t="shared" si="52"/>
        <v>1.1910000000000025</v>
      </c>
    </row>
    <row r="826" spans="1:6" x14ac:dyDescent="0.25">
      <c r="A826" s="3">
        <v>31728</v>
      </c>
      <c r="B826">
        <v>22.37</v>
      </c>
      <c r="C826">
        <f t="shared" si="49"/>
        <v>22.22</v>
      </c>
      <c r="D826" t="str">
        <f t="shared" si="50"/>
        <v>Long</v>
      </c>
      <c r="E826" s="1">
        <f t="shared" si="51"/>
        <v>22.19</v>
      </c>
      <c r="F826" s="1">
        <f t="shared" si="52"/>
        <v>2.9999999999997584E-2</v>
      </c>
    </row>
    <row r="827" spans="1:6" x14ac:dyDescent="0.25">
      <c r="A827" s="3">
        <v>31729</v>
      </c>
      <c r="B827">
        <v>22.55</v>
      </c>
      <c r="C827">
        <f t="shared" si="49"/>
        <v>22.256000000000004</v>
      </c>
      <c r="D827" t="str">
        <f t="shared" si="50"/>
        <v>Long</v>
      </c>
      <c r="E827" s="1">
        <f t="shared" si="51"/>
        <v>22.42</v>
      </c>
      <c r="F827" s="1">
        <f t="shared" si="52"/>
        <v>-0.16399999999999793</v>
      </c>
    </row>
    <row r="828" spans="1:6" x14ac:dyDescent="0.25">
      <c r="A828" s="3">
        <v>31730</v>
      </c>
      <c r="B828">
        <v>22.64</v>
      </c>
      <c r="C828">
        <f t="shared" si="49"/>
        <v>22.278000000000002</v>
      </c>
      <c r="D828" t="str">
        <f t="shared" si="50"/>
        <v>Long</v>
      </c>
      <c r="E828" s="1">
        <f t="shared" si="51"/>
        <v>21.86</v>
      </c>
      <c r="F828" s="1">
        <f t="shared" si="52"/>
        <v>0.41800000000000281</v>
      </c>
    </row>
    <row r="829" spans="1:6" x14ac:dyDescent="0.25">
      <c r="A829" s="3">
        <v>31733</v>
      </c>
      <c r="B829">
        <v>22.51</v>
      </c>
      <c r="C829">
        <f t="shared" si="49"/>
        <v>22.343</v>
      </c>
      <c r="D829" t="str">
        <f t="shared" si="50"/>
        <v>Long</v>
      </c>
      <c r="E829" s="1">
        <f t="shared" si="51"/>
        <v>22.07</v>
      </c>
      <c r="F829" s="1">
        <f t="shared" si="52"/>
        <v>0.27299999999999969</v>
      </c>
    </row>
    <row r="830" spans="1:6" x14ac:dyDescent="0.25">
      <c r="A830" s="3">
        <v>31734</v>
      </c>
      <c r="B830">
        <v>22.55</v>
      </c>
      <c r="C830">
        <f t="shared" si="49"/>
        <v>22.391000000000002</v>
      </c>
      <c r="D830" t="str">
        <f t="shared" si="50"/>
        <v>Long</v>
      </c>
      <c r="E830" s="1">
        <f t="shared" si="51"/>
        <v>22.1</v>
      </c>
      <c r="F830" s="1">
        <f t="shared" si="52"/>
        <v>0.29100000000000037</v>
      </c>
    </row>
    <row r="831" spans="1:6" x14ac:dyDescent="0.25">
      <c r="A831" s="3">
        <v>31735</v>
      </c>
      <c r="B831">
        <v>22.5</v>
      </c>
      <c r="C831">
        <f t="shared" si="49"/>
        <v>22.431000000000001</v>
      </c>
      <c r="D831" t="str">
        <f t="shared" si="50"/>
        <v>Long</v>
      </c>
      <c r="E831" s="1">
        <f t="shared" si="51"/>
        <v>22.2</v>
      </c>
      <c r="F831" s="1">
        <f t="shared" si="52"/>
        <v>0.23100000000000165</v>
      </c>
    </row>
    <row r="832" spans="1:6" x14ac:dyDescent="0.25">
      <c r="A832" s="3">
        <v>31736</v>
      </c>
      <c r="B832">
        <v>22.2</v>
      </c>
      <c r="C832">
        <f t="shared" si="49"/>
        <v>22.431000000000001</v>
      </c>
      <c r="D832" t="str">
        <f t="shared" si="50"/>
        <v>Short</v>
      </c>
      <c r="E832" s="1">
        <f t="shared" si="51"/>
        <v>22.22</v>
      </c>
      <c r="F832" s="1">
        <f t="shared" si="52"/>
        <v>0.21100000000000207</v>
      </c>
    </row>
    <row r="833" spans="1:6" x14ac:dyDescent="0.25">
      <c r="A833" s="3">
        <v>31737</v>
      </c>
      <c r="B833">
        <v>22.26</v>
      </c>
      <c r="C833">
        <f t="shared" si="49"/>
        <v>22.434999999999999</v>
      </c>
      <c r="D833" t="str">
        <f t="shared" si="50"/>
        <v>Long</v>
      </c>
      <c r="E833" s="1">
        <f t="shared" si="51"/>
        <v>22.31</v>
      </c>
      <c r="F833" s="1">
        <f t="shared" si="52"/>
        <v>0.125</v>
      </c>
    </row>
    <row r="834" spans="1:6" x14ac:dyDescent="0.25">
      <c r="A834" s="3">
        <v>31740</v>
      </c>
      <c r="B834">
        <v>21.87</v>
      </c>
      <c r="C834">
        <f t="shared" si="49"/>
        <v>22.390999999999998</v>
      </c>
      <c r="D834" t="str">
        <f t="shared" si="50"/>
        <v>Short</v>
      </c>
      <c r="E834" s="1">
        <f t="shared" si="51"/>
        <v>22.46</v>
      </c>
      <c r="F834" s="1">
        <f t="shared" si="52"/>
        <v>-6.9000000000002615E-2</v>
      </c>
    </row>
    <row r="835" spans="1:6" x14ac:dyDescent="0.25">
      <c r="A835" s="3">
        <v>31741</v>
      </c>
      <c r="B835">
        <v>21.83</v>
      </c>
      <c r="C835">
        <f t="shared" si="49"/>
        <v>22.327999999999996</v>
      </c>
      <c r="D835" t="str">
        <f t="shared" si="50"/>
        <v>Short</v>
      </c>
      <c r="E835" s="1">
        <f t="shared" si="51"/>
        <v>22.37</v>
      </c>
      <c r="F835" s="1">
        <f t="shared" si="52"/>
        <v>-4.2000000000005144E-2</v>
      </c>
    </row>
    <row r="836" spans="1:6" x14ac:dyDescent="0.25">
      <c r="A836" s="3">
        <v>31742</v>
      </c>
      <c r="B836">
        <v>21.88</v>
      </c>
      <c r="C836">
        <f t="shared" si="49"/>
        <v>22.278999999999996</v>
      </c>
      <c r="D836" t="str">
        <f t="shared" si="50"/>
        <v>Short</v>
      </c>
      <c r="E836" s="1">
        <f t="shared" si="51"/>
        <v>22.55</v>
      </c>
      <c r="F836" s="1">
        <f t="shared" si="52"/>
        <v>-0.27100000000000435</v>
      </c>
    </row>
    <row r="837" spans="1:6" x14ac:dyDescent="0.25">
      <c r="A837" s="3">
        <v>31747</v>
      </c>
      <c r="B837">
        <v>22.19</v>
      </c>
      <c r="C837">
        <f t="shared" si="49"/>
        <v>22.243000000000002</v>
      </c>
      <c r="D837" t="str">
        <f t="shared" si="50"/>
        <v>Short</v>
      </c>
      <c r="E837" s="1">
        <f t="shared" si="51"/>
        <v>22.64</v>
      </c>
      <c r="F837" s="1">
        <f t="shared" si="52"/>
        <v>-0.39699999999999847</v>
      </c>
    </row>
    <row r="838" spans="1:6" x14ac:dyDescent="0.25">
      <c r="A838" s="3">
        <v>31748</v>
      </c>
      <c r="B838">
        <v>22.07</v>
      </c>
      <c r="C838">
        <f t="shared" si="49"/>
        <v>22.186</v>
      </c>
      <c r="D838" t="str">
        <f t="shared" si="50"/>
        <v>Short</v>
      </c>
      <c r="E838" s="1">
        <f t="shared" si="51"/>
        <v>22.51</v>
      </c>
      <c r="F838" s="1">
        <f t="shared" si="52"/>
        <v>-0.32400000000000162</v>
      </c>
    </row>
    <row r="839" spans="1:6" x14ac:dyDescent="0.25">
      <c r="A839" s="3">
        <v>31749</v>
      </c>
      <c r="B839">
        <v>22</v>
      </c>
      <c r="C839">
        <f t="shared" si="49"/>
        <v>22.134999999999998</v>
      </c>
      <c r="D839" t="str">
        <f t="shared" si="50"/>
        <v>Short</v>
      </c>
      <c r="E839" s="1">
        <f t="shared" si="51"/>
        <v>22.55</v>
      </c>
      <c r="F839" s="1">
        <f t="shared" si="52"/>
        <v>-0.4150000000000027</v>
      </c>
    </row>
    <row r="840" spans="1:6" x14ac:dyDescent="0.25">
      <c r="A840" s="3">
        <v>31750</v>
      </c>
      <c r="B840">
        <v>22.08</v>
      </c>
      <c r="C840">
        <f t="shared" si="49"/>
        <v>22.088000000000001</v>
      </c>
      <c r="D840" t="str">
        <f t="shared" si="50"/>
        <v>Short</v>
      </c>
      <c r="E840" s="1">
        <f t="shared" si="51"/>
        <v>22.5</v>
      </c>
      <c r="F840" s="1">
        <f t="shared" si="52"/>
        <v>-0.41199999999999903</v>
      </c>
    </row>
    <row r="841" spans="1:6" x14ac:dyDescent="0.25">
      <c r="A841" s="3">
        <v>31751</v>
      </c>
      <c r="B841">
        <v>22.03</v>
      </c>
      <c r="C841">
        <f t="shared" si="49"/>
        <v>22.041</v>
      </c>
      <c r="D841" t="str">
        <f t="shared" si="50"/>
        <v>Short</v>
      </c>
      <c r="E841" s="1">
        <f t="shared" si="51"/>
        <v>22.2</v>
      </c>
      <c r="F841" s="1">
        <f t="shared" si="52"/>
        <v>-0.15899999999999892</v>
      </c>
    </row>
    <row r="842" spans="1:6" x14ac:dyDescent="0.25">
      <c r="A842" s="3">
        <v>31754</v>
      </c>
      <c r="B842">
        <v>21.9</v>
      </c>
      <c r="C842">
        <f t="shared" si="49"/>
        <v>22.011000000000003</v>
      </c>
      <c r="D842" t="str">
        <f t="shared" si="50"/>
        <v>Short</v>
      </c>
      <c r="E842" s="1">
        <f t="shared" si="51"/>
        <v>22.26</v>
      </c>
      <c r="F842" s="1">
        <f t="shared" si="52"/>
        <v>-0.24899999999999878</v>
      </c>
    </row>
    <row r="843" spans="1:6" x14ac:dyDescent="0.25">
      <c r="A843" s="3">
        <v>31755</v>
      </c>
      <c r="B843">
        <v>21.87</v>
      </c>
      <c r="C843">
        <f t="shared" si="49"/>
        <v>21.972000000000001</v>
      </c>
      <c r="D843" t="str">
        <f t="shared" si="50"/>
        <v>Short</v>
      </c>
      <c r="E843" s="1">
        <f t="shared" si="51"/>
        <v>21.87</v>
      </c>
      <c r="F843" s="1">
        <f t="shared" si="52"/>
        <v>0.10200000000000031</v>
      </c>
    </row>
    <row r="844" spans="1:6" x14ac:dyDescent="0.25">
      <c r="A844" s="3">
        <v>31756</v>
      </c>
      <c r="B844">
        <v>22.01</v>
      </c>
      <c r="C844">
        <f t="shared" ref="C844:C907" si="53">AVERAGE(B835:B844)</f>
        <v>21.986000000000001</v>
      </c>
      <c r="D844" t="str">
        <f t="shared" si="50"/>
        <v>Long</v>
      </c>
      <c r="E844" s="1">
        <f t="shared" si="51"/>
        <v>21.83</v>
      </c>
      <c r="F844" s="1">
        <f t="shared" si="52"/>
        <v>0.15600000000000236</v>
      </c>
    </row>
    <row r="845" spans="1:6" x14ac:dyDescent="0.25">
      <c r="A845" s="3">
        <v>31757</v>
      </c>
      <c r="B845">
        <v>22.45</v>
      </c>
      <c r="C845">
        <f t="shared" si="53"/>
        <v>22.047999999999998</v>
      </c>
      <c r="D845" t="str">
        <f t="shared" ref="D845:D908" si="54">IF(C845&gt;C844,"Long","Short")</f>
        <v>Long</v>
      </c>
      <c r="E845" s="1">
        <f t="shared" ref="E845:E908" si="55">B836</f>
        <v>21.88</v>
      </c>
      <c r="F845" s="1">
        <f t="shared" ref="F845:F908" si="56">C845-E845</f>
        <v>0.16799999999999926</v>
      </c>
    </row>
    <row r="846" spans="1:6" x14ac:dyDescent="0.25">
      <c r="A846" s="3">
        <v>31758</v>
      </c>
      <c r="B846">
        <v>23.06</v>
      </c>
      <c r="C846">
        <f t="shared" si="53"/>
        <v>22.166</v>
      </c>
      <c r="D846" t="str">
        <f t="shared" si="54"/>
        <v>Long</v>
      </c>
      <c r="E846" s="1">
        <f t="shared" si="55"/>
        <v>22.19</v>
      </c>
      <c r="F846" s="1">
        <f t="shared" si="56"/>
        <v>-2.4000000000000909E-2</v>
      </c>
    </row>
    <row r="847" spans="1:6" x14ac:dyDescent="0.25">
      <c r="A847" s="3">
        <v>31761</v>
      </c>
      <c r="B847">
        <v>23.35</v>
      </c>
      <c r="C847">
        <f t="shared" si="53"/>
        <v>22.282</v>
      </c>
      <c r="D847" t="str">
        <f t="shared" si="54"/>
        <v>Long</v>
      </c>
      <c r="E847" s="1">
        <f t="shared" si="55"/>
        <v>22.07</v>
      </c>
      <c r="F847" s="1">
        <f t="shared" si="56"/>
        <v>0.21199999999999974</v>
      </c>
    </row>
    <row r="848" spans="1:6" x14ac:dyDescent="0.25">
      <c r="A848" s="3">
        <v>31762</v>
      </c>
      <c r="B848">
        <v>23.16</v>
      </c>
      <c r="C848">
        <f t="shared" si="53"/>
        <v>22.390999999999998</v>
      </c>
      <c r="D848" t="str">
        <f t="shared" si="54"/>
        <v>Long</v>
      </c>
      <c r="E848" s="1">
        <f t="shared" si="55"/>
        <v>22</v>
      </c>
      <c r="F848" s="1">
        <f t="shared" si="56"/>
        <v>0.39099999999999824</v>
      </c>
    </row>
    <row r="849" spans="1:6" x14ac:dyDescent="0.25">
      <c r="A849" s="3">
        <v>31763</v>
      </c>
      <c r="B849">
        <v>22.88</v>
      </c>
      <c r="C849">
        <f t="shared" si="53"/>
        <v>22.478999999999999</v>
      </c>
      <c r="D849" t="str">
        <f t="shared" si="54"/>
        <v>Long</v>
      </c>
      <c r="E849" s="1">
        <f t="shared" si="55"/>
        <v>22.08</v>
      </c>
      <c r="F849" s="1">
        <f t="shared" si="56"/>
        <v>0.39900000000000091</v>
      </c>
    </row>
    <row r="850" spans="1:6" x14ac:dyDescent="0.25">
      <c r="A850" s="3">
        <v>31764</v>
      </c>
      <c r="B850">
        <v>23.15</v>
      </c>
      <c r="C850">
        <f t="shared" si="53"/>
        <v>22.585999999999999</v>
      </c>
      <c r="D850" t="str">
        <f t="shared" si="54"/>
        <v>Long</v>
      </c>
      <c r="E850" s="1">
        <f t="shared" si="55"/>
        <v>22.03</v>
      </c>
      <c r="F850" s="1">
        <f t="shared" si="56"/>
        <v>0.55599999999999739</v>
      </c>
    </row>
    <row r="851" spans="1:6" x14ac:dyDescent="0.25">
      <c r="A851" s="3">
        <v>31765</v>
      </c>
      <c r="B851">
        <v>23.16</v>
      </c>
      <c r="C851">
        <f t="shared" si="53"/>
        <v>22.699000000000002</v>
      </c>
      <c r="D851" t="str">
        <f t="shared" si="54"/>
        <v>Long</v>
      </c>
      <c r="E851" s="1">
        <f t="shared" si="55"/>
        <v>21.9</v>
      </c>
      <c r="F851" s="1">
        <f t="shared" si="56"/>
        <v>0.79900000000000304</v>
      </c>
    </row>
    <row r="852" spans="1:6" x14ac:dyDescent="0.25">
      <c r="A852" s="3">
        <v>31768</v>
      </c>
      <c r="B852">
        <v>23.99</v>
      </c>
      <c r="C852">
        <f t="shared" si="53"/>
        <v>22.908000000000001</v>
      </c>
      <c r="D852" t="str">
        <f t="shared" si="54"/>
        <v>Long</v>
      </c>
      <c r="E852" s="1">
        <f t="shared" si="55"/>
        <v>21.87</v>
      </c>
      <c r="F852" s="1">
        <f t="shared" si="56"/>
        <v>1.0380000000000003</v>
      </c>
    </row>
    <row r="853" spans="1:6" x14ac:dyDescent="0.25">
      <c r="A853" s="3">
        <v>31769</v>
      </c>
      <c r="B853">
        <v>23.68</v>
      </c>
      <c r="C853">
        <f t="shared" si="53"/>
        <v>23.089000000000002</v>
      </c>
      <c r="D853" t="str">
        <f t="shared" si="54"/>
        <v>Long</v>
      </c>
      <c r="E853" s="1">
        <f t="shared" si="55"/>
        <v>22.01</v>
      </c>
      <c r="F853" s="1">
        <f t="shared" si="56"/>
        <v>1.0790000000000006</v>
      </c>
    </row>
    <row r="854" spans="1:6" x14ac:dyDescent="0.25">
      <c r="A854" s="3">
        <v>31770</v>
      </c>
      <c r="B854">
        <v>24.04</v>
      </c>
      <c r="C854">
        <f t="shared" si="53"/>
        <v>23.291999999999998</v>
      </c>
      <c r="D854" t="str">
        <f t="shared" si="54"/>
        <v>Long</v>
      </c>
      <c r="E854" s="1">
        <f t="shared" si="55"/>
        <v>22.45</v>
      </c>
      <c r="F854" s="1">
        <f t="shared" si="56"/>
        <v>0.84199999999999875</v>
      </c>
    </row>
    <row r="855" spans="1:6" x14ac:dyDescent="0.25">
      <c r="A855" s="3">
        <v>31775</v>
      </c>
      <c r="B855">
        <v>24.42</v>
      </c>
      <c r="C855">
        <f t="shared" si="53"/>
        <v>23.488999999999997</v>
      </c>
      <c r="D855" t="str">
        <f t="shared" si="54"/>
        <v>Long</v>
      </c>
      <c r="E855" s="1">
        <f t="shared" si="55"/>
        <v>23.06</v>
      </c>
      <c r="F855" s="1">
        <f t="shared" si="56"/>
        <v>0.42899999999999849</v>
      </c>
    </row>
    <row r="856" spans="1:6" x14ac:dyDescent="0.25">
      <c r="A856" s="3">
        <v>31776</v>
      </c>
      <c r="B856">
        <v>24.42</v>
      </c>
      <c r="C856">
        <f t="shared" si="53"/>
        <v>23.625</v>
      </c>
      <c r="D856" t="str">
        <f t="shared" si="54"/>
        <v>Long</v>
      </c>
      <c r="E856" s="1">
        <f t="shared" si="55"/>
        <v>23.35</v>
      </c>
      <c r="F856" s="1">
        <f t="shared" si="56"/>
        <v>0.27499999999999858</v>
      </c>
    </row>
    <row r="857" spans="1:6" x14ac:dyDescent="0.25">
      <c r="A857" s="3">
        <v>31777</v>
      </c>
      <c r="B857">
        <v>24.71</v>
      </c>
      <c r="C857">
        <f t="shared" si="53"/>
        <v>23.760999999999999</v>
      </c>
      <c r="D857" t="str">
        <f t="shared" si="54"/>
        <v>Long</v>
      </c>
      <c r="E857" s="1">
        <f t="shared" si="55"/>
        <v>23.16</v>
      </c>
      <c r="F857" s="1">
        <f t="shared" si="56"/>
        <v>0.60099999999999909</v>
      </c>
    </row>
    <row r="858" spans="1:6" x14ac:dyDescent="0.25">
      <c r="A858" s="3">
        <v>31779</v>
      </c>
      <c r="B858">
        <v>24.9</v>
      </c>
      <c r="C858">
        <f t="shared" si="53"/>
        <v>23.935000000000002</v>
      </c>
      <c r="D858" t="str">
        <f t="shared" si="54"/>
        <v>Long</v>
      </c>
      <c r="E858" s="1">
        <f t="shared" si="55"/>
        <v>22.88</v>
      </c>
      <c r="F858" s="1">
        <f t="shared" si="56"/>
        <v>1.0550000000000033</v>
      </c>
    </row>
    <row r="859" spans="1:6" x14ac:dyDescent="0.25">
      <c r="A859" s="3">
        <v>31782</v>
      </c>
      <c r="B859">
        <v>24.72</v>
      </c>
      <c r="C859">
        <f t="shared" si="53"/>
        <v>24.119000000000003</v>
      </c>
      <c r="D859" t="str">
        <f t="shared" si="54"/>
        <v>Long</v>
      </c>
      <c r="E859" s="1">
        <f t="shared" si="55"/>
        <v>23.15</v>
      </c>
      <c r="F859" s="1">
        <f t="shared" si="56"/>
        <v>0.96900000000000475</v>
      </c>
    </row>
    <row r="860" spans="1:6" x14ac:dyDescent="0.25">
      <c r="A860" s="3">
        <v>31783</v>
      </c>
      <c r="B860">
        <v>24.99</v>
      </c>
      <c r="C860">
        <f t="shared" si="53"/>
        <v>24.303000000000004</v>
      </c>
      <c r="D860" t="str">
        <f t="shared" si="54"/>
        <v>Long</v>
      </c>
      <c r="E860" s="1">
        <f t="shared" si="55"/>
        <v>23.16</v>
      </c>
      <c r="F860" s="1">
        <f t="shared" si="56"/>
        <v>1.1430000000000042</v>
      </c>
    </row>
    <row r="861" spans="1:6" x14ac:dyDescent="0.25">
      <c r="A861" s="3">
        <v>31784</v>
      </c>
      <c r="B861">
        <v>25.02</v>
      </c>
      <c r="C861">
        <f t="shared" si="53"/>
        <v>24.489000000000004</v>
      </c>
      <c r="D861" t="str">
        <f t="shared" si="54"/>
        <v>Long</v>
      </c>
      <c r="E861" s="1">
        <f t="shared" si="55"/>
        <v>23.99</v>
      </c>
      <c r="F861" s="1">
        <f t="shared" si="56"/>
        <v>0.49900000000000588</v>
      </c>
    </row>
    <row r="862" spans="1:6" x14ac:dyDescent="0.25">
      <c r="A862" s="3">
        <v>31785</v>
      </c>
      <c r="B862">
        <v>25.35</v>
      </c>
      <c r="C862">
        <f t="shared" si="53"/>
        <v>24.625000000000004</v>
      </c>
      <c r="D862" t="str">
        <f t="shared" si="54"/>
        <v>Long</v>
      </c>
      <c r="E862" s="1">
        <f t="shared" si="55"/>
        <v>23.68</v>
      </c>
      <c r="F862" s="1">
        <f t="shared" si="56"/>
        <v>0.94500000000000384</v>
      </c>
    </row>
    <row r="863" spans="1:6" x14ac:dyDescent="0.25">
      <c r="A863" s="3">
        <v>31786</v>
      </c>
      <c r="B863">
        <v>25.56</v>
      </c>
      <c r="C863">
        <f t="shared" si="53"/>
        <v>24.813000000000002</v>
      </c>
      <c r="D863" t="str">
        <f t="shared" si="54"/>
        <v>Long</v>
      </c>
      <c r="E863" s="1">
        <f t="shared" si="55"/>
        <v>24.04</v>
      </c>
      <c r="F863" s="1">
        <f t="shared" si="56"/>
        <v>0.77300000000000324</v>
      </c>
    </row>
    <row r="864" spans="1:6" x14ac:dyDescent="0.25">
      <c r="A864" s="3">
        <v>31789</v>
      </c>
      <c r="B864">
        <v>25.75</v>
      </c>
      <c r="C864">
        <f t="shared" si="53"/>
        <v>24.984000000000002</v>
      </c>
      <c r="D864" t="str">
        <f t="shared" si="54"/>
        <v>Long</v>
      </c>
      <c r="E864" s="1">
        <f t="shared" si="55"/>
        <v>24.42</v>
      </c>
      <c r="F864" s="1">
        <f t="shared" si="56"/>
        <v>0.56400000000000006</v>
      </c>
    </row>
    <row r="865" spans="1:6" x14ac:dyDescent="0.25">
      <c r="A865" s="3">
        <v>31790</v>
      </c>
      <c r="B865">
        <v>25.6</v>
      </c>
      <c r="C865">
        <f t="shared" si="53"/>
        <v>25.101999999999997</v>
      </c>
      <c r="D865" t="str">
        <f t="shared" si="54"/>
        <v>Long</v>
      </c>
      <c r="E865" s="1">
        <f t="shared" si="55"/>
        <v>24.42</v>
      </c>
      <c r="F865" s="1">
        <f t="shared" si="56"/>
        <v>0.68199999999999505</v>
      </c>
    </row>
    <row r="866" spans="1:6" x14ac:dyDescent="0.25">
      <c r="A866" s="3">
        <v>31791</v>
      </c>
      <c r="B866">
        <v>25.66</v>
      </c>
      <c r="C866">
        <f t="shared" si="53"/>
        <v>25.225999999999999</v>
      </c>
      <c r="D866" t="str">
        <f t="shared" si="54"/>
        <v>Long</v>
      </c>
      <c r="E866" s="1">
        <f t="shared" si="55"/>
        <v>24.71</v>
      </c>
      <c r="F866" s="1">
        <f t="shared" si="56"/>
        <v>0.51599999999999824</v>
      </c>
    </row>
    <row r="867" spans="1:6" x14ac:dyDescent="0.25">
      <c r="A867" s="3">
        <v>31792</v>
      </c>
      <c r="B867">
        <v>25.6</v>
      </c>
      <c r="C867">
        <f t="shared" si="53"/>
        <v>25.314999999999998</v>
      </c>
      <c r="D867" t="str">
        <f t="shared" si="54"/>
        <v>Long</v>
      </c>
      <c r="E867" s="1">
        <f t="shared" si="55"/>
        <v>24.9</v>
      </c>
      <c r="F867" s="1">
        <f t="shared" si="56"/>
        <v>0.41499999999999915</v>
      </c>
    </row>
    <row r="868" spans="1:6" x14ac:dyDescent="0.25">
      <c r="A868" s="3">
        <v>31793</v>
      </c>
      <c r="B868">
        <v>25.58</v>
      </c>
      <c r="C868">
        <f t="shared" si="53"/>
        <v>25.382999999999999</v>
      </c>
      <c r="D868" t="str">
        <f t="shared" si="54"/>
        <v>Long</v>
      </c>
      <c r="E868" s="1">
        <f t="shared" si="55"/>
        <v>24.72</v>
      </c>
      <c r="F868" s="1">
        <f t="shared" si="56"/>
        <v>0.66300000000000026</v>
      </c>
    </row>
    <row r="869" spans="1:6" x14ac:dyDescent="0.25">
      <c r="A869" s="3">
        <v>31796</v>
      </c>
      <c r="B869">
        <v>25.37</v>
      </c>
      <c r="C869">
        <f t="shared" si="53"/>
        <v>25.448</v>
      </c>
      <c r="D869" t="str">
        <f t="shared" si="54"/>
        <v>Long</v>
      </c>
      <c r="E869" s="1">
        <f t="shared" si="55"/>
        <v>24.99</v>
      </c>
      <c r="F869" s="1">
        <f t="shared" si="56"/>
        <v>0.45800000000000196</v>
      </c>
    </row>
    <row r="870" spans="1:6" x14ac:dyDescent="0.25">
      <c r="A870" s="3">
        <v>31797</v>
      </c>
      <c r="B870">
        <v>25.64</v>
      </c>
      <c r="C870">
        <f t="shared" si="53"/>
        <v>25.512999999999998</v>
      </c>
      <c r="D870" t="str">
        <f t="shared" si="54"/>
        <v>Long</v>
      </c>
      <c r="E870" s="1">
        <f t="shared" si="55"/>
        <v>25.02</v>
      </c>
      <c r="F870" s="1">
        <f t="shared" si="56"/>
        <v>0.49299999999999855</v>
      </c>
    </row>
    <row r="871" spans="1:6" x14ac:dyDescent="0.25">
      <c r="A871" s="3">
        <v>31798</v>
      </c>
      <c r="B871">
        <v>25.48</v>
      </c>
      <c r="C871">
        <f t="shared" si="53"/>
        <v>25.558999999999994</v>
      </c>
      <c r="D871" t="str">
        <f t="shared" si="54"/>
        <v>Long</v>
      </c>
      <c r="E871" s="1">
        <f t="shared" si="55"/>
        <v>25.35</v>
      </c>
      <c r="F871" s="1">
        <f t="shared" si="56"/>
        <v>0.20899999999999253</v>
      </c>
    </row>
    <row r="872" spans="1:6" x14ac:dyDescent="0.25">
      <c r="A872" s="3">
        <v>31799</v>
      </c>
      <c r="B872">
        <v>25.66</v>
      </c>
      <c r="C872">
        <f t="shared" si="53"/>
        <v>25.589999999999996</v>
      </c>
      <c r="D872" t="str">
        <f t="shared" si="54"/>
        <v>Long</v>
      </c>
      <c r="E872" s="1">
        <f t="shared" si="55"/>
        <v>25.56</v>
      </c>
      <c r="F872" s="1">
        <f t="shared" si="56"/>
        <v>2.9999999999997584E-2</v>
      </c>
    </row>
    <row r="873" spans="1:6" x14ac:dyDescent="0.25">
      <c r="A873" s="3">
        <v>31800</v>
      </c>
      <c r="B873">
        <v>25.55</v>
      </c>
      <c r="C873">
        <f t="shared" si="53"/>
        <v>25.588999999999999</v>
      </c>
      <c r="D873" t="str">
        <f t="shared" si="54"/>
        <v>Short</v>
      </c>
      <c r="E873" s="1">
        <f t="shared" si="55"/>
        <v>25.75</v>
      </c>
      <c r="F873" s="1">
        <f t="shared" si="56"/>
        <v>-0.16100000000000136</v>
      </c>
    </row>
    <row r="874" spans="1:6" x14ac:dyDescent="0.25">
      <c r="A874" s="3">
        <v>31803</v>
      </c>
      <c r="B874">
        <v>25.43</v>
      </c>
      <c r="C874">
        <f t="shared" si="53"/>
        <v>25.557000000000002</v>
      </c>
      <c r="D874" t="str">
        <f t="shared" si="54"/>
        <v>Short</v>
      </c>
      <c r="E874" s="1">
        <f t="shared" si="55"/>
        <v>25.6</v>
      </c>
      <c r="F874" s="1">
        <f t="shared" si="56"/>
        <v>-4.2999999999999261E-2</v>
      </c>
    </row>
    <row r="875" spans="1:6" x14ac:dyDescent="0.25">
      <c r="A875" s="3">
        <v>31804</v>
      </c>
      <c r="B875">
        <v>25.26</v>
      </c>
      <c r="C875">
        <f t="shared" si="53"/>
        <v>25.523000000000003</v>
      </c>
      <c r="D875" t="str">
        <f t="shared" si="54"/>
        <v>Short</v>
      </c>
      <c r="E875" s="1">
        <f t="shared" si="55"/>
        <v>25.66</v>
      </c>
      <c r="F875" s="1">
        <f t="shared" si="56"/>
        <v>-0.1369999999999969</v>
      </c>
    </row>
    <row r="876" spans="1:6" x14ac:dyDescent="0.25">
      <c r="A876" s="3">
        <v>31805</v>
      </c>
      <c r="B876">
        <v>25.37</v>
      </c>
      <c r="C876">
        <f t="shared" si="53"/>
        <v>25.494000000000003</v>
      </c>
      <c r="D876" t="str">
        <f t="shared" si="54"/>
        <v>Short</v>
      </c>
      <c r="E876" s="1">
        <f t="shared" si="55"/>
        <v>25.6</v>
      </c>
      <c r="F876" s="1">
        <f t="shared" si="56"/>
        <v>-0.1059999999999981</v>
      </c>
    </row>
    <row r="877" spans="1:6" x14ac:dyDescent="0.25">
      <c r="A877" s="3">
        <v>31806</v>
      </c>
      <c r="B877">
        <v>25.45</v>
      </c>
      <c r="C877">
        <f t="shared" si="53"/>
        <v>25.478999999999999</v>
      </c>
      <c r="D877" t="str">
        <f t="shared" si="54"/>
        <v>Short</v>
      </c>
      <c r="E877" s="1">
        <f t="shared" si="55"/>
        <v>25.58</v>
      </c>
      <c r="F877" s="1">
        <f t="shared" si="56"/>
        <v>-0.10099999999999909</v>
      </c>
    </row>
    <row r="878" spans="1:6" x14ac:dyDescent="0.25">
      <c r="A878" s="3">
        <v>31807</v>
      </c>
      <c r="B878">
        <v>25.54</v>
      </c>
      <c r="C878">
        <f t="shared" si="53"/>
        <v>25.474999999999998</v>
      </c>
      <c r="D878" t="str">
        <f t="shared" si="54"/>
        <v>Short</v>
      </c>
      <c r="E878" s="1">
        <f t="shared" si="55"/>
        <v>25.37</v>
      </c>
      <c r="F878" s="1">
        <f t="shared" si="56"/>
        <v>0.10499999999999687</v>
      </c>
    </row>
    <row r="879" spans="1:6" x14ac:dyDescent="0.25">
      <c r="A879" s="3">
        <v>31810</v>
      </c>
      <c r="B879">
        <v>25.38</v>
      </c>
      <c r="C879">
        <f t="shared" si="53"/>
        <v>25.475999999999996</v>
      </c>
      <c r="D879" t="str">
        <f t="shared" si="54"/>
        <v>Long</v>
      </c>
      <c r="E879" s="1">
        <f t="shared" si="55"/>
        <v>25.64</v>
      </c>
      <c r="F879" s="1">
        <f t="shared" si="56"/>
        <v>-0.16400000000000503</v>
      </c>
    </row>
    <row r="880" spans="1:6" x14ac:dyDescent="0.25">
      <c r="A880" s="3">
        <v>31811</v>
      </c>
      <c r="B880">
        <v>25.23</v>
      </c>
      <c r="C880">
        <f t="shared" si="53"/>
        <v>25.434999999999995</v>
      </c>
      <c r="D880" t="str">
        <f t="shared" si="54"/>
        <v>Short</v>
      </c>
      <c r="E880" s="1">
        <f t="shared" si="55"/>
        <v>25.48</v>
      </c>
      <c r="F880" s="1">
        <f t="shared" si="56"/>
        <v>-4.5000000000005258E-2</v>
      </c>
    </row>
    <row r="881" spans="1:6" x14ac:dyDescent="0.25">
      <c r="A881" s="3">
        <v>31812</v>
      </c>
      <c r="B881">
        <v>25.15</v>
      </c>
      <c r="C881">
        <f t="shared" si="53"/>
        <v>25.401999999999997</v>
      </c>
      <c r="D881" t="str">
        <f t="shared" si="54"/>
        <v>Short</v>
      </c>
      <c r="E881" s="1">
        <f t="shared" si="55"/>
        <v>25.66</v>
      </c>
      <c r="F881" s="1">
        <f t="shared" si="56"/>
        <v>-0.25800000000000267</v>
      </c>
    </row>
    <row r="882" spans="1:6" x14ac:dyDescent="0.25">
      <c r="A882" s="3">
        <v>31813</v>
      </c>
      <c r="B882">
        <v>25.5</v>
      </c>
      <c r="C882">
        <f t="shared" si="53"/>
        <v>25.386000000000003</v>
      </c>
      <c r="D882" t="str">
        <f t="shared" si="54"/>
        <v>Short</v>
      </c>
      <c r="E882" s="1">
        <f t="shared" si="55"/>
        <v>25.55</v>
      </c>
      <c r="F882" s="1">
        <f t="shared" si="56"/>
        <v>-0.16399999999999793</v>
      </c>
    </row>
    <row r="883" spans="1:6" x14ac:dyDescent="0.25">
      <c r="A883" s="3">
        <v>31814</v>
      </c>
      <c r="B883">
        <v>25.36</v>
      </c>
      <c r="C883">
        <f t="shared" si="53"/>
        <v>25.367000000000001</v>
      </c>
      <c r="D883" t="str">
        <f t="shared" si="54"/>
        <v>Short</v>
      </c>
      <c r="E883" s="1">
        <f t="shared" si="55"/>
        <v>25.43</v>
      </c>
      <c r="F883" s="1">
        <f t="shared" si="56"/>
        <v>-6.2999999999998835E-2</v>
      </c>
    </row>
    <row r="884" spans="1:6" x14ac:dyDescent="0.25">
      <c r="A884" s="3">
        <v>31817</v>
      </c>
      <c r="B884">
        <v>25.23</v>
      </c>
      <c r="C884">
        <f t="shared" si="53"/>
        <v>25.347000000000001</v>
      </c>
      <c r="D884" t="str">
        <f t="shared" si="54"/>
        <v>Short</v>
      </c>
      <c r="E884" s="1">
        <f t="shared" si="55"/>
        <v>25.26</v>
      </c>
      <c r="F884" s="1">
        <f t="shared" si="56"/>
        <v>8.6999999999999744E-2</v>
      </c>
    </row>
    <row r="885" spans="1:6" x14ac:dyDescent="0.25">
      <c r="A885" s="3">
        <v>31818</v>
      </c>
      <c r="B885">
        <v>25.3</v>
      </c>
      <c r="C885">
        <f t="shared" si="53"/>
        <v>25.351000000000003</v>
      </c>
      <c r="D885" t="str">
        <f t="shared" si="54"/>
        <v>Long</v>
      </c>
      <c r="E885" s="1">
        <f t="shared" si="55"/>
        <v>25.37</v>
      </c>
      <c r="F885" s="1">
        <f t="shared" si="56"/>
        <v>-1.8999999999998352E-2</v>
      </c>
    </row>
    <row r="886" spans="1:6" x14ac:dyDescent="0.25">
      <c r="A886" s="3">
        <v>31819</v>
      </c>
      <c r="B886">
        <v>24.84</v>
      </c>
      <c r="C886">
        <f t="shared" si="53"/>
        <v>25.298000000000002</v>
      </c>
      <c r="D886" t="str">
        <f t="shared" si="54"/>
        <v>Short</v>
      </c>
      <c r="E886" s="1">
        <f t="shared" si="55"/>
        <v>25.45</v>
      </c>
      <c r="F886" s="1">
        <f t="shared" si="56"/>
        <v>-0.15199999999999747</v>
      </c>
    </row>
    <row r="887" spans="1:6" x14ac:dyDescent="0.25">
      <c r="A887" s="3">
        <v>31820</v>
      </c>
      <c r="B887">
        <v>24.87</v>
      </c>
      <c r="C887">
        <f t="shared" si="53"/>
        <v>25.240000000000002</v>
      </c>
      <c r="D887" t="str">
        <f t="shared" si="54"/>
        <v>Short</v>
      </c>
      <c r="E887" s="1">
        <f t="shared" si="55"/>
        <v>25.54</v>
      </c>
      <c r="F887" s="1">
        <f t="shared" si="56"/>
        <v>-0.29999999999999716</v>
      </c>
    </row>
    <row r="888" spans="1:6" x14ac:dyDescent="0.25">
      <c r="A888" s="3">
        <v>31821</v>
      </c>
      <c r="B888">
        <v>24.75</v>
      </c>
      <c r="C888">
        <f t="shared" si="53"/>
        <v>25.161000000000001</v>
      </c>
      <c r="D888" t="str">
        <f t="shared" si="54"/>
        <v>Short</v>
      </c>
      <c r="E888" s="1">
        <f t="shared" si="55"/>
        <v>25.38</v>
      </c>
      <c r="F888" s="1">
        <f t="shared" si="56"/>
        <v>-0.21899999999999764</v>
      </c>
    </row>
    <row r="889" spans="1:6" x14ac:dyDescent="0.25">
      <c r="A889" s="3">
        <v>31825</v>
      </c>
      <c r="B889">
        <v>24.62</v>
      </c>
      <c r="C889">
        <f t="shared" si="53"/>
        <v>25.085000000000001</v>
      </c>
      <c r="D889" t="str">
        <f t="shared" si="54"/>
        <v>Short</v>
      </c>
      <c r="E889" s="1">
        <f t="shared" si="55"/>
        <v>25.23</v>
      </c>
      <c r="F889" s="1">
        <f t="shared" si="56"/>
        <v>-0.14499999999999957</v>
      </c>
    </row>
    <row r="890" spans="1:6" x14ac:dyDescent="0.25">
      <c r="A890" s="3">
        <v>31826</v>
      </c>
      <c r="B890">
        <v>24.25</v>
      </c>
      <c r="C890">
        <f t="shared" si="53"/>
        <v>24.987000000000002</v>
      </c>
      <c r="D890" t="str">
        <f t="shared" si="54"/>
        <v>Short</v>
      </c>
      <c r="E890" s="1">
        <f t="shared" si="55"/>
        <v>25.15</v>
      </c>
      <c r="F890" s="1">
        <f t="shared" si="56"/>
        <v>-0.1629999999999967</v>
      </c>
    </row>
    <row r="891" spans="1:6" x14ac:dyDescent="0.25">
      <c r="A891" s="3">
        <v>31827</v>
      </c>
      <c r="B891">
        <v>24.27</v>
      </c>
      <c r="C891">
        <f t="shared" si="53"/>
        <v>24.899000000000001</v>
      </c>
      <c r="D891" t="str">
        <f t="shared" si="54"/>
        <v>Short</v>
      </c>
      <c r="E891" s="1">
        <f t="shared" si="55"/>
        <v>25.5</v>
      </c>
      <c r="F891" s="1">
        <f t="shared" si="56"/>
        <v>-0.60099999999999909</v>
      </c>
    </row>
    <row r="892" spans="1:6" x14ac:dyDescent="0.25">
      <c r="A892" s="3">
        <v>31828</v>
      </c>
      <c r="B892">
        <v>24.6</v>
      </c>
      <c r="C892">
        <f t="shared" si="53"/>
        <v>24.809000000000005</v>
      </c>
      <c r="D892" t="str">
        <f t="shared" si="54"/>
        <v>Short</v>
      </c>
      <c r="E892" s="1">
        <f t="shared" si="55"/>
        <v>25.36</v>
      </c>
      <c r="F892" s="1">
        <f t="shared" si="56"/>
        <v>-0.55099999999999483</v>
      </c>
    </row>
    <row r="893" spans="1:6" x14ac:dyDescent="0.25">
      <c r="A893" s="3">
        <v>31831</v>
      </c>
      <c r="B893">
        <v>24.04</v>
      </c>
      <c r="C893">
        <f t="shared" si="53"/>
        <v>24.677</v>
      </c>
      <c r="D893" t="str">
        <f t="shared" si="54"/>
        <v>Short</v>
      </c>
      <c r="E893" s="1">
        <f t="shared" si="55"/>
        <v>25.23</v>
      </c>
      <c r="F893" s="1">
        <f t="shared" si="56"/>
        <v>-0.55300000000000082</v>
      </c>
    </row>
    <row r="894" spans="1:6" x14ac:dyDescent="0.25">
      <c r="A894" s="3">
        <v>31832</v>
      </c>
      <c r="B894">
        <v>23.69</v>
      </c>
      <c r="C894">
        <f t="shared" si="53"/>
        <v>24.523</v>
      </c>
      <c r="D894" t="str">
        <f t="shared" si="54"/>
        <v>Short</v>
      </c>
      <c r="E894" s="1">
        <f t="shared" si="55"/>
        <v>25.3</v>
      </c>
      <c r="F894" s="1">
        <f t="shared" si="56"/>
        <v>-0.77700000000000102</v>
      </c>
    </row>
    <row r="895" spans="1:6" x14ac:dyDescent="0.25">
      <c r="A895" s="3">
        <v>31833</v>
      </c>
      <c r="B895">
        <v>23.36</v>
      </c>
      <c r="C895">
        <f t="shared" si="53"/>
        <v>24.329000000000001</v>
      </c>
      <c r="D895" t="str">
        <f t="shared" si="54"/>
        <v>Short</v>
      </c>
      <c r="E895" s="1">
        <f t="shared" si="55"/>
        <v>24.84</v>
      </c>
      <c r="F895" s="1">
        <f t="shared" si="56"/>
        <v>-0.51099999999999923</v>
      </c>
    </row>
    <row r="896" spans="1:6" x14ac:dyDescent="0.25">
      <c r="A896" s="3">
        <v>31834</v>
      </c>
      <c r="B896">
        <v>23.74</v>
      </c>
      <c r="C896">
        <f t="shared" si="53"/>
        <v>24.219000000000001</v>
      </c>
      <c r="D896" t="str">
        <f t="shared" si="54"/>
        <v>Short</v>
      </c>
      <c r="E896" s="1">
        <f t="shared" si="55"/>
        <v>24.87</v>
      </c>
      <c r="F896" s="1">
        <f t="shared" si="56"/>
        <v>-0.6509999999999998</v>
      </c>
    </row>
    <row r="897" spans="1:6" x14ac:dyDescent="0.25">
      <c r="A897" s="3">
        <v>31835</v>
      </c>
      <c r="B897">
        <v>23.56</v>
      </c>
      <c r="C897">
        <f t="shared" si="53"/>
        <v>24.088000000000001</v>
      </c>
      <c r="D897" t="str">
        <f t="shared" si="54"/>
        <v>Short</v>
      </c>
      <c r="E897" s="1">
        <f t="shared" si="55"/>
        <v>24.75</v>
      </c>
      <c r="F897" s="1">
        <f t="shared" si="56"/>
        <v>-0.66199999999999903</v>
      </c>
    </row>
    <row r="898" spans="1:6" x14ac:dyDescent="0.25">
      <c r="A898" s="3">
        <v>31838</v>
      </c>
      <c r="B898">
        <v>23.43</v>
      </c>
      <c r="C898">
        <f t="shared" si="53"/>
        <v>23.956</v>
      </c>
      <c r="D898" t="str">
        <f t="shared" si="54"/>
        <v>Short</v>
      </c>
      <c r="E898" s="1">
        <f t="shared" si="55"/>
        <v>24.62</v>
      </c>
      <c r="F898" s="1">
        <f t="shared" si="56"/>
        <v>-0.66400000000000148</v>
      </c>
    </row>
    <row r="899" spans="1:6" x14ac:dyDescent="0.25">
      <c r="A899" s="3">
        <v>31839</v>
      </c>
      <c r="B899">
        <v>24.36</v>
      </c>
      <c r="C899">
        <f t="shared" si="53"/>
        <v>23.93</v>
      </c>
      <c r="D899" t="str">
        <f t="shared" si="54"/>
        <v>Short</v>
      </c>
      <c r="E899" s="1">
        <f t="shared" si="55"/>
        <v>24.25</v>
      </c>
      <c r="F899" s="1">
        <f t="shared" si="56"/>
        <v>-0.32000000000000028</v>
      </c>
    </row>
    <row r="900" spans="1:6" x14ac:dyDescent="0.25">
      <c r="A900" s="3">
        <v>31840</v>
      </c>
      <c r="B900">
        <v>24.52</v>
      </c>
      <c r="C900">
        <f t="shared" si="53"/>
        <v>23.957000000000001</v>
      </c>
      <c r="D900" t="str">
        <f t="shared" si="54"/>
        <v>Long</v>
      </c>
      <c r="E900" s="1">
        <f t="shared" si="55"/>
        <v>24.27</v>
      </c>
      <c r="F900" s="1">
        <f t="shared" si="56"/>
        <v>-0.31299999999999883</v>
      </c>
    </row>
    <row r="901" spans="1:6" x14ac:dyDescent="0.25">
      <c r="A901" s="3">
        <v>31841</v>
      </c>
      <c r="B901">
        <v>24.76</v>
      </c>
      <c r="C901">
        <f t="shared" si="53"/>
        <v>24.005999999999997</v>
      </c>
      <c r="D901" t="str">
        <f t="shared" si="54"/>
        <v>Long</v>
      </c>
      <c r="E901" s="1">
        <f t="shared" si="55"/>
        <v>24.6</v>
      </c>
      <c r="F901" s="1">
        <f t="shared" si="56"/>
        <v>-0.59400000000000475</v>
      </c>
    </row>
    <row r="902" spans="1:6" x14ac:dyDescent="0.25">
      <c r="A902" s="3">
        <v>31842</v>
      </c>
      <c r="B902">
        <v>25.06</v>
      </c>
      <c r="C902">
        <f t="shared" si="53"/>
        <v>24.052</v>
      </c>
      <c r="D902" t="str">
        <f t="shared" si="54"/>
        <v>Long</v>
      </c>
      <c r="E902" s="1">
        <f t="shared" si="55"/>
        <v>24.04</v>
      </c>
      <c r="F902" s="1">
        <f t="shared" si="56"/>
        <v>1.2000000000000455E-2</v>
      </c>
    </row>
    <row r="903" spans="1:6" x14ac:dyDescent="0.25">
      <c r="A903" s="3">
        <v>31845</v>
      </c>
      <c r="B903">
        <v>25</v>
      </c>
      <c r="C903">
        <f t="shared" si="53"/>
        <v>24.148</v>
      </c>
      <c r="D903" t="str">
        <f t="shared" si="54"/>
        <v>Long</v>
      </c>
      <c r="E903" s="1">
        <f t="shared" si="55"/>
        <v>23.69</v>
      </c>
      <c r="F903" s="1">
        <f t="shared" si="56"/>
        <v>0.45799999999999841</v>
      </c>
    </row>
    <row r="904" spans="1:6" x14ac:dyDescent="0.25">
      <c r="A904" s="3">
        <v>31846</v>
      </c>
      <c r="B904">
        <v>25.07</v>
      </c>
      <c r="C904">
        <f t="shared" si="53"/>
        <v>24.285999999999998</v>
      </c>
      <c r="D904" t="str">
        <f t="shared" si="54"/>
        <v>Long</v>
      </c>
      <c r="E904" s="1">
        <f t="shared" si="55"/>
        <v>23.36</v>
      </c>
      <c r="F904" s="1">
        <f t="shared" si="56"/>
        <v>0.92599999999999838</v>
      </c>
    </row>
    <row r="905" spans="1:6" x14ac:dyDescent="0.25">
      <c r="A905" s="3">
        <v>31847</v>
      </c>
      <c r="B905">
        <v>25.22</v>
      </c>
      <c r="C905">
        <f t="shared" si="53"/>
        <v>24.471999999999998</v>
      </c>
      <c r="D905" t="str">
        <f t="shared" si="54"/>
        <v>Long</v>
      </c>
      <c r="E905" s="1">
        <f t="shared" si="55"/>
        <v>23.74</v>
      </c>
      <c r="F905" s="1">
        <f t="shared" si="56"/>
        <v>0.73199999999999932</v>
      </c>
    </row>
    <row r="906" spans="1:6" x14ac:dyDescent="0.25">
      <c r="A906" s="3">
        <v>31848</v>
      </c>
      <c r="B906">
        <v>25.28</v>
      </c>
      <c r="C906">
        <f t="shared" si="53"/>
        <v>24.625999999999998</v>
      </c>
      <c r="D906" t="str">
        <f t="shared" si="54"/>
        <v>Long</v>
      </c>
      <c r="E906" s="1">
        <f t="shared" si="55"/>
        <v>23.56</v>
      </c>
      <c r="F906" s="1">
        <f t="shared" si="56"/>
        <v>1.0659999999999989</v>
      </c>
    </row>
    <row r="907" spans="1:6" x14ac:dyDescent="0.25">
      <c r="A907" s="3">
        <v>31849</v>
      </c>
      <c r="B907">
        <v>25.24</v>
      </c>
      <c r="C907">
        <f t="shared" si="53"/>
        <v>24.794</v>
      </c>
      <c r="D907" t="str">
        <f t="shared" si="54"/>
        <v>Long</v>
      </c>
      <c r="E907" s="1">
        <f t="shared" si="55"/>
        <v>23.43</v>
      </c>
      <c r="F907" s="1">
        <f t="shared" si="56"/>
        <v>1.3640000000000008</v>
      </c>
    </row>
    <row r="908" spans="1:6" x14ac:dyDescent="0.25">
      <c r="A908" s="3">
        <v>31852</v>
      </c>
      <c r="B908">
        <v>25.46</v>
      </c>
      <c r="C908">
        <f t="shared" ref="C908:C971" si="57">AVERAGE(B899:B908)</f>
        <v>24.997000000000003</v>
      </c>
      <c r="D908" t="str">
        <f t="shared" si="54"/>
        <v>Long</v>
      </c>
      <c r="E908" s="1">
        <f t="shared" si="55"/>
        <v>24.36</v>
      </c>
      <c r="F908" s="1">
        <f t="shared" si="56"/>
        <v>0.63700000000000401</v>
      </c>
    </row>
    <row r="909" spans="1:6" x14ac:dyDescent="0.25">
      <c r="A909" s="3">
        <v>31853</v>
      </c>
      <c r="B909">
        <v>25.58</v>
      </c>
      <c r="C909">
        <f t="shared" si="57"/>
        <v>25.119</v>
      </c>
      <c r="D909" t="str">
        <f t="shared" ref="D909:D972" si="58">IF(C909&gt;C908,"Long","Short")</f>
        <v>Long</v>
      </c>
      <c r="E909" s="1">
        <f t="shared" ref="E909:E972" si="59">B900</f>
        <v>24.52</v>
      </c>
      <c r="F909" s="1">
        <f t="shared" ref="F909:F972" si="60">C909-E909</f>
        <v>0.5990000000000002</v>
      </c>
    </row>
    <row r="910" spans="1:6" x14ac:dyDescent="0.25">
      <c r="A910" s="3">
        <v>31854</v>
      </c>
      <c r="B910">
        <v>25.25</v>
      </c>
      <c r="C910">
        <f t="shared" si="57"/>
        <v>25.192</v>
      </c>
      <c r="D910" t="str">
        <f t="shared" si="58"/>
        <v>Long</v>
      </c>
      <c r="E910" s="1">
        <f t="shared" si="59"/>
        <v>24.76</v>
      </c>
      <c r="F910" s="1">
        <f t="shared" si="60"/>
        <v>0.43199999999999861</v>
      </c>
    </row>
    <row r="911" spans="1:6" x14ac:dyDescent="0.25">
      <c r="A911" s="3">
        <v>31855</v>
      </c>
      <c r="B911">
        <v>25.43</v>
      </c>
      <c r="C911">
        <f t="shared" si="57"/>
        <v>25.259000000000004</v>
      </c>
      <c r="D911" t="str">
        <f t="shared" si="58"/>
        <v>Long</v>
      </c>
      <c r="E911" s="1">
        <f t="shared" si="59"/>
        <v>25.06</v>
      </c>
      <c r="F911" s="1">
        <f t="shared" si="60"/>
        <v>0.19900000000000517</v>
      </c>
    </row>
    <row r="912" spans="1:6" x14ac:dyDescent="0.25">
      <c r="A912" s="3">
        <v>31856</v>
      </c>
      <c r="B912">
        <v>25.38</v>
      </c>
      <c r="C912">
        <f t="shared" si="57"/>
        <v>25.290999999999997</v>
      </c>
      <c r="D912" t="str">
        <f t="shared" si="58"/>
        <v>Long</v>
      </c>
      <c r="E912" s="1">
        <f t="shared" si="59"/>
        <v>25</v>
      </c>
      <c r="F912" s="1">
        <f t="shared" si="60"/>
        <v>0.29099999999999682</v>
      </c>
    </row>
    <row r="913" spans="1:6" x14ac:dyDescent="0.25">
      <c r="A913" s="3">
        <v>31859</v>
      </c>
      <c r="B913">
        <v>25.34</v>
      </c>
      <c r="C913">
        <f t="shared" si="57"/>
        <v>25.324999999999996</v>
      </c>
      <c r="D913" t="str">
        <f t="shared" si="58"/>
        <v>Long</v>
      </c>
      <c r="E913" s="1">
        <f t="shared" si="59"/>
        <v>25.07</v>
      </c>
      <c r="F913" s="1">
        <f t="shared" si="60"/>
        <v>0.25499999999999545</v>
      </c>
    </row>
    <row r="914" spans="1:6" x14ac:dyDescent="0.25">
      <c r="A914" s="3">
        <v>31860</v>
      </c>
      <c r="B914">
        <v>25.78</v>
      </c>
      <c r="C914">
        <f t="shared" si="57"/>
        <v>25.395999999999997</v>
      </c>
      <c r="D914" t="str">
        <f t="shared" si="58"/>
        <v>Long</v>
      </c>
      <c r="E914" s="1">
        <f t="shared" si="59"/>
        <v>25.22</v>
      </c>
      <c r="F914" s="1">
        <f t="shared" si="60"/>
        <v>0.17599999999999838</v>
      </c>
    </row>
    <row r="915" spans="1:6" x14ac:dyDescent="0.25">
      <c r="A915" s="3">
        <v>31861</v>
      </c>
      <c r="B915">
        <v>25.54</v>
      </c>
      <c r="C915">
        <f t="shared" si="57"/>
        <v>25.427999999999997</v>
      </c>
      <c r="D915" t="str">
        <f t="shared" si="58"/>
        <v>Long</v>
      </c>
      <c r="E915" s="1">
        <f t="shared" si="59"/>
        <v>25.28</v>
      </c>
      <c r="F915" s="1">
        <f t="shared" si="60"/>
        <v>0.14799999999999613</v>
      </c>
    </row>
    <row r="916" spans="1:6" x14ac:dyDescent="0.25">
      <c r="A916" s="3">
        <v>31862</v>
      </c>
      <c r="B916">
        <v>25.7</v>
      </c>
      <c r="C916">
        <f t="shared" si="57"/>
        <v>25.47</v>
      </c>
      <c r="D916" t="str">
        <f t="shared" si="58"/>
        <v>Long</v>
      </c>
      <c r="E916" s="1">
        <f t="shared" si="59"/>
        <v>25.24</v>
      </c>
      <c r="F916" s="1">
        <f t="shared" si="60"/>
        <v>0.23000000000000043</v>
      </c>
    </row>
    <row r="917" spans="1:6" x14ac:dyDescent="0.25">
      <c r="A917" s="3">
        <v>31863</v>
      </c>
      <c r="B917">
        <v>25.69</v>
      </c>
      <c r="C917">
        <f t="shared" si="57"/>
        <v>25.514999999999997</v>
      </c>
      <c r="D917" t="str">
        <f t="shared" si="58"/>
        <v>Long</v>
      </c>
      <c r="E917" s="1">
        <f t="shared" si="59"/>
        <v>25.46</v>
      </c>
      <c r="F917" s="1">
        <f t="shared" si="60"/>
        <v>5.4999999999996163E-2</v>
      </c>
    </row>
    <row r="918" spans="1:6" x14ac:dyDescent="0.25">
      <c r="A918" s="3">
        <v>31866</v>
      </c>
      <c r="B918">
        <v>25.76</v>
      </c>
      <c r="C918">
        <f t="shared" si="57"/>
        <v>25.544999999999995</v>
      </c>
      <c r="D918" t="str">
        <f t="shared" si="58"/>
        <v>Long</v>
      </c>
      <c r="E918" s="1">
        <f t="shared" si="59"/>
        <v>25.58</v>
      </c>
      <c r="F918" s="1">
        <f t="shared" si="60"/>
        <v>-3.5000000000003695E-2</v>
      </c>
    </row>
    <row r="919" spans="1:6" x14ac:dyDescent="0.25">
      <c r="A919" s="3">
        <v>31867</v>
      </c>
      <c r="B919">
        <v>25.9</v>
      </c>
      <c r="C919">
        <f t="shared" si="57"/>
        <v>25.576999999999998</v>
      </c>
      <c r="D919" t="str">
        <f t="shared" si="58"/>
        <v>Long</v>
      </c>
      <c r="E919" s="1">
        <f t="shared" si="59"/>
        <v>25.25</v>
      </c>
      <c r="F919" s="1">
        <f t="shared" si="60"/>
        <v>0.32699999999999818</v>
      </c>
    </row>
    <row r="920" spans="1:6" x14ac:dyDescent="0.25">
      <c r="A920" s="3">
        <v>31868</v>
      </c>
      <c r="B920">
        <v>25.85</v>
      </c>
      <c r="C920">
        <f t="shared" si="57"/>
        <v>25.637</v>
      </c>
      <c r="D920" t="str">
        <f t="shared" si="58"/>
        <v>Long</v>
      </c>
      <c r="E920" s="1">
        <f t="shared" si="59"/>
        <v>25.43</v>
      </c>
      <c r="F920" s="1">
        <f t="shared" si="60"/>
        <v>0.20700000000000074</v>
      </c>
    </row>
    <row r="921" spans="1:6" x14ac:dyDescent="0.25">
      <c r="A921" s="3">
        <v>31869</v>
      </c>
      <c r="B921">
        <v>25.98</v>
      </c>
      <c r="C921">
        <f t="shared" si="57"/>
        <v>25.692</v>
      </c>
      <c r="D921" t="str">
        <f t="shared" si="58"/>
        <v>Long</v>
      </c>
      <c r="E921" s="1">
        <f t="shared" si="59"/>
        <v>25.38</v>
      </c>
      <c r="F921" s="1">
        <f t="shared" si="60"/>
        <v>0.31200000000000117</v>
      </c>
    </row>
    <row r="922" spans="1:6" x14ac:dyDescent="0.25">
      <c r="A922" s="3">
        <v>31870</v>
      </c>
      <c r="B922">
        <v>25.77</v>
      </c>
      <c r="C922">
        <f t="shared" si="57"/>
        <v>25.731000000000002</v>
      </c>
      <c r="D922" t="str">
        <f t="shared" si="58"/>
        <v>Long</v>
      </c>
      <c r="E922" s="1">
        <f t="shared" si="59"/>
        <v>25.34</v>
      </c>
      <c r="F922" s="1">
        <f t="shared" si="60"/>
        <v>0.39100000000000179</v>
      </c>
    </row>
    <row r="923" spans="1:6" x14ac:dyDescent="0.25">
      <c r="A923" s="3">
        <v>31873</v>
      </c>
      <c r="B923">
        <v>25.74</v>
      </c>
      <c r="C923">
        <f t="shared" si="57"/>
        <v>25.770999999999997</v>
      </c>
      <c r="D923" t="str">
        <f t="shared" si="58"/>
        <v>Long</v>
      </c>
      <c r="E923" s="1">
        <f t="shared" si="59"/>
        <v>25.78</v>
      </c>
      <c r="F923" s="1">
        <f t="shared" si="60"/>
        <v>-9.0000000000038938E-3</v>
      </c>
    </row>
    <row r="924" spans="1:6" x14ac:dyDescent="0.25">
      <c r="A924" s="3">
        <v>31874</v>
      </c>
      <c r="B924">
        <v>25.91</v>
      </c>
      <c r="C924">
        <f t="shared" si="57"/>
        <v>25.784000000000002</v>
      </c>
      <c r="D924" t="str">
        <f t="shared" si="58"/>
        <v>Long</v>
      </c>
      <c r="E924" s="1">
        <f t="shared" si="59"/>
        <v>25.54</v>
      </c>
      <c r="F924" s="1">
        <f t="shared" si="60"/>
        <v>0.24400000000000333</v>
      </c>
    </row>
    <row r="925" spans="1:6" x14ac:dyDescent="0.25">
      <c r="A925" s="3">
        <v>31875</v>
      </c>
      <c r="B925">
        <v>25.72</v>
      </c>
      <c r="C925">
        <f t="shared" si="57"/>
        <v>25.802</v>
      </c>
      <c r="D925" t="str">
        <f t="shared" si="58"/>
        <v>Long</v>
      </c>
      <c r="E925" s="1">
        <f t="shared" si="59"/>
        <v>25.7</v>
      </c>
      <c r="F925" s="1">
        <f t="shared" si="60"/>
        <v>0.10200000000000031</v>
      </c>
    </row>
    <row r="926" spans="1:6" x14ac:dyDescent="0.25">
      <c r="A926" s="3">
        <v>31876</v>
      </c>
      <c r="B926">
        <v>25.67</v>
      </c>
      <c r="C926">
        <f t="shared" si="57"/>
        <v>25.798999999999999</v>
      </c>
      <c r="D926" t="str">
        <f t="shared" si="58"/>
        <v>Short</v>
      </c>
      <c r="E926" s="1">
        <f t="shared" si="59"/>
        <v>25.69</v>
      </c>
      <c r="F926" s="1">
        <f t="shared" si="60"/>
        <v>0.10899999999999821</v>
      </c>
    </row>
    <row r="927" spans="1:6" x14ac:dyDescent="0.25">
      <c r="A927" s="3">
        <v>31877</v>
      </c>
      <c r="B927">
        <v>25.12</v>
      </c>
      <c r="C927">
        <f t="shared" si="57"/>
        <v>25.742000000000001</v>
      </c>
      <c r="D927" t="str">
        <f t="shared" si="58"/>
        <v>Short</v>
      </c>
      <c r="E927" s="1">
        <f t="shared" si="59"/>
        <v>25.76</v>
      </c>
      <c r="F927" s="1">
        <f t="shared" si="60"/>
        <v>-1.8000000000000682E-2</v>
      </c>
    </row>
    <row r="928" spans="1:6" x14ac:dyDescent="0.25">
      <c r="A928" s="3">
        <v>31880</v>
      </c>
      <c r="B928">
        <v>25.13</v>
      </c>
      <c r="C928">
        <f t="shared" si="57"/>
        <v>25.679000000000002</v>
      </c>
      <c r="D928" t="str">
        <f t="shared" si="58"/>
        <v>Short</v>
      </c>
      <c r="E928" s="1">
        <f t="shared" si="59"/>
        <v>25.9</v>
      </c>
      <c r="F928" s="1">
        <f t="shared" si="60"/>
        <v>-0.22099999999999653</v>
      </c>
    </row>
    <row r="929" spans="1:6" x14ac:dyDescent="0.25">
      <c r="A929" s="3">
        <v>31881</v>
      </c>
      <c r="B929">
        <v>25.1</v>
      </c>
      <c r="C929">
        <f t="shared" si="57"/>
        <v>25.598999999999997</v>
      </c>
      <c r="D929" t="str">
        <f t="shared" si="58"/>
        <v>Short</v>
      </c>
      <c r="E929" s="1">
        <f t="shared" si="59"/>
        <v>25.85</v>
      </c>
      <c r="F929" s="1">
        <f t="shared" si="60"/>
        <v>-0.25100000000000477</v>
      </c>
    </row>
    <row r="930" spans="1:6" x14ac:dyDescent="0.25">
      <c r="A930" s="3">
        <v>31882</v>
      </c>
      <c r="B930">
        <v>25.55</v>
      </c>
      <c r="C930">
        <f t="shared" si="57"/>
        <v>25.569000000000003</v>
      </c>
      <c r="D930" t="str">
        <f t="shared" si="58"/>
        <v>Short</v>
      </c>
      <c r="E930" s="1">
        <f t="shared" si="59"/>
        <v>25.98</v>
      </c>
      <c r="F930" s="1">
        <f t="shared" si="60"/>
        <v>-0.41099999999999781</v>
      </c>
    </row>
    <row r="931" spans="1:6" x14ac:dyDescent="0.25">
      <c r="A931" s="3">
        <v>31883</v>
      </c>
      <c r="B931">
        <v>25.53</v>
      </c>
      <c r="C931">
        <f t="shared" si="57"/>
        <v>25.524000000000001</v>
      </c>
      <c r="D931" t="str">
        <f t="shared" si="58"/>
        <v>Short</v>
      </c>
      <c r="E931" s="1">
        <f t="shared" si="59"/>
        <v>25.77</v>
      </c>
      <c r="F931" s="1">
        <f t="shared" si="60"/>
        <v>-0.24599999999999866</v>
      </c>
    </row>
    <row r="932" spans="1:6" x14ac:dyDescent="0.25">
      <c r="A932" s="3">
        <v>31887</v>
      </c>
      <c r="B932">
        <v>25.57</v>
      </c>
      <c r="C932">
        <f t="shared" si="57"/>
        <v>25.503999999999998</v>
      </c>
      <c r="D932" t="str">
        <f t="shared" si="58"/>
        <v>Short</v>
      </c>
      <c r="E932" s="1">
        <f t="shared" si="59"/>
        <v>25.74</v>
      </c>
      <c r="F932" s="1">
        <f t="shared" si="60"/>
        <v>-0.23600000000000065</v>
      </c>
    </row>
    <row r="933" spans="1:6" x14ac:dyDescent="0.25">
      <c r="A933" s="3">
        <v>31888</v>
      </c>
      <c r="B933">
        <v>25.82</v>
      </c>
      <c r="C933">
        <f t="shared" si="57"/>
        <v>25.512</v>
      </c>
      <c r="D933" t="str">
        <f t="shared" si="58"/>
        <v>Long</v>
      </c>
      <c r="E933" s="1">
        <f t="shared" si="59"/>
        <v>25.91</v>
      </c>
      <c r="F933" s="1">
        <f t="shared" si="60"/>
        <v>-0.39799999999999969</v>
      </c>
    </row>
    <row r="934" spans="1:6" x14ac:dyDescent="0.25">
      <c r="A934" s="3">
        <v>31889</v>
      </c>
      <c r="B934">
        <v>25.81</v>
      </c>
      <c r="C934">
        <f t="shared" si="57"/>
        <v>25.502000000000002</v>
      </c>
      <c r="D934" t="str">
        <f t="shared" si="58"/>
        <v>Short</v>
      </c>
      <c r="E934" s="1">
        <f t="shared" si="59"/>
        <v>25.72</v>
      </c>
      <c r="F934" s="1">
        <f t="shared" si="60"/>
        <v>-0.21799999999999642</v>
      </c>
    </row>
    <row r="935" spans="1:6" x14ac:dyDescent="0.25">
      <c r="A935" s="3">
        <v>31890</v>
      </c>
      <c r="B935">
        <v>26.01</v>
      </c>
      <c r="C935">
        <f t="shared" si="57"/>
        <v>25.530999999999999</v>
      </c>
      <c r="D935" t="str">
        <f t="shared" si="58"/>
        <v>Long</v>
      </c>
      <c r="E935" s="1">
        <f t="shared" si="59"/>
        <v>25.67</v>
      </c>
      <c r="F935" s="1">
        <f t="shared" si="60"/>
        <v>-0.1390000000000029</v>
      </c>
    </row>
    <row r="936" spans="1:6" x14ac:dyDescent="0.25">
      <c r="A936" s="3">
        <v>31891</v>
      </c>
      <c r="B936">
        <v>26.1</v>
      </c>
      <c r="C936">
        <f t="shared" si="57"/>
        <v>25.573999999999998</v>
      </c>
      <c r="D936" t="str">
        <f t="shared" si="58"/>
        <v>Long</v>
      </c>
      <c r="E936" s="1">
        <f t="shared" si="59"/>
        <v>25.12</v>
      </c>
      <c r="F936" s="1">
        <f t="shared" si="60"/>
        <v>0.45399999999999707</v>
      </c>
    </row>
    <row r="937" spans="1:6" x14ac:dyDescent="0.25">
      <c r="A937" s="3">
        <v>31894</v>
      </c>
      <c r="B937">
        <v>26.25</v>
      </c>
      <c r="C937">
        <f t="shared" si="57"/>
        <v>25.687000000000001</v>
      </c>
      <c r="D937" t="str">
        <f t="shared" si="58"/>
        <v>Long</v>
      </c>
      <c r="E937" s="1">
        <f t="shared" si="59"/>
        <v>25.13</v>
      </c>
      <c r="F937" s="1">
        <f t="shared" si="60"/>
        <v>0.55700000000000216</v>
      </c>
    </row>
    <row r="938" spans="1:6" x14ac:dyDescent="0.25">
      <c r="A938" s="3">
        <v>31895</v>
      </c>
      <c r="B938">
        <v>26.26</v>
      </c>
      <c r="C938">
        <f t="shared" si="57"/>
        <v>25.8</v>
      </c>
      <c r="D938" t="str">
        <f t="shared" si="58"/>
        <v>Long</v>
      </c>
      <c r="E938" s="1">
        <f t="shared" si="59"/>
        <v>25.1</v>
      </c>
      <c r="F938" s="1">
        <f t="shared" si="60"/>
        <v>0.69999999999999929</v>
      </c>
    </row>
    <row r="939" spans="1:6" x14ac:dyDescent="0.25">
      <c r="A939" s="3">
        <v>31896</v>
      </c>
      <c r="B939">
        <v>26.02</v>
      </c>
      <c r="C939">
        <f t="shared" si="57"/>
        <v>25.891999999999996</v>
      </c>
      <c r="D939" t="str">
        <f t="shared" si="58"/>
        <v>Long</v>
      </c>
      <c r="E939" s="1">
        <f t="shared" si="59"/>
        <v>25.55</v>
      </c>
      <c r="F939" s="1">
        <f t="shared" si="60"/>
        <v>0.3419999999999952</v>
      </c>
    </row>
    <row r="940" spans="1:6" x14ac:dyDescent="0.25">
      <c r="A940" s="3">
        <v>31897</v>
      </c>
      <c r="B940">
        <v>26.15</v>
      </c>
      <c r="C940">
        <f t="shared" si="57"/>
        <v>25.951999999999998</v>
      </c>
      <c r="D940" t="str">
        <f t="shared" si="58"/>
        <v>Long</v>
      </c>
      <c r="E940" s="1">
        <f t="shared" si="59"/>
        <v>25.53</v>
      </c>
      <c r="F940" s="1">
        <f t="shared" si="60"/>
        <v>0.42199999999999704</v>
      </c>
    </row>
    <row r="941" spans="1:6" x14ac:dyDescent="0.25">
      <c r="A941" s="3">
        <v>31898</v>
      </c>
      <c r="B941">
        <v>26.25</v>
      </c>
      <c r="C941">
        <f t="shared" si="57"/>
        <v>26.024000000000001</v>
      </c>
      <c r="D941" t="str">
        <f t="shared" si="58"/>
        <v>Long</v>
      </c>
      <c r="E941" s="1">
        <f t="shared" si="59"/>
        <v>25.57</v>
      </c>
      <c r="F941" s="1">
        <f t="shared" si="60"/>
        <v>0.45400000000000063</v>
      </c>
    </row>
    <row r="942" spans="1:6" x14ac:dyDescent="0.25">
      <c r="A942" s="3">
        <v>31901</v>
      </c>
      <c r="B942">
        <v>26.34</v>
      </c>
      <c r="C942">
        <f t="shared" si="57"/>
        <v>26.100999999999999</v>
      </c>
      <c r="D942" t="str">
        <f t="shared" si="58"/>
        <v>Long</v>
      </c>
      <c r="E942" s="1">
        <f t="shared" si="59"/>
        <v>25.82</v>
      </c>
      <c r="F942" s="1">
        <f t="shared" si="60"/>
        <v>0.28099999999999881</v>
      </c>
    </row>
    <row r="943" spans="1:6" x14ac:dyDescent="0.25">
      <c r="A943" s="3">
        <v>31902</v>
      </c>
      <c r="B943">
        <v>26.47</v>
      </c>
      <c r="C943">
        <f t="shared" si="57"/>
        <v>26.166000000000004</v>
      </c>
      <c r="D943" t="str">
        <f t="shared" si="58"/>
        <v>Long</v>
      </c>
      <c r="E943" s="1">
        <f t="shared" si="59"/>
        <v>25.81</v>
      </c>
      <c r="F943" s="1">
        <f t="shared" si="60"/>
        <v>0.3560000000000052</v>
      </c>
    </row>
    <row r="944" spans="1:6" x14ac:dyDescent="0.25">
      <c r="A944" s="3">
        <v>31903</v>
      </c>
      <c r="B944">
        <v>26.65</v>
      </c>
      <c r="C944">
        <f t="shared" si="57"/>
        <v>26.25</v>
      </c>
      <c r="D944" t="str">
        <f t="shared" si="58"/>
        <v>Long</v>
      </c>
      <c r="E944" s="1">
        <f t="shared" si="59"/>
        <v>26.01</v>
      </c>
      <c r="F944" s="1">
        <f t="shared" si="60"/>
        <v>0.23999999999999844</v>
      </c>
    </row>
    <row r="945" spans="1:6" x14ac:dyDescent="0.25">
      <c r="A945" s="3">
        <v>31904</v>
      </c>
      <c r="B945">
        <v>26.55</v>
      </c>
      <c r="C945">
        <f t="shared" si="57"/>
        <v>26.304000000000002</v>
      </c>
      <c r="D945" t="str">
        <f t="shared" si="58"/>
        <v>Long</v>
      </c>
      <c r="E945" s="1">
        <f t="shared" si="59"/>
        <v>26.1</v>
      </c>
      <c r="F945" s="1">
        <f t="shared" si="60"/>
        <v>0.20400000000000063</v>
      </c>
    </row>
    <row r="946" spans="1:6" x14ac:dyDescent="0.25">
      <c r="A946" s="3">
        <v>31905</v>
      </c>
      <c r="B946">
        <v>26.67</v>
      </c>
      <c r="C946">
        <f t="shared" si="57"/>
        <v>26.361000000000001</v>
      </c>
      <c r="D946" t="str">
        <f t="shared" si="58"/>
        <v>Long</v>
      </c>
      <c r="E946" s="1">
        <f t="shared" si="59"/>
        <v>26.25</v>
      </c>
      <c r="F946" s="1">
        <f t="shared" si="60"/>
        <v>0.11100000000000065</v>
      </c>
    </row>
    <row r="947" spans="1:6" x14ac:dyDescent="0.25">
      <c r="A947" s="3">
        <v>31908</v>
      </c>
      <c r="B947">
        <v>26.84</v>
      </c>
      <c r="C947">
        <f t="shared" si="57"/>
        <v>26.419999999999998</v>
      </c>
      <c r="D947" t="str">
        <f t="shared" si="58"/>
        <v>Long</v>
      </c>
      <c r="E947" s="1">
        <f t="shared" si="59"/>
        <v>26.26</v>
      </c>
      <c r="F947" s="1">
        <f t="shared" si="60"/>
        <v>0.15999999999999659</v>
      </c>
    </row>
    <row r="948" spans="1:6" x14ac:dyDescent="0.25">
      <c r="A948" s="3">
        <v>31909</v>
      </c>
      <c r="B948">
        <v>26.66</v>
      </c>
      <c r="C948">
        <f t="shared" si="57"/>
        <v>26.46</v>
      </c>
      <c r="D948" t="str">
        <f t="shared" si="58"/>
        <v>Long</v>
      </c>
      <c r="E948" s="1">
        <f t="shared" si="59"/>
        <v>26.02</v>
      </c>
      <c r="F948" s="1">
        <f t="shared" si="60"/>
        <v>0.44000000000000128</v>
      </c>
    </row>
    <row r="949" spans="1:6" x14ac:dyDescent="0.25">
      <c r="A949" s="3">
        <v>31910</v>
      </c>
      <c r="B949">
        <v>26.74</v>
      </c>
      <c r="C949">
        <f t="shared" si="57"/>
        <v>26.532</v>
      </c>
      <c r="D949" t="str">
        <f t="shared" si="58"/>
        <v>Long</v>
      </c>
      <c r="E949" s="1">
        <f t="shared" si="59"/>
        <v>26.15</v>
      </c>
      <c r="F949" s="1">
        <f t="shared" si="60"/>
        <v>0.38200000000000145</v>
      </c>
    </row>
    <row r="950" spans="1:6" x14ac:dyDescent="0.25">
      <c r="A950" s="3">
        <v>31911</v>
      </c>
      <c r="B950">
        <v>26.88</v>
      </c>
      <c r="C950">
        <f t="shared" si="57"/>
        <v>26.605</v>
      </c>
      <c r="D950" t="str">
        <f t="shared" si="58"/>
        <v>Long</v>
      </c>
      <c r="E950" s="1">
        <f t="shared" si="59"/>
        <v>26.25</v>
      </c>
      <c r="F950" s="1">
        <f t="shared" si="60"/>
        <v>0.35500000000000043</v>
      </c>
    </row>
    <row r="951" spans="1:6" x14ac:dyDescent="0.25">
      <c r="A951" s="3">
        <v>31912</v>
      </c>
      <c r="B951">
        <v>27.05</v>
      </c>
      <c r="C951">
        <f t="shared" si="57"/>
        <v>26.685000000000002</v>
      </c>
      <c r="D951" t="str">
        <f t="shared" si="58"/>
        <v>Long</v>
      </c>
      <c r="E951" s="1">
        <f t="shared" si="59"/>
        <v>26.34</v>
      </c>
      <c r="F951" s="1">
        <f t="shared" si="60"/>
        <v>0.34500000000000242</v>
      </c>
    </row>
    <row r="952" spans="1:6" x14ac:dyDescent="0.25">
      <c r="A952" s="3">
        <v>31915</v>
      </c>
      <c r="B952">
        <v>27.02</v>
      </c>
      <c r="C952">
        <f t="shared" si="57"/>
        <v>26.753000000000004</v>
      </c>
      <c r="D952" t="str">
        <f t="shared" si="58"/>
        <v>Long</v>
      </c>
      <c r="E952" s="1">
        <f t="shared" si="59"/>
        <v>26.47</v>
      </c>
      <c r="F952" s="1">
        <f t="shared" si="60"/>
        <v>0.2830000000000048</v>
      </c>
    </row>
    <row r="953" spans="1:6" x14ac:dyDescent="0.25">
      <c r="A953" s="3">
        <v>31916</v>
      </c>
      <c r="B953">
        <v>27.05</v>
      </c>
      <c r="C953">
        <f t="shared" si="57"/>
        <v>26.811</v>
      </c>
      <c r="D953" t="str">
        <f t="shared" si="58"/>
        <v>Long</v>
      </c>
      <c r="E953" s="1">
        <f t="shared" si="59"/>
        <v>26.65</v>
      </c>
      <c r="F953" s="1">
        <f t="shared" si="60"/>
        <v>0.16100000000000136</v>
      </c>
    </row>
    <row r="954" spans="1:6" x14ac:dyDescent="0.25">
      <c r="A954" s="3">
        <v>31917</v>
      </c>
      <c r="B954">
        <v>26.76</v>
      </c>
      <c r="C954">
        <f t="shared" si="57"/>
        <v>26.822000000000003</v>
      </c>
      <c r="D954" t="str">
        <f t="shared" si="58"/>
        <v>Long</v>
      </c>
      <c r="E954" s="1">
        <f t="shared" si="59"/>
        <v>26.55</v>
      </c>
      <c r="F954" s="1">
        <f t="shared" si="60"/>
        <v>0.27200000000000202</v>
      </c>
    </row>
    <row r="955" spans="1:6" x14ac:dyDescent="0.25">
      <c r="A955" s="3">
        <v>31918</v>
      </c>
      <c r="B955">
        <v>26.97</v>
      </c>
      <c r="C955">
        <f t="shared" si="57"/>
        <v>26.863999999999997</v>
      </c>
      <c r="D955" t="str">
        <f t="shared" si="58"/>
        <v>Long</v>
      </c>
      <c r="E955" s="1">
        <f t="shared" si="59"/>
        <v>26.67</v>
      </c>
      <c r="F955" s="1">
        <f t="shared" si="60"/>
        <v>0.19399999999999551</v>
      </c>
    </row>
    <row r="956" spans="1:6" x14ac:dyDescent="0.25">
      <c r="A956" s="3">
        <v>31919</v>
      </c>
      <c r="B956">
        <v>27.08</v>
      </c>
      <c r="C956">
        <f t="shared" si="57"/>
        <v>26.905000000000001</v>
      </c>
      <c r="D956" t="str">
        <f t="shared" si="58"/>
        <v>Long</v>
      </c>
      <c r="E956" s="1">
        <f t="shared" si="59"/>
        <v>26.84</v>
      </c>
      <c r="F956" s="1">
        <f t="shared" si="60"/>
        <v>6.5000000000001279E-2</v>
      </c>
    </row>
    <row r="957" spans="1:6" x14ac:dyDescent="0.25">
      <c r="A957" s="3">
        <v>31923</v>
      </c>
      <c r="B957">
        <v>27.15</v>
      </c>
      <c r="C957">
        <f t="shared" si="57"/>
        <v>26.935999999999996</v>
      </c>
      <c r="D957" t="str">
        <f t="shared" si="58"/>
        <v>Long</v>
      </c>
      <c r="E957" s="1">
        <f t="shared" si="59"/>
        <v>26.66</v>
      </c>
      <c r="F957" s="1">
        <f t="shared" si="60"/>
        <v>0.27599999999999625</v>
      </c>
    </row>
    <row r="958" spans="1:6" x14ac:dyDescent="0.25">
      <c r="A958" s="3">
        <v>31924</v>
      </c>
      <c r="B958">
        <v>27.1</v>
      </c>
      <c r="C958">
        <f t="shared" si="57"/>
        <v>26.98</v>
      </c>
      <c r="D958" t="str">
        <f t="shared" si="58"/>
        <v>Long</v>
      </c>
      <c r="E958" s="1">
        <f t="shared" si="59"/>
        <v>26.74</v>
      </c>
      <c r="F958" s="1">
        <f t="shared" si="60"/>
        <v>0.24000000000000199</v>
      </c>
    </row>
    <row r="959" spans="1:6" x14ac:dyDescent="0.25">
      <c r="A959" s="3">
        <v>31925</v>
      </c>
      <c r="B959">
        <v>26.99</v>
      </c>
      <c r="C959">
        <f t="shared" si="57"/>
        <v>27.005000000000003</v>
      </c>
      <c r="D959" t="str">
        <f t="shared" si="58"/>
        <v>Long</v>
      </c>
      <c r="E959" s="1">
        <f t="shared" si="59"/>
        <v>26.88</v>
      </c>
      <c r="F959" s="1">
        <f t="shared" si="60"/>
        <v>0.12500000000000355</v>
      </c>
    </row>
    <row r="960" spans="1:6" x14ac:dyDescent="0.25">
      <c r="A960" s="3">
        <v>31926</v>
      </c>
      <c r="B960">
        <v>27.11</v>
      </c>
      <c r="C960">
        <f t="shared" si="57"/>
        <v>27.028000000000002</v>
      </c>
      <c r="D960" t="str">
        <f t="shared" si="58"/>
        <v>Long</v>
      </c>
      <c r="E960" s="1">
        <f t="shared" si="59"/>
        <v>27.05</v>
      </c>
      <c r="F960" s="1">
        <f t="shared" si="60"/>
        <v>-2.1999999999998465E-2</v>
      </c>
    </row>
    <row r="961" spans="1:6" x14ac:dyDescent="0.25">
      <c r="A961" s="3">
        <v>31929</v>
      </c>
      <c r="B961">
        <v>27.29</v>
      </c>
      <c r="C961">
        <f t="shared" si="57"/>
        <v>27.052000000000003</v>
      </c>
      <c r="D961" t="str">
        <f t="shared" si="58"/>
        <v>Long</v>
      </c>
      <c r="E961" s="1">
        <f t="shared" si="59"/>
        <v>27.02</v>
      </c>
      <c r="F961" s="1">
        <f t="shared" si="60"/>
        <v>3.2000000000003581E-2</v>
      </c>
    </row>
    <row r="962" spans="1:6" x14ac:dyDescent="0.25">
      <c r="A962" s="3">
        <v>31930</v>
      </c>
      <c r="B962">
        <v>27.38</v>
      </c>
      <c r="C962">
        <f t="shared" si="57"/>
        <v>27.088000000000001</v>
      </c>
      <c r="D962" t="str">
        <f t="shared" si="58"/>
        <v>Long</v>
      </c>
      <c r="E962" s="1">
        <f t="shared" si="59"/>
        <v>27.05</v>
      </c>
      <c r="F962" s="1">
        <f t="shared" si="60"/>
        <v>3.8000000000000256E-2</v>
      </c>
    </row>
    <row r="963" spans="1:6" x14ac:dyDescent="0.25">
      <c r="A963" s="3">
        <v>31931</v>
      </c>
      <c r="B963">
        <v>27.54</v>
      </c>
      <c r="C963">
        <f t="shared" si="57"/>
        <v>27.137</v>
      </c>
      <c r="D963" t="str">
        <f t="shared" si="58"/>
        <v>Long</v>
      </c>
      <c r="E963" s="1">
        <f t="shared" si="59"/>
        <v>26.76</v>
      </c>
      <c r="F963" s="1">
        <f t="shared" si="60"/>
        <v>0.37699999999999889</v>
      </c>
    </row>
    <row r="964" spans="1:6" x14ac:dyDescent="0.25">
      <c r="A964" s="3">
        <v>31932</v>
      </c>
      <c r="B964">
        <v>27.5</v>
      </c>
      <c r="C964">
        <f t="shared" si="57"/>
        <v>27.210999999999995</v>
      </c>
      <c r="D964" t="str">
        <f t="shared" si="58"/>
        <v>Long</v>
      </c>
      <c r="E964" s="1">
        <f t="shared" si="59"/>
        <v>26.97</v>
      </c>
      <c r="F964" s="1">
        <f t="shared" si="60"/>
        <v>0.24099999999999611</v>
      </c>
    </row>
    <row r="965" spans="1:6" x14ac:dyDescent="0.25">
      <c r="A965" s="3">
        <v>31933</v>
      </c>
      <c r="B965">
        <v>27.56</v>
      </c>
      <c r="C965">
        <f t="shared" si="57"/>
        <v>27.27</v>
      </c>
      <c r="D965" t="str">
        <f t="shared" si="58"/>
        <v>Long</v>
      </c>
      <c r="E965" s="1">
        <f t="shared" si="59"/>
        <v>27.08</v>
      </c>
      <c r="F965" s="1">
        <f t="shared" si="60"/>
        <v>0.19000000000000128</v>
      </c>
    </row>
    <row r="966" spans="1:6" x14ac:dyDescent="0.25">
      <c r="A966" s="3">
        <v>31936</v>
      </c>
      <c r="B966">
        <v>27.76</v>
      </c>
      <c r="C966">
        <f t="shared" si="57"/>
        <v>27.338000000000001</v>
      </c>
      <c r="D966" t="str">
        <f t="shared" si="58"/>
        <v>Long</v>
      </c>
      <c r="E966" s="1">
        <f t="shared" si="59"/>
        <v>27.15</v>
      </c>
      <c r="F966" s="1">
        <f t="shared" si="60"/>
        <v>0.18800000000000239</v>
      </c>
    </row>
    <row r="967" spans="1:6" x14ac:dyDescent="0.25">
      <c r="A967" s="3">
        <v>31937</v>
      </c>
      <c r="B967">
        <v>27.7</v>
      </c>
      <c r="C967">
        <f t="shared" si="57"/>
        <v>27.393000000000001</v>
      </c>
      <c r="D967" t="str">
        <f t="shared" si="58"/>
        <v>Long</v>
      </c>
      <c r="E967" s="1">
        <f t="shared" si="59"/>
        <v>27.1</v>
      </c>
      <c r="F967" s="1">
        <f t="shared" si="60"/>
        <v>0.29299999999999926</v>
      </c>
    </row>
    <row r="968" spans="1:6" x14ac:dyDescent="0.25">
      <c r="A968" s="3">
        <v>31938</v>
      </c>
      <c r="B968">
        <v>27.72</v>
      </c>
      <c r="C968">
        <f t="shared" si="57"/>
        <v>27.454999999999995</v>
      </c>
      <c r="D968" t="str">
        <f t="shared" si="58"/>
        <v>Long</v>
      </c>
      <c r="E968" s="1">
        <f t="shared" si="59"/>
        <v>26.99</v>
      </c>
      <c r="F968" s="1">
        <f t="shared" si="60"/>
        <v>0.46499999999999631</v>
      </c>
    </row>
    <row r="969" spans="1:6" x14ac:dyDescent="0.25">
      <c r="A969" s="3">
        <v>31939</v>
      </c>
      <c r="B969">
        <v>27.64</v>
      </c>
      <c r="C969">
        <f t="shared" si="57"/>
        <v>27.52</v>
      </c>
      <c r="D969" t="str">
        <f t="shared" si="58"/>
        <v>Long</v>
      </c>
      <c r="E969" s="1">
        <f t="shared" si="59"/>
        <v>27.11</v>
      </c>
      <c r="F969" s="1">
        <f t="shared" si="60"/>
        <v>0.41000000000000014</v>
      </c>
    </row>
    <row r="970" spans="1:6" x14ac:dyDescent="0.25">
      <c r="A970" s="3">
        <v>31940</v>
      </c>
      <c r="B970">
        <v>27.71</v>
      </c>
      <c r="C970">
        <f t="shared" si="57"/>
        <v>27.579999999999995</v>
      </c>
      <c r="D970" t="str">
        <f t="shared" si="58"/>
        <v>Long</v>
      </c>
      <c r="E970" s="1">
        <f t="shared" si="59"/>
        <v>27.29</v>
      </c>
      <c r="F970" s="1">
        <f t="shared" si="60"/>
        <v>0.28999999999999559</v>
      </c>
    </row>
    <row r="971" spans="1:6" x14ac:dyDescent="0.25">
      <c r="A971" s="3">
        <v>31943</v>
      </c>
      <c r="B971">
        <v>27.84</v>
      </c>
      <c r="C971">
        <f t="shared" si="57"/>
        <v>27.635000000000002</v>
      </c>
      <c r="D971" t="str">
        <f t="shared" si="58"/>
        <v>Long</v>
      </c>
      <c r="E971" s="1">
        <f t="shared" si="59"/>
        <v>27.38</v>
      </c>
      <c r="F971" s="1">
        <f t="shared" si="60"/>
        <v>0.25500000000000256</v>
      </c>
    </row>
    <row r="972" spans="1:6" x14ac:dyDescent="0.25">
      <c r="A972" s="3">
        <v>31944</v>
      </c>
      <c r="B972">
        <v>27.94</v>
      </c>
      <c r="C972">
        <f t="shared" ref="C972:C1035" si="61">AVERAGE(B963:B972)</f>
        <v>27.691000000000003</v>
      </c>
      <c r="D972" t="str">
        <f t="shared" si="58"/>
        <v>Long</v>
      </c>
      <c r="E972" s="1">
        <f t="shared" si="59"/>
        <v>27.54</v>
      </c>
      <c r="F972" s="1">
        <f t="shared" si="60"/>
        <v>0.15100000000000335</v>
      </c>
    </row>
    <row r="973" spans="1:6" x14ac:dyDescent="0.25">
      <c r="A973" s="3">
        <v>31945</v>
      </c>
      <c r="B973">
        <v>27.93</v>
      </c>
      <c r="C973">
        <f t="shared" si="61"/>
        <v>27.73</v>
      </c>
      <c r="D973" t="str">
        <f t="shared" ref="D973:D1036" si="62">IF(C973&gt;C972,"Long","Short")</f>
        <v>Long</v>
      </c>
      <c r="E973" s="1">
        <f t="shared" ref="E973:E1036" si="63">B964</f>
        <v>27.5</v>
      </c>
      <c r="F973" s="1">
        <f t="shared" ref="F973:F1036" si="64">C973-E973</f>
        <v>0.23000000000000043</v>
      </c>
    </row>
    <row r="974" spans="1:6" x14ac:dyDescent="0.25">
      <c r="A974" s="3">
        <v>31946</v>
      </c>
      <c r="B974">
        <v>27.97</v>
      </c>
      <c r="C974">
        <f t="shared" si="61"/>
        <v>27.776999999999997</v>
      </c>
      <c r="D974" t="str">
        <f t="shared" si="62"/>
        <v>Long</v>
      </c>
      <c r="E974" s="1">
        <f t="shared" si="63"/>
        <v>27.56</v>
      </c>
      <c r="F974" s="1">
        <f t="shared" si="64"/>
        <v>0.21699999999999875</v>
      </c>
    </row>
    <row r="975" spans="1:6" x14ac:dyDescent="0.25">
      <c r="A975" s="3">
        <v>31947</v>
      </c>
      <c r="B975">
        <v>28.07</v>
      </c>
      <c r="C975">
        <f t="shared" si="61"/>
        <v>27.828000000000003</v>
      </c>
      <c r="D975" t="str">
        <f t="shared" si="62"/>
        <v>Long</v>
      </c>
      <c r="E975" s="1">
        <f t="shared" si="63"/>
        <v>27.76</v>
      </c>
      <c r="F975" s="1">
        <f t="shared" si="64"/>
        <v>6.8000000000001393E-2</v>
      </c>
    </row>
    <row r="976" spans="1:6" x14ac:dyDescent="0.25">
      <c r="A976" s="3">
        <v>31950</v>
      </c>
      <c r="B976">
        <v>27.63</v>
      </c>
      <c r="C976">
        <f t="shared" si="61"/>
        <v>27.815000000000005</v>
      </c>
      <c r="D976" t="str">
        <f t="shared" si="62"/>
        <v>Short</v>
      </c>
      <c r="E976" s="1">
        <f t="shared" si="63"/>
        <v>27.7</v>
      </c>
      <c r="F976" s="1">
        <f t="shared" si="64"/>
        <v>0.11500000000000554</v>
      </c>
    </row>
    <row r="977" spans="1:6" x14ac:dyDescent="0.25">
      <c r="A977" s="3">
        <v>31951</v>
      </c>
      <c r="B977">
        <v>27.64</v>
      </c>
      <c r="C977">
        <f t="shared" si="61"/>
        <v>27.808999999999997</v>
      </c>
      <c r="D977" t="str">
        <f t="shared" si="62"/>
        <v>Short</v>
      </c>
      <c r="E977" s="1">
        <f t="shared" si="63"/>
        <v>27.72</v>
      </c>
      <c r="F977" s="1">
        <f t="shared" si="64"/>
        <v>8.8999999999998636E-2</v>
      </c>
    </row>
    <row r="978" spans="1:6" x14ac:dyDescent="0.25">
      <c r="A978" s="3">
        <v>31952</v>
      </c>
      <c r="B978">
        <v>27.47</v>
      </c>
      <c r="C978">
        <f t="shared" si="61"/>
        <v>27.784000000000002</v>
      </c>
      <c r="D978" t="str">
        <f t="shared" si="62"/>
        <v>Short</v>
      </c>
      <c r="E978" s="1">
        <f t="shared" si="63"/>
        <v>27.64</v>
      </c>
      <c r="F978" s="1">
        <f t="shared" si="64"/>
        <v>0.1440000000000019</v>
      </c>
    </row>
    <row r="979" spans="1:6" x14ac:dyDescent="0.25">
      <c r="A979" s="3">
        <v>31953</v>
      </c>
      <c r="B979">
        <v>27.71</v>
      </c>
      <c r="C979">
        <f t="shared" si="61"/>
        <v>27.790999999999997</v>
      </c>
      <c r="D979" t="str">
        <f t="shared" si="62"/>
        <v>Long</v>
      </c>
      <c r="E979" s="1">
        <f t="shared" si="63"/>
        <v>27.71</v>
      </c>
      <c r="F979" s="1">
        <f t="shared" si="64"/>
        <v>8.0999999999995964E-2</v>
      </c>
    </row>
    <row r="980" spans="1:6" x14ac:dyDescent="0.25">
      <c r="A980" s="3">
        <v>31954</v>
      </c>
      <c r="B980">
        <v>28.31</v>
      </c>
      <c r="C980">
        <f t="shared" si="61"/>
        <v>27.850999999999999</v>
      </c>
      <c r="D980" t="str">
        <f t="shared" si="62"/>
        <v>Long</v>
      </c>
      <c r="E980" s="1">
        <f t="shared" si="63"/>
        <v>27.84</v>
      </c>
      <c r="F980" s="1">
        <f t="shared" si="64"/>
        <v>1.0999999999999233E-2</v>
      </c>
    </row>
    <row r="981" spans="1:6" x14ac:dyDescent="0.25">
      <c r="A981" s="3">
        <v>31957</v>
      </c>
      <c r="B981">
        <v>28.42</v>
      </c>
      <c r="C981">
        <f t="shared" si="61"/>
        <v>27.909000000000002</v>
      </c>
      <c r="D981" t="str">
        <f t="shared" si="62"/>
        <v>Long</v>
      </c>
      <c r="E981" s="1">
        <f t="shared" si="63"/>
        <v>27.94</v>
      </c>
      <c r="F981" s="1">
        <f t="shared" si="64"/>
        <v>-3.0999999999998806E-2</v>
      </c>
    </row>
    <row r="982" spans="1:6" x14ac:dyDescent="0.25">
      <c r="A982" s="3">
        <v>31958</v>
      </c>
      <c r="B982">
        <v>28.36</v>
      </c>
      <c r="C982">
        <f t="shared" si="61"/>
        <v>27.951000000000004</v>
      </c>
      <c r="D982" t="str">
        <f t="shared" si="62"/>
        <v>Long</v>
      </c>
      <c r="E982" s="1">
        <f t="shared" si="63"/>
        <v>27.93</v>
      </c>
      <c r="F982" s="1">
        <f t="shared" si="64"/>
        <v>2.1000000000004349E-2</v>
      </c>
    </row>
    <row r="983" spans="1:6" x14ac:dyDescent="0.25">
      <c r="A983" s="3">
        <v>31959</v>
      </c>
      <c r="B983">
        <v>28.55</v>
      </c>
      <c r="C983">
        <f t="shared" si="61"/>
        <v>28.013000000000005</v>
      </c>
      <c r="D983" t="str">
        <f t="shared" si="62"/>
        <v>Long</v>
      </c>
      <c r="E983" s="1">
        <f t="shared" si="63"/>
        <v>27.97</v>
      </c>
      <c r="F983" s="1">
        <f t="shared" si="64"/>
        <v>4.3000000000006366E-2</v>
      </c>
    </row>
    <row r="984" spans="1:6" x14ac:dyDescent="0.25">
      <c r="A984" s="3">
        <v>31960</v>
      </c>
      <c r="B984">
        <v>28.68</v>
      </c>
      <c r="C984">
        <f t="shared" si="61"/>
        <v>28.084000000000003</v>
      </c>
      <c r="D984" t="str">
        <f t="shared" si="62"/>
        <v>Long</v>
      </c>
      <c r="E984" s="1">
        <f t="shared" si="63"/>
        <v>28.07</v>
      </c>
      <c r="F984" s="1">
        <f t="shared" si="64"/>
        <v>1.4000000000002899E-2</v>
      </c>
    </row>
    <row r="985" spans="1:6" x14ac:dyDescent="0.25">
      <c r="A985" s="3">
        <v>31964</v>
      </c>
      <c r="B985">
        <v>29</v>
      </c>
      <c r="C985">
        <f t="shared" si="61"/>
        <v>28.177000000000003</v>
      </c>
      <c r="D985" t="str">
        <f t="shared" si="62"/>
        <v>Long</v>
      </c>
      <c r="E985" s="1">
        <f t="shared" si="63"/>
        <v>27.63</v>
      </c>
      <c r="F985" s="1">
        <f t="shared" si="64"/>
        <v>0.54700000000000415</v>
      </c>
    </row>
    <row r="986" spans="1:6" x14ac:dyDescent="0.25">
      <c r="A986" s="3">
        <v>31965</v>
      </c>
      <c r="B986">
        <v>28.88</v>
      </c>
      <c r="C986">
        <f t="shared" si="61"/>
        <v>28.302000000000003</v>
      </c>
      <c r="D986" t="str">
        <f t="shared" si="62"/>
        <v>Long</v>
      </c>
      <c r="E986" s="1">
        <f t="shared" si="63"/>
        <v>27.64</v>
      </c>
      <c r="F986" s="1">
        <f t="shared" si="64"/>
        <v>0.66200000000000259</v>
      </c>
    </row>
    <row r="987" spans="1:6" x14ac:dyDescent="0.25">
      <c r="A987" s="3">
        <v>31966</v>
      </c>
      <c r="B987">
        <v>28.99</v>
      </c>
      <c r="C987">
        <f t="shared" si="61"/>
        <v>28.437000000000001</v>
      </c>
      <c r="D987" t="str">
        <f t="shared" si="62"/>
        <v>Long</v>
      </c>
      <c r="E987" s="1">
        <f t="shared" si="63"/>
        <v>27.47</v>
      </c>
      <c r="F987" s="1">
        <f t="shared" si="64"/>
        <v>0.9670000000000023</v>
      </c>
    </row>
    <row r="988" spans="1:6" x14ac:dyDescent="0.25">
      <c r="A988" s="3">
        <v>31967</v>
      </c>
      <c r="B988">
        <v>29.22</v>
      </c>
      <c r="C988">
        <f t="shared" si="61"/>
        <v>28.612000000000002</v>
      </c>
      <c r="D988" t="str">
        <f t="shared" si="62"/>
        <v>Long</v>
      </c>
      <c r="E988" s="1">
        <f t="shared" si="63"/>
        <v>27.71</v>
      </c>
      <c r="F988" s="1">
        <f t="shared" si="64"/>
        <v>0.90200000000000102</v>
      </c>
    </row>
    <row r="989" spans="1:6" x14ac:dyDescent="0.25">
      <c r="A989" s="3">
        <v>31968</v>
      </c>
      <c r="B989">
        <v>29.32</v>
      </c>
      <c r="C989">
        <f t="shared" si="61"/>
        <v>28.772999999999996</v>
      </c>
      <c r="D989" t="str">
        <f t="shared" si="62"/>
        <v>Long</v>
      </c>
      <c r="E989" s="1">
        <f t="shared" si="63"/>
        <v>28.31</v>
      </c>
      <c r="F989" s="1">
        <f t="shared" si="64"/>
        <v>0.46299999999999741</v>
      </c>
    </row>
    <row r="990" spans="1:6" x14ac:dyDescent="0.25">
      <c r="A990" s="3">
        <v>31971</v>
      </c>
      <c r="B990">
        <v>29.31</v>
      </c>
      <c r="C990">
        <f t="shared" si="61"/>
        <v>28.873000000000001</v>
      </c>
      <c r="D990" t="str">
        <f t="shared" si="62"/>
        <v>Long</v>
      </c>
      <c r="E990" s="1">
        <f t="shared" si="63"/>
        <v>28.42</v>
      </c>
      <c r="F990" s="1">
        <f t="shared" si="64"/>
        <v>0.4529999999999994</v>
      </c>
    </row>
    <row r="991" spans="1:6" x14ac:dyDescent="0.25">
      <c r="A991" s="3">
        <v>31972</v>
      </c>
      <c r="B991">
        <v>29.5</v>
      </c>
      <c r="C991">
        <f t="shared" si="61"/>
        <v>28.981000000000002</v>
      </c>
      <c r="D991" t="str">
        <f t="shared" si="62"/>
        <v>Long</v>
      </c>
      <c r="E991" s="1">
        <f t="shared" si="63"/>
        <v>28.36</v>
      </c>
      <c r="F991" s="1">
        <f t="shared" si="64"/>
        <v>0.62100000000000222</v>
      </c>
    </row>
    <row r="992" spans="1:6" x14ac:dyDescent="0.25">
      <c r="A992" s="3">
        <v>31973</v>
      </c>
      <c r="B992">
        <v>29.85</v>
      </c>
      <c r="C992">
        <f t="shared" si="61"/>
        <v>29.130000000000003</v>
      </c>
      <c r="D992" t="str">
        <f t="shared" si="62"/>
        <v>Long</v>
      </c>
      <c r="E992" s="1">
        <f t="shared" si="63"/>
        <v>28.55</v>
      </c>
      <c r="F992" s="1">
        <f t="shared" si="64"/>
        <v>0.58000000000000185</v>
      </c>
    </row>
    <row r="993" spans="1:6" x14ac:dyDescent="0.25">
      <c r="A993" s="3">
        <v>31974</v>
      </c>
      <c r="B993">
        <v>30.11</v>
      </c>
      <c r="C993">
        <f t="shared" si="61"/>
        <v>29.286000000000001</v>
      </c>
      <c r="D993" t="str">
        <f t="shared" si="62"/>
        <v>Long</v>
      </c>
      <c r="E993" s="1">
        <f t="shared" si="63"/>
        <v>28.68</v>
      </c>
      <c r="F993" s="1">
        <f t="shared" si="64"/>
        <v>0.60600000000000165</v>
      </c>
    </row>
    <row r="994" spans="1:6" x14ac:dyDescent="0.25">
      <c r="A994" s="3">
        <v>31975</v>
      </c>
      <c r="B994">
        <v>30.3</v>
      </c>
      <c r="C994">
        <f t="shared" si="61"/>
        <v>29.448</v>
      </c>
      <c r="D994" t="str">
        <f t="shared" si="62"/>
        <v>Long</v>
      </c>
      <c r="E994" s="1">
        <f t="shared" si="63"/>
        <v>29</v>
      </c>
      <c r="F994" s="1">
        <f t="shared" si="64"/>
        <v>0.4480000000000004</v>
      </c>
    </row>
    <row r="995" spans="1:6" x14ac:dyDescent="0.25">
      <c r="A995" s="3">
        <v>31978</v>
      </c>
      <c r="B995">
        <v>30.38</v>
      </c>
      <c r="C995">
        <f t="shared" si="61"/>
        <v>29.586000000000002</v>
      </c>
      <c r="D995" t="str">
        <f t="shared" si="62"/>
        <v>Long</v>
      </c>
      <c r="E995" s="1">
        <f t="shared" si="63"/>
        <v>28.88</v>
      </c>
      <c r="F995" s="1">
        <f t="shared" si="64"/>
        <v>0.70600000000000307</v>
      </c>
    </row>
    <row r="996" spans="1:6" x14ac:dyDescent="0.25">
      <c r="A996" s="3">
        <v>31979</v>
      </c>
      <c r="B996">
        <v>29.97</v>
      </c>
      <c r="C996">
        <f t="shared" si="61"/>
        <v>29.695000000000004</v>
      </c>
      <c r="D996" t="str">
        <f t="shared" si="62"/>
        <v>Long</v>
      </c>
      <c r="E996" s="1">
        <f t="shared" si="63"/>
        <v>28.99</v>
      </c>
      <c r="F996" s="1">
        <f t="shared" si="64"/>
        <v>0.7050000000000054</v>
      </c>
    </row>
    <row r="997" spans="1:6" x14ac:dyDescent="0.25">
      <c r="A997" s="3">
        <v>31980</v>
      </c>
      <c r="B997">
        <v>30.05</v>
      </c>
      <c r="C997">
        <f t="shared" si="61"/>
        <v>29.801000000000005</v>
      </c>
      <c r="D997" t="str">
        <f t="shared" si="62"/>
        <v>Long</v>
      </c>
      <c r="E997" s="1">
        <f t="shared" si="63"/>
        <v>29.22</v>
      </c>
      <c r="F997" s="1">
        <f t="shared" si="64"/>
        <v>0.58100000000000662</v>
      </c>
    </row>
    <row r="998" spans="1:6" x14ac:dyDescent="0.25">
      <c r="A998" s="3">
        <v>31981</v>
      </c>
      <c r="B998">
        <v>29.73</v>
      </c>
      <c r="C998">
        <f t="shared" si="61"/>
        <v>29.851999999999997</v>
      </c>
      <c r="D998" t="str">
        <f t="shared" si="62"/>
        <v>Long</v>
      </c>
      <c r="E998" s="1">
        <f t="shared" si="63"/>
        <v>29.32</v>
      </c>
      <c r="F998" s="1">
        <f t="shared" si="64"/>
        <v>0.53199999999999648</v>
      </c>
    </row>
    <row r="999" spans="1:6" x14ac:dyDescent="0.25">
      <c r="A999" s="3">
        <v>31982</v>
      </c>
      <c r="B999">
        <v>29.07</v>
      </c>
      <c r="C999">
        <f t="shared" si="61"/>
        <v>29.826999999999998</v>
      </c>
      <c r="D999" t="str">
        <f t="shared" si="62"/>
        <v>Short</v>
      </c>
      <c r="E999" s="1">
        <f t="shared" si="63"/>
        <v>29.31</v>
      </c>
      <c r="F999" s="1">
        <f t="shared" si="64"/>
        <v>0.51699999999999946</v>
      </c>
    </row>
    <row r="1000" spans="1:6" x14ac:dyDescent="0.25">
      <c r="A1000" s="3">
        <v>31985</v>
      </c>
      <c r="B1000">
        <v>28.99</v>
      </c>
      <c r="C1000">
        <f t="shared" si="61"/>
        <v>29.795000000000005</v>
      </c>
      <c r="D1000" t="str">
        <f t="shared" si="62"/>
        <v>Short</v>
      </c>
      <c r="E1000" s="1">
        <f t="shared" si="63"/>
        <v>29.5</v>
      </c>
      <c r="F1000" s="1">
        <f t="shared" si="64"/>
        <v>0.29500000000000526</v>
      </c>
    </row>
    <row r="1001" spans="1:6" x14ac:dyDescent="0.25">
      <c r="A1001" s="3">
        <v>31986</v>
      </c>
      <c r="B1001">
        <v>29.82</v>
      </c>
      <c r="C1001">
        <f t="shared" si="61"/>
        <v>29.826999999999998</v>
      </c>
      <c r="D1001" t="str">
        <f t="shared" si="62"/>
        <v>Long</v>
      </c>
      <c r="E1001" s="1">
        <f t="shared" si="63"/>
        <v>29.85</v>
      </c>
      <c r="F1001" s="1">
        <f t="shared" si="64"/>
        <v>-2.300000000000324E-2</v>
      </c>
    </row>
    <row r="1002" spans="1:6" x14ac:dyDescent="0.25">
      <c r="A1002" s="3">
        <v>31987</v>
      </c>
      <c r="B1002">
        <v>29.94</v>
      </c>
      <c r="C1002">
        <f t="shared" si="61"/>
        <v>29.836000000000002</v>
      </c>
      <c r="D1002" t="str">
        <f t="shared" si="62"/>
        <v>Long</v>
      </c>
      <c r="E1002" s="1">
        <f t="shared" si="63"/>
        <v>30.11</v>
      </c>
      <c r="F1002" s="1">
        <f t="shared" si="64"/>
        <v>-0.27399999999999736</v>
      </c>
    </row>
    <row r="1003" spans="1:6" x14ac:dyDescent="0.25">
      <c r="A1003" s="3">
        <v>31988</v>
      </c>
      <c r="B1003">
        <v>29.86</v>
      </c>
      <c r="C1003">
        <f t="shared" si="61"/>
        <v>29.811</v>
      </c>
      <c r="D1003" t="str">
        <f t="shared" si="62"/>
        <v>Short</v>
      </c>
      <c r="E1003" s="1">
        <f t="shared" si="63"/>
        <v>30.3</v>
      </c>
      <c r="F1003" s="1">
        <f t="shared" si="64"/>
        <v>-0.48900000000000077</v>
      </c>
    </row>
    <row r="1004" spans="1:6" x14ac:dyDescent="0.25">
      <c r="A1004" s="3">
        <v>31989</v>
      </c>
      <c r="B1004">
        <v>29.87</v>
      </c>
      <c r="C1004">
        <f t="shared" si="61"/>
        <v>29.768000000000001</v>
      </c>
      <c r="D1004" t="str">
        <f t="shared" si="62"/>
        <v>Short</v>
      </c>
      <c r="E1004" s="1">
        <f t="shared" si="63"/>
        <v>30.38</v>
      </c>
      <c r="F1004" s="1">
        <f t="shared" si="64"/>
        <v>-0.61199999999999832</v>
      </c>
    </row>
    <row r="1005" spans="1:6" x14ac:dyDescent="0.25">
      <c r="A1005" s="3">
        <v>31992</v>
      </c>
      <c r="B1005">
        <v>30.66</v>
      </c>
      <c r="C1005">
        <f t="shared" si="61"/>
        <v>29.796000000000003</v>
      </c>
      <c r="D1005" t="str">
        <f t="shared" si="62"/>
        <v>Long</v>
      </c>
      <c r="E1005" s="1">
        <f t="shared" si="63"/>
        <v>29.97</v>
      </c>
      <c r="F1005" s="1">
        <f t="shared" si="64"/>
        <v>-0.17399999999999594</v>
      </c>
    </row>
    <row r="1006" spans="1:6" x14ac:dyDescent="0.25">
      <c r="A1006" s="3">
        <v>31993</v>
      </c>
      <c r="B1006">
        <v>30.47</v>
      </c>
      <c r="C1006">
        <f t="shared" si="61"/>
        <v>29.846000000000004</v>
      </c>
      <c r="D1006" t="str">
        <f t="shared" si="62"/>
        <v>Long</v>
      </c>
      <c r="E1006" s="1">
        <f t="shared" si="63"/>
        <v>30.05</v>
      </c>
      <c r="F1006" s="1">
        <f t="shared" si="64"/>
        <v>-0.20399999999999707</v>
      </c>
    </row>
    <row r="1007" spans="1:6" x14ac:dyDescent="0.25">
      <c r="A1007" s="3">
        <v>31994</v>
      </c>
      <c r="B1007">
        <v>29.79</v>
      </c>
      <c r="C1007">
        <f t="shared" si="61"/>
        <v>29.82</v>
      </c>
      <c r="D1007" t="str">
        <f t="shared" si="62"/>
        <v>Short</v>
      </c>
      <c r="E1007" s="1">
        <f t="shared" si="63"/>
        <v>29.73</v>
      </c>
      <c r="F1007" s="1">
        <f t="shared" si="64"/>
        <v>8.9999999999999858E-2</v>
      </c>
    </row>
    <row r="1008" spans="1:6" x14ac:dyDescent="0.25">
      <c r="A1008" s="3">
        <v>31995</v>
      </c>
      <c r="B1008">
        <v>29.64</v>
      </c>
      <c r="C1008">
        <f t="shared" si="61"/>
        <v>29.811</v>
      </c>
      <c r="D1008" t="str">
        <f t="shared" si="62"/>
        <v>Short</v>
      </c>
      <c r="E1008" s="1">
        <f t="shared" si="63"/>
        <v>29.07</v>
      </c>
      <c r="F1008" s="1">
        <f t="shared" si="64"/>
        <v>0.74099999999999966</v>
      </c>
    </row>
    <row r="1009" spans="1:6" x14ac:dyDescent="0.25">
      <c r="A1009" s="3">
        <v>31996</v>
      </c>
      <c r="B1009">
        <v>29.47</v>
      </c>
      <c r="C1009">
        <f t="shared" si="61"/>
        <v>29.850999999999999</v>
      </c>
      <c r="D1009" t="str">
        <f t="shared" si="62"/>
        <v>Long</v>
      </c>
      <c r="E1009" s="1">
        <f t="shared" si="63"/>
        <v>28.99</v>
      </c>
      <c r="F1009" s="1">
        <f t="shared" si="64"/>
        <v>0.86100000000000065</v>
      </c>
    </row>
    <row r="1010" spans="1:6" x14ac:dyDescent="0.25">
      <c r="A1010" s="3">
        <v>31999</v>
      </c>
      <c r="B1010">
        <v>29.21</v>
      </c>
      <c r="C1010">
        <f t="shared" si="61"/>
        <v>29.872999999999998</v>
      </c>
      <c r="D1010" t="str">
        <f t="shared" si="62"/>
        <v>Long</v>
      </c>
      <c r="E1010" s="1">
        <f t="shared" si="63"/>
        <v>29.82</v>
      </c>
      <c r="F1010" s="1">
        <f t="shared" si="64"/>
        <v>5.2999999999997272E-2</v>
      </c>
    </row>
    <row r="1011" spans="1:6" x14ac:dyDescent="0.25">
      <c r="A1011" s="3">
        <v>32000</v>
      </c>
      <c r="B1011">
        <v>29.46</v>
      </c>
      <c r="C1011">
        <f t="shared" si="61"/>
        <v>29.837</v>
      </c>
      <c r="D1011" t="str">
        <f t="shared" si="62"/>
        <v>Short</v>
      </c>
      <c r="E1011" s="1">
        <f t="shared" si="63"/>
        <v>29.94</v>
      </c>
      <c r="F1011" s="1">
        <f t="shared" si="64"/>
        <v>-0.10300000000000153</v>
      </c>
    </row>
    <row r="1012" spans="1:6" x14ac:dyDescent="0.25">
      <c r="A1012" s="3">
        <v>32001</v>
      </c>
      <c r="B1012">
        <v>29.43</v>
      </c>
      <c r="C1012">
        <f t="shared" si="61"/>
        <v>29.786000000000001</v>
      </c>
      <c r="D1012" t="str">
        <f t="shared" si="62"/>
        <v>Short</v>
      </c>
      <c r="E1012" s="1">
        <f t="shared" si="63"/>
        <v>29.86</v>
      </c>
      <c r="F1012" s="1">
        <f t="shared" si="64"/>
        <v>-7.3999999999998067E-2</v>
      </c>
    </row>
    <row r="1013" spans="1:6" x14ac:dyDescent="0.25">
      <c r="A1013" s="3">
        <v>32002</v>
      </c>
      <c r="B1013">
        <v>29.24</v>
      </c>
      <c r="C1013">
        <f t="shared" si="61"/>
        <v>29.724</v>
      </c>
      <c r="D1013" t="str">
        <f t="shared" si="62"/>
        <v>Short</v>
      </c>
      <c r="E1013" s="1">
        <f t="shared" si="63"/>
        <v>29.87</v>
      </c>
      <c r="F1013" s="1">
        <f t="shared" si="64"/>
        <v>-0.1460000000000008</v>
      </c>
    </row>
    <row r="1014" spans="1:6" x14ac:dyDescent="0.25">
      <c r="A1014" s="3">
        <v>32003</v>
      </c>
      <c r="B1014">
        <v>29.01</v>
      </c>
      <c r="C1014">
        <f t="shared" si="61"/>
        <v>29.637999999999998</v>
      </c>
      <c r="D1014" t="str">
        <f t="shared" si="62"/>
        <v>Short</v>
      </c>
      <c r="E1014" s="1">
        <f t="shared" si="63"/>
        <v>30.66</v>
      </c>
      <c r="F1014" s="1">
        <f t="shared" si="64"/>
        <v>-1.022000000000002</v>
      </c>
    </row>
    <row r="1015" spans="1:6" x14ac:dyDescent="0.25">
      <c r="A1015" s="3">
        <v>32006</v>
      </c>
      <c r="B1015">
        <v>28.4</v>
      </c>
      <c r="C1015">
        <f t="shared" si="61"/>
        <v>29.411999999999999</v>
      </c>
      <c r="D1015" t="str">
        <f t="shared" si="62"/>
        <v>Short</v>
      </c>
      <c r="E1015" s="1">
        <f t="shared" si="63"/>
        <v>30.47</v>
      </c>
      <c r="F1015" s="1">
        <f t="shared" si="64"/>
        <v>-1.0579999999999998</v>
      </c>
    </row>
    <row r="1016" spans="1:6" x14ac:dyDescent="0.25">
      <c r="A1016" s="3">
        <v>32007</v>
      </c>
      <c r="B1016">
        <v>28.43</v>
      </c>
      <c r="C1016">
        <f t="shared" si="61"/>
        <v>29.208000000000006</v>
      </c>
      <c r="D1016" t="str">
        <f t="shared" si="62"/>
        <v>Short</v>
      </c>
      <c r="E1016" s="1">
        <f t="shared" si="63"/>
        <v>29.79</v>
      </c>
      <c r="F1016" s="1">
        <f t="shared" si="64"/>
        <v>-0.58199999999999363</v>
      </c>
    </row>
    <row r="1017" spans="1:6" x14ac:dyDescent="0.25">
      <c r="A1017" s="3">
        <v>32008</v>
      </c>
      <c r="B1017">
        <v>28.16</v>
      </c>
      <c r="C1017">
        <f t="shared" si="61"/>
        <v>29.045000000000005</v>
      </c>
      <c r="D1017" t="str">
        <f t="shared" si="62"/>
        <v>Short</v>
      </c>
      <c r="E1017" s="1">
        <f t="shared" si="63"/>
        <v>29.64</v>
      </c>
      <c r="F1017" s="1">
        <f t="shared" si="64"/>
        <v>-0.59499999999999531</v>
      </c>
    </row>
    <row r="1018" spans="1:6" x14ac:dyDescent="0.25">
      <c r="A1018" s="3">
        <v>32009</v>
      </c>
      <c r="B1018">
        <v>27.86</v>
      </c>
      <c r="C1018">
        <f t="shared" si="61"/>
        <v>28.867000000000001</v>
      </c>
      <c r="D1018" t="str">
        <f t="shared" si="62"/>
        <v>Short</v>
      </c>
      <c r="E1018" s="1">
        <f t="shared" si="63"/>
        <v>29.47</v>
      </c>
      <c r="F1018" s="1">
        <f t="shared" si="64"/>
        <v>-0.60299999999999798</v>
      </c>
    </row>
    <row r="1019" spans="1:6" x14ac:dyDescent="0.25">
      <c r="A1019" s="3">
        <v>32010</v>
      </c>
      <c r="B1019">
        <v>27.62</v>
      </c>
      <c r="C1019">
        <f t="shared" si="61"/>
        <v>28.681999999999999</v>
      </c>
      <c r="D1019" t="str">
        <f t="shared" si="62"/>
        <v>Short</v>
      </c>
      <c r="E1019" s="1">
        <f t="shared" si="63"/>
        <v>29.21</v>
      </c>
      <c r="F1019" s="1">
        <f t="shared" si="64"/>
        <v>-0.52800000000000225</v>
      </c>
    </row>
    <row r="1020" spans="1:6" x14ac:dyDescent="0.25">
      <c r="A1020" s="3">
        <v>32013</v>
      </c>
      <c r="B1020">
        <v>27.32</v>
      </c>
      <c r="C1020">
        <f t="shared" si="61"/>
        <v>28.493000000000002</v>
      </c>
      <c r="D1020" t="str">
        <f t="shared" si="62"/>
        <v>Short</v>
      </c>
      <c r="E1020" s="1">
        <f t="shared" si="63"/>
        <v>29.46</v>
      </c>
      <c r="F1020" s="1">
        <f t="shared" si="64"/>
        <v>-0.96699999999999875</v>
      </c>
    </row>
    <row r="1021" spans="1:6" x14ac:dyDescent="0.25">
      <c r="A1021" s="3">
        <v>32014</v>
      </c>
      <c r="B1021">
        <v>27.36</v>
      </c>
      <c r="C1021">
        <f t="shared" si="61"/>
        <v>28.283000000000005</v>
      </c>
      <c r="D1021" t="str">
        <f t="shared" si="62"/>
        <v>Short</v>
      </c>
      <c r="E1021" s="1">
        <f t="shared" si="63"/>
        <v>29.43</v>
      </c>
      <c r="F1021" s="1">
        <f t="shared" si="64"/>
        <v>-1.1469999999999949</v>
      </c>
    </row>
    <row r="1022" spans="1:6" x14ac:dyDescent="0.25">
      <c r="A1022" s="3">
        <v>32015</v>
      </c>
      <c r="B1022">
        <v>28.18</v>
      </c>
      <c r="C1022">
        <f t="shared" si="61"/>
        <v>28.158000000000005</v>
      </c>
      <c r="D1022" t="str">
        <f t="shared" si="62"/>
        <v>Short</v>
      </c>
      <c r="E1022" s="1">
        <f t="shared" si="63"/>
        <v>29.24</v>
      </c>
      <c r="F1022" s="1">
        <f t="shared" si="64"/>
        <v>-1.0819999999999936</v>
      </c>
    </row>
    <row r="1023" spans="1:6" x14ac:dyDescent="0.25">
      <c r="A1023" s="3">
        <v>32016</v>
      </c>
      <c r="B1023">
        <v>28.36</v>
      </c>
      <c r="C1023">
        <f t="shared" si="61"/>
        <v>28.070000000000004</v>
      </c>
      <c r="D1023" t="str">
        <f t="shared" si="62"/>
        <v>Short</v>
      </c>
      <c r="E1023" s="1">
        <f t="shared" si="63"/>
        <v>29.01</v>
      </c>
      <c r="F1023" s="1">
        <f t="shared" si="64"/>
        <v>-0.93999999999999773</v>
      </c>
    </row>
    <row r="1024" spans="1:6" x14ac:dyDescent="0.25">
      <c r="A1024" s="3">
        <v>32017</v>
      </c>
      <c r="B1024">
        <v>28.11</v>
      </c>
      <c r="C1024">
        <f t="shared" si="61"/>
        <v>27.98</v>
      </c>
      <c r="D1024" t="str">
        <f t="shared" si="62"/>
        <v>Short</v>
      </c>
      <c r="E1024" s="1">
        <f t="shared" si="63"/>
        <v>28.4</v>
      </c>
      <c r="F1024" s="1">
        <f t="shared" si="64"/>
        <v>-0.41999999999999815</v>
      </c>
    </row>
    <row r="1025" spans="1:6" x14ac:dyDescent="0.25">
      <c r="A1025" s="3">
        <v>32020</v>
      </c>
      <c r="B1025">
        <v>28.45</v>
      </c>
      <c r="C1025">
        <f t="shared" si="61"/>
        <v>27.985000000000003</v>
      </c>
      <c r="D1025" t="str">
        <f t="shared" si="62"/>
        <v>Long</v>
      </c>
      <c r="E1025" s="1">
        <f t="shared" si="63"/>
        <v>28.43</v>
      </c>
      <c r="F1025" s="1">
        <f t="shared" si="64"/>
        <v>-0.44499999999999673</v>
      </c>
    </row>
    <row r="1026" spans="1:6" x14ac:dyDescent="0.25">
      <c r="A1026" s="3">
        <v>32021</v>
      </c>
      <c r="B1026">
        <v>28.35</v>
      </c>
      <c r="C1026">
        <f t="shared" si="61"/>
        <v>27.977000000000004</v>
      </c>
      <c r="D1026" t="str">
        <f t="shared" si="62"/>
        <v>Short</v>
      </c>
      <c r="E1026" s="1">
        <f t="shared" si="63"/>
        <v>28.16</v>
      </c>
      <c r="F1026" s="1">
        <f t="shared" si="64"/>
        <v>-0.18299999999999628</v>
      </c>
    </row>
    <row r="1027" spans="1:6" x14ac:dyDescent="0.25">
      <c r="A1027" s="3">
        <v>32022</v>
      </c>
      <c r="B1027">
        <v>28.36</v>
      </c>
      <c r="C1027">
        <f t="shared" si="61"/>
        <v>27.996999999999996</v>
      </c>
      <c r="D1027" t="str">
        <f t="shared" si="62"/>
        <v>Long</v>
      </c>
      <c r="E1027" s="1">
        <f t="shared" si="63"/>
        <v>27.86</v>
      </c>
      <c r="F1027" s="1">
        <f t="shared" si="64"/>
        <v>0.1369999999999969</v>
      </c>
    </row>
    <row r="1028" spans="1:6" x14ac:dyDescent="0.25">
      <c r="A1028" s="3">
        <v>32023</v>
      </c>
      <c r="B1028">
        <v>28.22</v>
      </c>
      <c r="C1028">
        <f t="shared" si="61"/>
        <v>28.032999999999994</v>
      </c>
      <c r="D1028" t="str">
        <f t="shared" si="62"/>
        <v>Long</v>
      </c>
      <c r="E1028" s="1">
        <f t="shared" si="63"/>
        <v>27.62</v>
      </c>
      <c r="F1028" s="1">
        <f t="shared" si="64"/>
        <v>0.41299999999999315</v>
      </c>
    </row>
    <row r="1029" spans="1:6" x14ac:dyDescent="0.25">
      <c r="A1029" s="3">
        <v>32024</v>
      </c>
      <c r="B1029">
        <v>28.04</v>
      </c>
      <c r="C1029">
        <f t="shared" si="61"/>
        <v>28.074999999999996</v>
      </c>
      <c r="D1029" t="str">
        <f t="shared" si="62"/>
        <v>Long</v>
      </c>
      <c r="E1029" s="1">
        <f t="shared" si="63"/>
        <v>27.32</v>
      </c>
      <c r="F1029" s="1">
        <f t="shared" si="64"/>
        <v>0.75499999999999545</v>
      </c>
    </row>
    <row r="1030" spans="1:6" x14ac:dyDescent="0.25">
      <c r="A1030" s="3">
        <v>32028</v>
      </c>
      <c r="B1030">
        <v>27.66</v>
      </c>
      <c r="C1030">
        <f t="shared" si="61"/>
        <v>28.109000000000002</v>
      </c>
      <c r="D1030" t="str">
        <f t="shared" si="62"/>
        <v>Long</v>
      </c>
      <c r="E1030" s="1">
        <f t="shared" si="63"/>
        <v>27.36</v>
      </c>
      <c r="F1030" s="1">
        <f t="shared" si="64"/>
        <v>0.74900000000000233</v>
      </c>
    </row>
    <row r="1031" spans="1:6" x14ac:dyDescent="0.25">
      <c r="A1031" s="3">
        <v>32029</v>
      </c>
      <c r="B1031">
        <v>28.1</v>
      </c>
      <c r="C1031">
        <f t="shared" si="61"/>
        <v>28.183</v>
      </c>
      <c r="D1031" t="str">
        <f t="shared" si="62"/>
        <v>Long</v>
      </c>
      <c r="E1031" s="1">
        <f t="shared" si="63"/>
        <v>28.18</v>
      </c>
      <c r="F1031" s="1">
        <f t="shared" si="64"/>
        <v>3.0000000000001137E-3</v>
      </c>
    </row>
    <row r="1032" spans="1:6" x14ac:dyDescent="0.25">
      <c r="A1032" s="3">
        <v>32030</v>
      </c>
      <c r="B1032">
        <v>28.39</v>
      </c>
      <c r="C1032">
        <f t="shared" si="61"/>
        <v>28.203999999999997</v>
      </c>
      <c r="D1032" t="str">
        <f t="shared" si="62"/>
        <v>Long</v>
      </c>
      <c r="E1032" s="1">
        <f t="shared" si="63"/>
        <v>28.36</v>
      </c>
      <c r="F1032" s="1">
        <f t="shared" si="64"/>
        <v>-0.15600000000000236</v>
      </c>
    </row>
    <row r="1033" spans="1:6" x14ac:dyDescent="0.25">
      <c r="A1033" s="3">
        <v>32031</v>
      </c>
      <c r="B1033">
        <v>28.11</v>
      </c>
      <c r="C1033">
        <f t="shared" si="61"/>
        <v>28.179000000000002</v>
      </c>
      <c r="D1033" t="str">
        <f t="shared" si="62"/>
        <v>Short</v>
      </c>
      <c r="E1033" s="1">
        <f t="shared" si="63"/>
        <v>28.11</v>
      </c>
      <c r="F1033" s="1">
        <f t="shared" si="64"/>
        <v>6.9000000000002615E-2</v>
      </c>
    </row>
    <row r="1034" spans="1:6" x14ac:dyDescent="0.25">
      <c r="A1034" s="3">
        <v>32034</v>
      </c>
      <c r="B1034">
        <v>28.3</v>
      </c>
      <c r="C1034">
        <f t="shared" si="61"/>
        <v>28.198</v>
      </c>
      <c r="D1034" t="str">
        <f t="shared" si="62"/>
        <v>Long</v>
      </c>
      <c r="E1034" s="1">
        <f t="shared" si="63"/>
        <v>28.45</v>
      </c>
      <c r="F1034" s="1">
        <f t="shared" si="64"/>
        <v>-0.25199999999999889</v>
      </c>
    </row>
    <row r="1035" spans="1:6" x14ac:dyDescent="0.25">
      <c r="A1035" s="3">
        <v>32035</v>
      </c>
      <c r="B1035">
        <v>28.32</v>
      </c>
      <c r="C1035">
        <f t="shared" si="61"/>
        <v>28.185000000000002</v>
      </c>
      <c r="D1035" t="str">
        <f t="shared" si="62"/>
        <v>Short</v>
      </c>
      <c r="E1035" s="1">
        <f t="shared" si="63"/>
        <v>28.35</v>
      </c>
      <c r="F1035" s="1">
        <f t="shared" si="64"/>
        <v>-0.16499999999999915</v>
      </c>
    </row>
    <row r="1036" spans="1:6" x14ac:dyDescent="0.25">
      <c r="A1036" s="3">
        <v>32036</v>
      </c>
      <c r="B1036">
        <v>28.32</v>
      </c>
      <c r="C1036">
        <f t="shared" ref="C1036:C1099" si="65">AVERAGE(B1027:B1036)</f>
        <v>28.181999999999999</v>
      </c>
      <c r="D1036" t="str">
        <f t="shared" si="62"/>
        <v>Short</v>
      </c>
      <c r="E1036" s="1">
        <f t="shared" si="63"/>
        <v>28.36</v>
      </c>
      <c r="F1036" s="1">
        <f t="shared" si="64"/>
        <v>-0.17800000000000082</v>
      </c>
    </row>
    <row r="1037" spans="1:6" x14ac:dyDescent="0.25">
      <c r="A1037" s="3">
        <v>32037</v>
      </c>
      <c r="B1037">
        <v>28.09</v>
      </c>
      <c r="C1037">
        <f t="shared" si="65"/>
        <v>28.155000000000001</v>
      </c>
      <c r="D1037" t="str">
        <f t="shared" ref="D1037:D1100" si="66">IF(C1037&gt;C1036,"Long","Short")</f>
        <v>Short</v>
      </c>
      <c r="E1037" s="1">
        <f t="shared" ref="E1037:E1100" si="67">B1028</f>
        <v>28.22</v>
      </c>
      <c r="F1037" s="1">
        <f t="shared" ref="F1037:F1100" si="68">C1037-E1037</f>
        <v>-6.4999999999997726E-2</v>
      </c>
    </row>
    <row r="1038" spans="1:6" x14ac:dyDescent="0.25">
      <c r="A1038" s="3">
        <v>32038</v>
      </c>
      <c r="B1038">
        <v>28.13</v>
      </c>
      <c r="C1038">
        <f t="shared" si="65"/>
        <v>28.146000000000004</v>
      </c>
      <c r="D1038" t="str">
        <f t="shared" si="66"/>
        <v>Short</v>
      </c>
      <c r="E1038" s="1">
        <f t="shared" si="67"/>
        <v>28.04</v>
      </c>
      <c r="F1038" s="1">
        <f t="shared" si="68"/>
        <v>0.1060000000000052</v>
      </c>
    </row>
    <row r="1039" spans="1:6" x14ac:dyDescent="0.25">
      <c r="A1039" s="3">
        <v>32041</v>
      </c>
      <c r="B1039">
        <v>28.35</v>
      </c>
      <c r="C1039">
        <f t="shared" si="65"/>
        <v>28.177</v>
      </c>
      <c r="D1039" t="str">
        <f t="shared" si="66"/>
        <v>Long</v>
      </c>
      <c r="E1039" s="1">
        <f t="shared" si="67"/>
        <v>27.66</v>
      </c>
      <c r="F1039" s="1">
        <f t="shared" si="68"/>
        <v>0.51699999999999946</v>
      </c>
    </row>
    <row r="1040" spans="1:6" x14ac:dyDescent="0.25">
      <c r="A1040" s="3">
        <v>32042</v>
      </c>
      <c r="B1040">
        <v>28.23</v>
      </c>
      <c r="C1040">
        <f t="shared" si="65"/>
        <v>28.233999999999998</v>
      </c>
      <c r="D1040" t="str">
        <f t="shared" si="66"/>
        <v>Long</v>
      </c>
      <c r="E1040" s="1">
        <f t="shared" si="67"/>
        <v>28.1</v>
      </c>
      <c r="F1040" s="1">
        <f t="shared" si="68"/>
        <v>0.13399999999999679</v>
      </c>
    </row>
    <row r="1041" spans="1:6" x14ac:dyDescent="0.25">
      <c r="A1041" s="3">
        <v>32043</v>
      </c>
      <c r="B1041">
        <v>28.61</v>
      </c>
      <c r="C1041">
        <f t="shared" si="65"/>
        <v>28.284999999999997</v>
      </c>
      <c r="D1041" t="str">
        <f t="shared" si="66"/>
        <v>Long</v>
      </c>
      <c r="E1041" s="1">
        <f t="shared" si="67"/>
        <v>28.39</v>
      </c>
      <c r="F1041" s="1">
        <f t="shared" si="68"/>
        <v>-0.10500000000000398</v>
      </c>
    </row>
    <row r="1042" spans="1:6" x14ac:dyDescent="0.25">
      <c r="A1042" s="3">
        <v>32044</v>
      </c>
      <c r="B1042">
        <v>28.58</v>
      </c>
      <c r="C1042">
        <f t="shared" si="65"/>
        <v>28.303999999999995</v>
      </c>
      <c r="D1042" t="str">
        <f t="shared" si="66"/>
        <v>Long</v>
      </c>
      <c r="E1042" s="1">
        <f t="shared" si="67"/>
        <v>28.11</v>
      </c>
      <c r="F1042" s="1">
        <f t="shared" si="68"/>
        <v>0.19399999999999551</v>
      </c>
    </row>
    <row r="1043" spans="1:6" x14ac:dyDescent="0.25">
      <c r="A1043" s="3">
        <v>32045</v>
      </c>
      <c r="B1043">
        <v>28.39</v>
      </c>
      <c r="C1043">
        <f t="shared" si="65"/>
        <v>28.331999999999994</v>
      </c>
      <c r="D1043" t="str">
        <f t="shared" si="66"/>
        <v>Long</v>
      </c>
      <c r="E1043" s="1">
        <f t="shared" si="67"/>
        <v>28.3</v>
      </c>
      <c r="F1043" s="1">
        <f t="shared" si="68"/>
        <v>3.1999999999992923E-2</v>
      </c>
    </row>
    <row r="1044" spans="1:6" x14ac:dyDescent="0.25">
      <c r="A1044" s="3">
        <v>32048</v>
      </c>
      <c r="B1044">
        <v>28.38</v>
      </c>
      <c r="C1044">
        <f t="shared" si="65"/>
        <v>28.339999999999996</v>
      </c>
      <c r="D1044" t="str">
        <f t="shared" si="66"/>
        <v>Long</v>
      </c>
      <c r="E1044" s="1">
        <f t="shared" si="67"/>
        <v>28.32</v>
      </c>
      <c r="F1044" s="1">
        <f t="shared" si="68"/>
        <v>1.9999999999996021E-2</v>
      </c>
    </row>
    <row r="1045" spans="1:6" x14ac:dyDescent="0.25">
      <c r="A1045" s="3">
        <v>32049</v>
      </c>
      <c r="B1045">
        <v>28.47</v>
      </c>
      <c r="C1045">
        <f t="shared" si="65"/>
        <v>28.354999999999997</v>
      </c>
      <c r="D1045" t="str">
        <f t="shared" si="66"/>
        <v>Long</v>
      </c>
      <c r="E1045" s="1">
        <f t="shared" si="67"/>
        <v>28.32</v>
      </c>
      <c r="F1045" s="1">
        <f t="shared" si="68"/>
        <v>3.4999999999996589E-2</v>
      </c>
    </row>
    <row r="1046" spans="1:6" x14ac:dyDescent="0.25">
      <c r="A1046" s="3">
        <v>32050</v>
      </c>
      <c r="B1046">
        <v>28.52</v>
      </c>
      <c r="C1046">
        <f t="shared" si="65"/>
        <v>28.375</v>
      </c>
      <c r="D1046" t="str">
        <f t="shared" si="66"/>
        <v>Long</v>
      </c>
      <c r="E1046" s="1">
        <f t="shared" si="67"/>
        <v>28.09</v>
      </c>
      <c r="F1046" s="1">
        <f t="shared" si="68"/>
        <v>0.28500000000000014</v>
      </c>
    </row>
    <row r="1047" spans="1:6" x14ac:dyDescent="0.25">
      <c r="A1047" s="3">
        <v>32051</v>
      </c>
      <c r="B1047">
        <v>28.57</v>
      </c>
      <c r="C1047">
        <f t="shared" si="65"/>
        <v>28.423000000000002</v>
      </c>
      <c r="D1047" t="str">
        <f t="shared" si="66"/>
        <v>Long</v>
      </c>
      <c r="E1047" s="1">
        <f t="shared" si="67"/>
        <v>28.13</v>
      </c>
      <c r="F1047" s="1">
        <f t="shared" si="68"/>
        <v>0.29300000000000281</v>
      </c>
    </row>
    <row r="1048" spans="1:6" x14ac:dyDescent="0.25">
      <c r="A1048" s="3">
        <v>32052</v>
      </c>
      <c r="B1048">
        <v>28.81</v>
      </c>
      <c r="C1048">
        <f t="shared" si="65"/>
        <v>28.491000000000003</v>
      </c>
      <c r="D1048" t="str">
        <f t="shared" si="66"/>
        <v>Long</v>
      </c>
      <c r="E1048" s="1">
        <f t="shared" si="67"/>
        <v>28.35</v>
      </c>
      <c r="F1048" s="1">
        <f t="shared" si="68"/>
        <v>0.14100000000000179</v>
      </c>
    </row>
    <row r="1049" spans="1:6" x14ac:dyDescent="0.25">
      <c r="A1049" s="3">
        <v>32055</v>
      </c>
      <c r="B1049">
        <v>28.77</v>
      </c>
      <c r="C1049">
        <f t="shared" si="65"/>
        <v>28.532999999999998</v>
      </c>
      <c r="D1049" t="str">
        <f t="shared" si="66"/>
        <v>Long</v>
      </c>
      <c r="E1049" s="1">
        <f t="shared" si="67"/>
        <v>28.23</v>
      </c>
      <c r="F1049" s="1">
        <f t="shared" si="68"/>
        <v>0.30299999999999727</v>
      </c>
    </row>
    <row r="1050" spans="1:6" x14ac:dyDescent="0.25">
      <c r="A1050" s="3">
        <v>32056</v>
      </c>
      <c r="B1050">
        <v>28.39</v>
      </c>
      <c r="C1050">
        <f t="shared" si="65"/>
        <v>28.548999999999999</v>
      </c>
      <c r="D1050" t="str">
        <f t="shared" si="66"/>
        <v>Long</v>
      </c>
      <c r="E1050" s="1">
        <f t="shared" si="67"/>
        <v>28.61</v>
      </c>
      <c r="F1050" s="1">
        <f t="shared" si="68"/>
        <v>-6.0999999999999943E-2</v>
      </c>
    </row>
    <row r="1051" spans="1:6" x14ac:dyDescent="0.25">
      <c r="A1051" s="3">
        <v>32057</v>
      </c>
      <c r="B1051">
        <v>28.6</v>
      </c>
      <c r="C1051">
        <f t="shared" si="65"/>
        <v>28.548000000000002</v>
      </c>
      <c r="D1051" t="str">
        <f t="shared" si="66"/>
        <v>Short</v>
      </c>
      <c r="E1051" s="1">
        <f t="shared" si="67"/>
        <v>28.58</v>
      </c>
      <c r="F1051" s="1">
        <f t="shared" si="68"/>
        <v>-3.1999999999996476E-2</v>
      </c>
    </row>
    <row r="1052" spans="1:6" x14ac:dyDescent="0.25">
      <c r="A1052" s="3">
        <v>32058</v>
      </c>
      <c r="B1052">
        <v>28.53</v>
      </c>
      <c r="C1052">
        <f t="shared" si="65"/>
        <v>28.543000000000006</v>
      </c>
      <c r="D1052" t="str">
        <f t="shared" si="66"/>
        <v>Short</v>
      </c>
      <c r="E1052" s="1">
        <f t="shared" si="67"/>
        <v>28.39</v>
      </c>
      <c r="F1052" s="1">
        <f t="shared" si="68"/>
        <v>0.1530000000000058</v>
      </c>
    </row>
    <row r="1053" spans="1:6" x14ac:dyDescent="0.25">
      <c r="A1053" s="3">
        <v>32059</v>
      </c>
      <c r="B1053">
        <v>28.59</v>
      </c>
      <c r="C1053">
        <f t="shared" si="65"/>
        <v>28.562999999999999</v>
      </c>
      <c r="D1053" t="str">
        <f t="shared" si="66"/>
        <v>Long</v>
      </c>
      <c r="E1053" s="1">
        <f t="shared" si="67"/>
        <v>28.38</v>
      </c>
      <c r="F1053" s="1">
        <f t="shared" si="68"/>
        <v>0.18299999999999983</v>
      </c>
    </row>
    <row r="1054" spans="1:6" x14ac:dyDescent="0.25">
      <c r="A1054" s="3">
        <v>32062</v>
      </c>
      <c r="B1054">
        <v>28.55</v>
      </c>
      <c r="C1054">
        <f t="shared" si="65"/>
        <v>28.580000000000002</v>
      </c>
      <c r="D1054" t="str">
        <f t="shared" si="66"/>
        <v>Long</v>
      </c>
      <c r="E1054" s="1">
        <f t="shared" si="67"/>
        <v>28.47</v>
      </c>
      <c r="F1054" s="1">
        <f t="shared" si="68"/>
        <v>0.11000000000000298</v>
      </c>
    </row>
    <row r="1055" spans="1:6" x14ac:dyDescent="0.25">
      <c r="A1055" s="3">
        <v>32063</v>
      </c>
      <c r="B1055">
        <v>28.62</v>
      </c>
      <c r="C1055">
        <f t="shared" si="65"/>
        <v>28.594999999999999</v>
      </c>
      <c r="D1055" t="str">
        <f t="shared" si="66"/>
        <v>Long</v>
      </c>
      <c r="E1055" s="1">
        <f t="shared" si="67"/>
        <v>28.52</v>
      </c>
      <c r="F1055" s="1">
        <f t="shared" si="68"/>
        <v>7.4999999999999289E-2</v>
      </c>
    </row>
    <row r="1056" spans="1:6" x14ac:dyDescent="0.25">
      <c r="A1056" s="3">
        <v>32064</v>
      </c>
      <c r="B1056">
        <v>28.69</v>
      </c>
      <c r="C1056">
        <f t="shared" si="65"/>
        <v>28.612000000000002</v>
      </c>
      <c r="D1056" t="str">
        <f t="shared" si="66"/>
        <v>Long</v>
      </c>
      <c r="E1056" s="1">
        <f t="shared" si="67"/>
        <v>28.57</v>
      </c>
      <c r="F1056" s="1">
        <f t="shared" si="68"/>
        <v>4.2000000000001592E-2</v>
      </c>
    </row>
    <row r="1057" spans="1:6" x14ac:dyDescent="0.25">
      <c r="A1057" s="3">
        <v>32065</v>
      </c>
      <c r="B1057">
        <v>28.75</v>
      </c>
      <c r="C1057">
        <f t="shared" si="65"/>
        <v>28.630000000000003</v>
      </c>
      <c r="D1057" t="str">
        <f t="shared" si="66"/>
        <v>Long</v>
      </c>
      <c r="E1057" s="1">
        <f t="shared" si="67"/>
        <v>28.81</v>
      </c>
      <c r="F1057" s="1">
        <f t="shared" si="68"/>
        <v>-0.17999999999999616</v>
      </c>
    </row>
    <row r="1058" spans="1:6" x14ac:dyDescent="0.25">
      <c r="A1058" s="3">
        <v>32066</v>
      </c>
      <c r="B1058">
        <v>29.26</v>
      </c>
      <c r="C1058">
        <f t="shared" si="65"/>
        <v>28.675000000000001</v>
      </c>
      <c r="D1058" t="str">
        <f t="shared" si="66"/>
        <v>Long</v>
      </c>
      <c r="E1058" s="1">
        <f t="shared" si="67"/>
        <v>28.77</v>
      </c>
      <c r="F1058" s="1">
        <f t="shared" si="68"/>
        <v>-9.4999999999998863E-2</v>
      </c>
    </row>
    <row r="1059" spans="1:6" x14ac:dyDescent="0.25">
      <c r="A1059" s="3">
        <v>32069</v>
      </c>
      <c r="B1059">
        <v>28.95</v>
      </c>
      <c r="C1059">
        <f t="shared" si="65"/>
        <v>28.693000000000001</v>
      </c>
      <c r="D1059" t="str">
        <f t="shared" si="66"/>
        <v>Long</v>
      </c>
      <c r="E1059" s="1">
        <f t="shared" si="67"/>
        <v>28.39</v>
      </c>
      <c r="F1059" s="1">
        <f t="shared" si="68"/>
        <v>0.30300000000000082</v>
      </c>
    </row>
    <row r="1060" spans="1:6" x14ac:dyDescent="0.25">
      <c r="A1060" s="3">
        <v>32070</v>
      </c>
      <c r="B1060">
        <v>28.88</v>
      </c>
      <c r="C1060">
        <f t="shared" si="65"/>
        <v>28.741999999999997</v>
      </c>
      <c r="D1060" t="str">
        <f t="shared" si="66"/>
        <v>Long</v>
      </c>
      <c r="E1060" s="1">
        <f t="shared" si="67"/>
        <v>28.6</v>
      </c>
      <c r="F1060" s="1">
        <f t="shared" si="68"/>
        <v>0.14199999999999591</v>
      </c>
    </row>
    <row r="1061" spans="1:6" x14ac:dyDescent="0.25">
      <c r="A1061" s="3">
        <v>32071</v>
      </c>
      <c r="B1061">
        <v>29.09</v>
      </c>
      <c r="C1061">
        <f t="shared" si="65"/>
        <v>28.790999999999997</v>
      </c>
      <c r="D1061" t="str">
        <f t="shared" si="66"/>
        <v>Long</v>
      </c>
      <c r="E1061" s="1">
        <f t="shared" si="67"/>
        <v>28.53</v>
      </c>
      <c r="F1061" s="1">
        <f t="shared" si="68"/>
        <v>0.26099999999999568</v>
      </c>
    </row>
    <row r="1062" spans="1:6" x14ac:dyDescent="0.25">
      <c r="A1062" s="3">
        <v>32072</v>
      </c>
      <c r="B1062">
        <v>29.24</v>
      </c>
      <c r="C1062">
        <f t="shared" si="65"/>
        <v>28.861999999999995</v>
      </c>
      <c r="D1062" t="str">
        <f t="shared" si="66"/>
        <v>Long</v>
      </c>
      <c r="E1062" s="1">
        <f t="shared" si="67"/>
        <v>28.59</v>
      </c>
      <c r="F1062" s="1">
        <f t="shared" si="68"/>
        <v>0.27199999999999491</v>
      </c>
    </row>
    <row r="1063" spans="1:6" x14ac:dyDescent="0.25">
      <c r="A1063" s="3">
        <v>32073</v>
      </c>
      <c r="B1063">
        <v>29.2</v>
      </c>
      <c r="C1063">
        <f t="shared" si="65"/>
        <v>28.922999999999995</v>
      </c>
      <c r="D1063" t="str">
        <f t="shared" si="66"/>
        <v>Long</v>
      </c>
      <c r="E1063" s="1">
        <f t="shared" si="67"/>
        <v>28.55</v>
      </c>
      <c r="F1063" s="1">
        <f t="shared" si="68"/>
        <v>0.372999999999994</v>
      </c>
    </row>
    <row r="1064" spans="1:6" x14ac:dyDescent="0.25">
      <c r="A1064" s="3">
        <v>32076</v>
      </c>
      <c r="B1064">
        <v>29.03</v>
      </c>
      <c r="C1064">
        <f t="shared" si="65"/>
        <v>28.971000000000004</v>
      </c>
      <c r="D1064" t="str">
        <f t="shared" si="66"/>
        <v>Long</v>
      </c>
      <c r="E1064" s="1">
        <f t="shared" si="67"/>
        <v>28.62</v>
      </c>
      <c r="F1064" s="1">
        <f t="shared" si="68"/>
        <v>0.35100000000000264</v>
      </c>
    </row>
    <row r="1065" spans="1:6" x14ac:dyDescent="0.25">
      <c r="A1065" s="3">
        <v>32077</v>
      </c>
      <c r="B1065">
        <v>29.16</v>
      </c>
      <c r="C1065">
        <f t="shared" si="65"/>
        <v>29.025000000000006</v>
      </c>
      <c r="D1065" t="str">
        <f t="shared" si="66"/>
        <v>Long</v>
      </c>
      <c r="E1065" s="1">
        <f t="shared" si="67"/>
        <v>28.69</v>
      </c>
      <c r="F1065" s="1">
        <f t="shared" si="68"/>
        <v>0.33500000000000441</v>
      </c>
    </row>
    <row r="1066" spans="1:6" x14ac:dyDescent="0.25">
      <c r="A1066" s="3">
        <v>32078</v>
      </c>
      <c r="B1066">
        <v>29.12</v>
      </c>
      <c r="C1066">
        <f t="shared" si="65"/>
        <v>29.068000000000001</v>
      </c>
      <c r="D1066" t="str">
        <f t="shared" si="66"/>
        <v>Long</v>
      </c>
      <c r="E1066" s="1">
        <f t="shared" si="67"/>
        <v>28.75</v>
      </c>
      <c r="F1066" s="1">
        <f t="shared" si="68"/>
        <v>0.31800000000000139</v>
      </c>
    </row>
    <row r="1067" spans="1:6" x14ac:dyDescent="0.25">
      <c r="A1067" s="3">
        <v>32079</v>
      </c>
      <c r="B1067">
        <v>29.01</v>
      </c>
      <c r="C1067">
        <f t="shared" si="65"/>
        <v>29.094000000000001</v>
      </c>
      <c r="D1067" t="str">
        <f t="shared" si="66"/>
        <v>Long</v>
      </c>
      <c r="E1067" s="1">
        <f t="shared" si="67"/>
        <v>29.26</v>
      </c>
      <c r="F1067" s="1">
        <f t="shared" si="68"/>
        <v>-0.16600000000000037</v>
      </c>
    </row>
    <row r="1068" spans="1:6" x14ac:dyDescent="0.25">
      <c r="A1068" s="3">
        <v>32080</v>
      </c>
      <c r="B1068">
        <v>29</v>
      </c>
      <c r="C1068">
        <f t="shared" si="65"/>
        <v>29.068000000000001</v>
      </c>
      <c r="D1068" t="str">
        <f t="shared" si="66"/>
        <v>Short</v>
      </c>
      <c r="E1068" s="1">
        <f t="shared" si="67"/>
        <v>28.95</v>
      </c>
      <c r="F1068" s="1">
        <f t="shared" si="68"/>
        <v>0.1180000000000021</v>
      </c>
    </row>
    <row r="1069" spans="1:6" x14ac:dyDescent="0.25">
      <c r="A1069" s="3">
        <v>32083</v>
      </c>
      <c r="B1069">
        <v>28.66</v>
      </c>
      <c r="C1069">
        <f t="shared" si="65"/>
        <v>29.039000000000005</v>
      </c>
      <c r="D1069" t="str">
        <f t="shared" si="66"/>
        <v>Short</v>
      </c>
      <c r="E1069" s="1">
        <f t="shared" si="67"/>
        <v>28.88</v>
      </c>
      <c r="F1069" s="1">
        <f t="shared" si="68"/>
        <v>0.15900000000000603</v>
      </c>
    </row>
    <row r="1070" spans="1:6" x14ac:dyDescent="0.25">
      <c r="A1070" s="3">
        <v>32084</v>
      </c>
      <c r="B1070">
        <v>28.53</v>
      </c>
      <c r="C1070">
        <f t="shared" si="65"/>
        <v>29.003999999999998</v>
      </c>
      <c r="D1070" t="str">
        <f t="shared" si="66"/>
        <v>Short</v>
      </c>
      <c r="E1070" s="1">
        <f t="shared" si="67"/>
        <v>29.09</v>
      </c>
      <c r="F1070" s="1">
        <f t="shared" si="68"/>
        <v>-8.6000000000002075E-2</v>
      </c>
    </row>
    <row r="1071" spans="1:6" x14ac:dyDescent="0.25">
      <c r="A1071" s="3">
        <v>32085</v>
      </c>
      <c r="B1071">
        <v>28.11</v>
      </c>
      <c r="C1071">
        <f t="shared" si="65"/>
        <v>28.905999999999999</v>
      </c>
      <c r="D1071" t="str">
        <f t="shared" si="66"/>
        <v>Short</v>
      </c>
      <c r="E1071" s="1">
        <f t="shared" si="67"/>
        <v>29.24</v>
      </c>
      <c r="F1071" s="1">
        <f t="shared" si="68"/>
        <v>-0.33399999999999963</v>
      </c>
    </row>
    <row r="1072" spans="1:6" x14ac:dyDescent="0.25">
      <c r="A1072" s="3">
        <v>32086</v>
      </c>
      <c r="B1072">
        <v>28.02</v>
      </c>
      <c r="C1072">
        <f t="shared" si="65"/>
        <v>28.783999999999999</v>
      </c>
      <c r="D1072" t="str">
        <f t="shared" si="66"/>
        <v>Short</v>
      </c>
      <c r="E1072" s="1">
        <f t="shared" si="67"/>
        <v>29.2</v>
      </c>
      <c r="F1072" s="1">
        <f t="shared" si="68"/>
        <v>-0.41600000000000037</v>
      </c>
    </row>
    <row r="1073" spans="1:6" x14ac:dyDescent="0.25">
      <c r="A1073" s="3">
        <v>32087</v>
      </c>
      <c r="B1073">
        <v>27.81</v>
      </c>
      <c r="C1073">
        <f t="shared" si="65"/>
        <v>28.645</v>
      </c>
      <c r="D1073" t="str">
        <f t="shared" si="66"/>
        <v>Short</v>
      </c>
      <c r="E1073" s="1">
        <f t="shared" si="67"/>
        <v>29.03</v>
      </c>
      <c r="F1073" s="1">
        <f t="shared" si="68"/>
        <v>-0.38500000000000156</v>
      </c>
    </row>
    <row r="1074" spans="1:6" x14ac:dyDescent="0.25">
      <c r="A1074" s="3">
        <v>32090</v>
      </c>
      <c r="B1074">
        <v>27.67</v>
      </c>
      <c r="C1074">
        <f t="shared" si="65"/>
        <v>28.509000000000004</v>
      </c>
      <c r="D1074" t="str">
        <f t="shared" si="66"/>
        <v>Short</v>
      </c>
      <c r="E1074" s="1">
        <f t="shared" si="67"/>
        <v>29.16</v>
      </c>
      <c r="F1074" s="1">
        <f t="shared" si="68"/>
        <v>-0.65099999999999625</v>
      </c>
    </row>
    <row r="1075" spans="1:6" x14ac:dyDescent="0.25">
      <c r="A1075" s="3">
        <v>32091</v>
      </c>
      <c r="B1075">
        <v>27.98</v>
      </c>
      <c r="C1075">
        <f t="shared" si="65"/>
        <v>28.391000000000002</v>
      </c>
      <c r="D1075" t="str">
        <f t="shared" si="66"/>
        <v>Short</v>
      </c>
      <c r="E1075" s="1">
        <f t="shared" si="67"/>
        <v>29.12</v>
      </c>
      <c r="F1075" s="1">
        <f t="shared" si="68"/>
        <v>-0.7289999999999992</v>
      </c>
    </row>
    <row r="1076" spans="1:6" x14ac:dyDescent="0.25">
      <c r="A1076" s="3">
        <v>32092</v>
      </c>
      <c r="B1076">
        <v>27.93</v>
      </c>
      <c r="C1076">
        <f t="shared" si="65"/>
        <v>28.271999999999998</v>
      </c>
      <c r="D1076" t="str">
        <f t="shared" si="66"/>
        <v>Short</v>
      </c>
      <c r="E1076" s="1">
        <f t="shared" si="67"/>
        <v>29.01</v>
      </c>
      <c r="F1076" s="1">
        <f t="shared" si="68"/>
        <v>-0.7380000000000031</v>
      </c>
    </row>
    <row r="1077" spans="1:6" x14ac:dyDescent="0.25">
      <c r="A1077" s="3">
        <v>32093</v>
      </c>
      <c r="B1077">
        <v>27.93</v>
      </c>
      <c r="C1077">
        <f t="shared" si="65"/>
        <v>28.163999999999998</v>
      </c>
      <c r="D1077" t="str">
        <f t="shared" si="66"/>
        <v>Short</v>
      </c>
      <c r="E1077" s="1">
        <f t="shared" si="67"/>
        <v>29</v>
      </c>
      <c r="F1077" s="1">
        <f t="shared" si="68"/>
        <v>-0.83600000000000207</v>
      </c>
    </row>
    <row r="1078" spans="1:6" x14ac:dyDescent="0.25">
      <c r="A1078" s="3">
        <v>32094</v>
      </c>
      <c r="B1078">
        <v>27.91</v>
      </c>
      <c r="C1078">
        <f t="shared" si="65"/>
        <v>28.055</v>
      </c>
      <c r="D1078" t="str">
        <f t="shared" si="66"/>
        <v>Short</v>
      </c>
      <c r="E1078" s="1">
        <f t="shared" si="67"/>
        <v>28.66</v>
      </c>
      <c r="F1078" s="1">
        <f t="shared" si="68"/>
        <v>-0.60500000000000043</v>
      </c>
    </row>
    <row r="1079" spans="1:6" x14ac:dyDescent="0.25">
      <c r="A1079" s="3">
        <v>32097</v>
      </c>
      <c r="B1079">
        <v>27.65</v>
      </c>
      <c r="C1079">
        <f t="shared" si="65"/>
        <v>27.953999999999997</v>
      </c>
      <c r="D1079" t="str">
        <f t="shared" si="66"/>
        <v>Short</v>
      </c>
      <c r="E1079" s="1">
        <f t="shared" si="67"/>
        <v>28.53</v>
      </c>
      <c r="F1079" s="1">
        <f t="shared" si="68"/>
        <v>-0.57600000000000406</v>
      </c>
    </row>
    <row r="1080" spans="1:6" x14ac:dyDescent="0.25">
      <c r="A1080" s="3">
        <v>32098</v>
      </c>
      <c r="B1080">
        <v>27.47</v>
      </c>
      <c r="C1080">
        <f t="shared" si="65"/>
        <v>27.848000000000003</v>
      </c>
      <c r="D1080" t="str">
        <f t="shared" si="66"/>
        <v>Short</v>
      </c>
      <c r="E1080" s="1">
        <f t="shared" si="67"/>
        <v>28.11</v>
      </c>
      <c r="F1080" s="1">
        <f t="shared" si="68"/>
        <v>-0.2619999999999969</v>
      </c>
    </row>
    <row r="1081" spans="1:6" x14ac:dyDescent="0.25">
      <c r="A1081" s="3">
        <v>32099</v>
      </c>
      <c r="B1081">
        <v>27.69</v>
      </c>
      <c r="C1081">
        <f t="shared" si="65"/>
        <v>27.806000000000001</v>
      </c>
      <c r="D1081" t="str">
        <f t="shared" si="66"/>
        <v>Short</v>
      </c>
      <c r="E1081" s="1">
        <f t="shared" si="67"/>
        <v>28.02</v>
      </c>
      <c r="F1081" s="1">
        <f t="shared" si="68"/>
        <v>-0.21399999999999864</v>
      </c>
    </row>
    <row r="1082" spans="1:6" x14ac:dyDescent="0.25">
      <c r="A1082" s="3">
        <v>32100</v>
      </c>
      <c r="B1082">
        <v>27.56</v>
      </c>
      <c r="C1082">
        <f t="shared" si="65"/>
        <v>27.76</v>
      </c>
      <c r="D1082" t="str">
        <f t="shared" si="66"/>
        <v>Short</v>
      </c>
      <c r="E1082" s="1">
        <f t="shared" si="67"/>
        <v>27.81</v>
      </c>
      <c r="F1082" s="1">
        <f t="shared" si="68"/>
        <v>-4.9999999999997158E-2</v>
      </c>
    </row>
    <row r="1083" spans="1:6" x14ac:dyDescent="0.25">
      <c r="A1083" s="3">
        <v>32101</v>
      </c>
      <c r="B1083">
        <v>27.66</v>
      </c>
      <c r="C1083">
        <f t="shared" si="65"/>
        <v>27.745000000000005</v>
      </c>
      <c r="D1083" t="str">
        <f t="shared" si="66"/>
        <v>Short</v>
      </c>
      <c r="E1083" s="1">
        <f t="shared" si="67"/>
        <v>27.67</v>
      </c>
      <c r="F1083" s="1">
        <f t="shared" si="68"/>
        <v>7.5000000000002842E-2</v>
      </c>
    </row>
    <row r="1084" spans="1:6" x14ac:dyDescent="0.25">
      <c r="A1084" s="3">
        <v>32104</v>
      </c>
      <c r="B1084">
        <v>27.88</v>
      </c>
      <c r="C1084">
        <f t="shared" si="65"/>
        <v>27.766000000000002</v>
      </c>
      <c r="D1084" t="str">
        <f t="shared" si="66"/>
        <v>Long</v>
      </c>
      <c r="E1084" s="1">
        <f t="shared" si="67"/>
        <v>27.98</v>
      </c>
      <c r="F1084" s="1">
        <f t="shared" si="68"/>
        <v>-0.21399999999999864</v>
      </c>
    </row>
    <row r="1085" spans="1:6" x14ac:dyDescent="0.25">
      <c r="A1085" s="3">
        <v>32105</v>
      </c>
      <c r="B1085">
        <v>27.81</v>
      </c>
      <c r="C1085">
        <f t="shared" si="65"/>
        <v>27.748999999999995</v>
      </c>
      <c r="D1085" t="str">
        <f t="shared" si="66"/>
        <v>Short</v>
      </c>
      <c r="E1085" s="1">
        <f t="shared" si="67"/>
        <v>27.93</v>
      </c>
      <c r="F1085" s="1">
        <f t="shared" si="68"/>
        <v>-0.18100000000000449</v>
      </c>
    </row>
    <row r="1086" spans="1:6" x14ac:dyDescent="0.25">
      <c r="A1086" s="3">
        <v>32106</v>
      </c>
      <c r="B1086">
        <v>27.72</v>
      </c>
      <c r="C1086">
        <f t="shared" si="65"/>
        <v>27.727999999999998</v>
      </c>
      <c r="D1086" t="str">
        <f t="shared" si="66"/>
        <v>Short</v>
      </c>
      <c r="E1086" s="1">
        <f t="shared" si="67"/>
        <v>27.93</v>
      </c>
      <c r="F1086" s="1">
        <f t="shared" si="68"/>
        <v>-0.20200000000000173</v>
      </c>
    </row>
    <row r="1087" spans="1:6" x14ac:dyDescent="0.25">
      <c r="A1087" s="3">
        <v>32111</v>
      </c>
      <c r="B1087">
        <v>27.61</v>
      </c>
      <c r="C1087">
        <f t="shared" si="65"/>
        <v>27.695999999999998</v>
      </c>
      <c r="D1087" t="str">
        <f t="shared" si="66"/>
        <v>Short</v>
      </c>
      <c r="E1087" s="1">
        <f t="shared" si="67"/>
        <v>27.91</v>
      </c>
      <c r="F1087" s="1">
        <f t="shared" si="68"/>
        <v>-0.21400000000000219</v>
      </c>
    </row>
    <row r="1088" spans="1:6" x14ac:dyDescent="0.25">
      <c r="A1088" s="3">
        <v>32112</v>
      </c>
      <c r="B1088">
        <v>27.56</v>
      </c>
      <c r="C1088">
        <f t="shared" si="65"/>
        <v>27.661000000000001</v>
      </c>
      <c r="D1088" t="str">
        <f t="shared" si="66"/>
        <v>Short</v>
      </c>
      <c r="E1088" s="1">
        <f t="shared" si="67"/>
        <v>27.65</v>
      </c>
      <c r="F1088" s="1">
        <f t="shared" si="68"/>
        <v>1.1000000000002785E-2</v>
      </c>
    </row>
    <row r="1089" spans="1:6" x14ac:dyDescent="0.25">
      <c r="A1089" s="3">
        <v>32113</v>
      </c>
      <c r="B1089">
        <v>27.66</v>
      </c>
      <c r="C1089">
        <f t="shared" si="65"/>
        <v>27.661999999999999</v>
      </c>
      <c r="D1089" t="str">
        <f t="shared" si="66"/>
        <v>Long</v>
      </c>
      <c r="E1089" s="1">
        <f t="shared" si="67"/>
        <v>27.47</v>
      </c>
      <c r="F1089" s="1">
        <f t="shared" si="68"/>
        <v>0.19200000000000017</v>
      </c>
    </row>
    <row r="1090" spans="1:6" x14ac:dyDescent="0.25">
      <c r="A1090" s="3">
        <v>32114</v>
      </c>
      <c r="B1090">
        <v>27.97</v>
      </c>
      <c r="C1090">
        <f t="shared" si="65"/>
        <v>27.712</v>
      </c>
      <c r="D1090" t="str">
        <f t="shared" si="66"/>
        <v>Long</v>
      </c>
      <c r="E1090" s="1">
        <f t="shared" si="67"/>
        <v>27.69</v>
      </c>
      <c r="F1090" s="1">
        <f t="shared" si="68"/>
        <v>2.1999999999998465E-2</v>
      </c>
    </row>
    <row r="1091" spans="1:6" x14ac:dyDescent="0.25">
      <c r="A1091" s="3">
        <v>32115</v>
      </c>
      <c r="B1091">
        <v>27.84</v>
      </c>
      <c r="C1091">
        <f t="shared" si="65"/>
        <v>27.726999999999997</v>
      </c>
      <c r="D1091" t="str">
        <f t="shared" si="66"/>
        <v>Long</v>
      </c>
      <c r="E1091" s="1">
        <f t="shared" si="67"/>
        <v>27.56</v>
      </c>
      <c r="F1091" s="1">
        <f t="shared" si="68"/>
        <v>0.16699999999999804</v>
      </c>
    </row>
    <row r="1092" spans="1:6" x14ac:dyDescent="0.25">
      <c r="A1092" s="3">
        <v>32118</v>
      </c>
      <c r="B1092">
        <v>27.35</v>
      </c>
      <c r="C1092">
        <f t="shared" si="65"/>
        <v>27.706</v>
      </c>
      <c r="D1092" t="str">
        <f t="shared" si="66"/>
        <v>Short</v>
      </c>
      <c r="E1092" s="1">
        <f t="shared" si="67"/>
        <v>27.66</v>
      </c>
      <c r="F1092" s="1">
        <f t="shared" si="68"/>
        <v>4.5999999999999375E-2</v>
      </c>
    </row>
    <row r="1093" spans="1:6" x14ac:dyDescent="0.25">
      <c r="A1093" s="3">
        <v>32119</v>
      </c>
      <c r="B1093">
        <v>27.18</v>
      </c>
      <c r="C1093">
        <f t="shared" si="65"/>
        <v>27.657999999999998</v>
      </c>
      <c r="D1093" t="str">
        <f t="shared" si="66"/>
        <v>Short</v>
      </c>
      <c r="E1093" s="1">
        <f t="shared" si="67"/>
        <v>27.88</v>
      </c>
      <c r="F1093" s="1">
        <f t="shared" si="68"/>
        <v>-0.22200000000000131</v>
      </c>
    </row>
    <row r="1094" spans="1:6" x14ac:dyDescent="0.25">
      <c r="A1094" s="3">
        <v>32120</v>
      </c>
      <c r="B1094">
        <v>27.47</v>
      </c>
      <c r="C1094">
        <f t="shared" si="65"/>
        <v>27.617000000000001</v>
      </c>
      <c r="D1094" t="str">
        <f t="shared" si="66"/>
        <v>Short</v>
      </c>
      <c r="E1094" s="1">
        <f t="shared" si="67"/>
        <v>27.81</v>
      </c>
      <c r="F1094" s="1">
        <f t="shared" si="68"/>
        <v>-0.19299999999999784</v>
      </c>
    </row>
    <row r="1095" spans="1:6" x14ac:dyDescent="0.25">
      <c r="A1095" s="3">
        <v>32121</v>
      </c>
      <c r="B1095">
        <v>27.56</v>
      </c>
      <c r="C1095">
        <f t="shared" si="65"/>
        <v>27.591999999999995</v>
      </c>
      <c r="D1095" t="str">
        <f t="shared" si="66"/>
        <v>Short</v>
      </c>
      <c r="E1095" s="1">
        <f t="shared" si="67"/>
        <v>27.72</v>
      </c>
      <c r="F1095" s="1">
        <f t="shared" si="68"/>
        <v>-0.12800000000000367</v>
      </c>
    </row>
    <row r="1096" spans="1:6" x14ac:dyDescent="0.25">
      <c r="A1096" s="3">
        <v>32122</v>
      </c>
      <c r="B1096">
        <v>27.39</v>
      </c>
      <c r="C1096">
        <f t="shared" si="65"/>
        <v>27.558999999999997</v>
      </c>
      <c r="D1096" t="str">
        <f t="shared" si="66"/>
        <v>Short</v>
      </c>
      <c r="E1096" s="1">
        <f t="shared" si="67"/>
        <v>27.61</v>
      </c>
      <c r="F1096" s="1">
        <f t="shared" si="68"/>
        <v>-5.1000000000001933E-2</v>
      </c>
    </row>
    <row r="1097" spans="1:6" x14ac:dyDescent="0.25">
      <c r="A1097" s="3">
        <v>32125</v>
      </c>
      <c r="B1097">
        <v>26.47</v>
      </c>
      <c r="C1097">
        <f t="shared" si="65"/>
        <v>27.445000000000004</v>
      </c>
      <c r="D1097" t="str">
        <f t="shared" si="66"/>
        <v>Short</v>
      </c>
      <c r="E1097" s="1">
        <f t="shared" si="67"/>
        <v>27.56</v>
      </c>
      <c r="F1097" s="1">
        <f t="shared" si="68"/>
        <v>-0.11499999999999488</v>
      </c>
    </row>
    <row r="1098" spans="1:6" x14ac:dyDescent="0.25">
      <c r="A1098" s="3">
        <v>32126</v>
      </c>
      <c r="B1098">
        <v>25.81</v>
      </c>
      <c r="C1098">
        <f t="shared" si="65"/>
        <v>27.27</v>
      </c>
      <c r="D1098" t="str">
        <f t="shared" si="66"/>
        <v>Short</v>
      </c>
      <c r="E1098" s="1">
        <f t="shared" si="67"/>
        <v>27.66</v>
      </c>
      <c r="F1098" s="1">
        <f t="shared" si="68"/>
        <v>-0.39000000000000057</v>
      </c>
    </row>
    <row r="1099" spans="1:6" x14ac:dyDescent="0.25">
      <c r="A1099" s="3">
        <v>32127</v>
      </c>
      <c r="B1099">
        <v>25.13</v>
      </c>
      <c r="C1099">
        <f t="shared" si="65"/>
        <v>27.017000000000003</v>
      </c>
      <c r="D1099" t="str">
        <f t="shared" si="66"/>
        <v>Short</v>
      </c>
      <c r="E1099" s="1">
        <f t="shared" si="67"/>
        <v>27.97</v>
      </c>
      <c r="F1099" s="1">
        <f t="shared" si="68"/>
        <v>-0.95299999999999585</v>
      </c>
    </row>
    <row r="1100" spans="1:6" x14ac:dyDescent="0.25">
      <c r="A1100" s="3">
        <v>32128</v>
      </c>
      <c r="B1100">
        <v>25.11</v>
      </c>
      <c r="C1100">
        <f t="shared" ref="C1100:C1163" si="69">AVERAGE(B1091:B1100)</f>
        <v>26.731000000000002</v>
      </c>
      <c r="D1100" t="str">
        <f t="shared" si="66"/>
        <v>Short</v>
      </c>
      <c r="E1100" s="1">
        <f t="shared" si="67"/>
        <v>27.84</v>
      </c>
      <c r="F1100" s="1">
        <f t="shared" si="68"/>
        <v>-1.1089999999999982</v>
      </c>
    </row>
    <row r="1101" spans="1:6" x14ac:dyDescent="0.25">
      <c r="A1101" s="3">
        <v>32129</v>
      </c>
      <c r="B1101">
        <v>24.8</v>
      </c>
      <c r="C1101">
        <f t="shared" si="69"/>
        <v>26.427</v>
      </c>
      <c r="D1101" t="str">
        <f t="shared" ref="D1101:D1164" si="70">IF(C1101&gt;C1100,"Long","Short")</f>
        <v>Short</v>
      </c>
      <c r="E1101" s="1">
        <f t="shared" ref="E1101:E1164" si="71">B1092</f>
        <v>27.35</v>
      </c>
      <c r="F1101" s="1">
        <f t="shared" ref="F1101:F1164" si="72">C1101-E1101</f>
        <v>-0.92300000000000182</v>
      </c>
    </row>
    <row r="1102" spans="1:6" x14ac:dyDescent="0.25">
      <c r="A1102" s="3">
        <v>32132</v>
      </c>
      <c r="B1102">
        <v>24.8</v>
      </c>
      <c r="C1102">
        <f t="shared" si="69"/>
        <v>26.172000000000004</v>
      </c>
      <c r="D1102" t="str">
        <f t="shared" si="70"/>
        <v>Short</v>
      </c>
      <c r="E1102" s="1">
        <f t="shared" si="71"/>
        <v>27.18</v>
      </c>
      <c r="F1102" s="1">
        <f t="shared" si="72"/>
        <v>-1.0079999999999956</v>
      </c>
    </row>
    <row r="1103" spans="1:6" x14ac:dyDescent="0.25">
      <c r="A1103" s="3">
        <v>32133</v>
      </c>
      <c r="B1103">
        <v>26.01</v>
      </c>
      <c r="C1103">
        <f t="shared" si="69"/>
        <v>26.055</v>
      </c>
      <c r="D1103" t="str">
        <f t="shared" si="70"/>
        <v>Short</v>
      </c>
      <c r="E1103" s="1">
        <f t="shared" si="71"/>
        <v>27.47</v>
      </c>
      <c r="F1103" s="1">
        <f t="shared" si="72"/>
        <v>-1.4149999999999991</v>
      </c>
    </row>
    <row r="1104" spans="1:6" x14ac:dyDescent="0.25">
      <c r="A1104" s="3">
        <v>32134</v>
      </c>
      <c r="B1104">
        <v>26.04</v>
      </c>
      <c r="C1104">
        <f t="shared" si="69"/>
        <v>25.912000000000006</v>
      </c>
      <c r="D1104" t="str">
        <f t="shared" si="70"/>
        <v>Short</v>
      </c>
      <c r="E1104" s="1">
        <f t="shared" si="71"/>
        <v>27.56</v>
      </c>
      <c r="F1104" s="1">
        <f t="shared" si="72"/>
        <v>-1.6479999999999926</v>
      </c>
    </row>
    <row r="1105" spans="1:6" x14ac:dyDescent="0.25">
      <c r="A1105" s="3">
        <v>32135</v>
      </c>
      <c r="B1105">
        <v>25.92</v>
      </c>
      <c r="C1105">
        <f t="shared" si="69"/>
        <v>25.748000000000001</v>
      </c>
      <c r="D1105" t="str">
        <f t="shared" si="70"/>
        <v>Short</v>
      </c>
      <c r="E1105" s="1">
        <f t="shared" si="71"/>
        <v>27.39</v>
      </c>
      <c r="F1105" s="1">
        <f t="shared" si="72"/>
        <v>-1.6419999999999995</v>
      </c>
    </row>
    <row r="1106" spans="1:6" x14ac:dyDescent="0.25">
      <c r="A1106" s="3">
        <v>32139</v>
      </c>
      <c r="B1106">
        <v>25.82</v>
      </c>
      <c r="C1106">
        <f t="shared" si="69"/>
        <v>25.590999999999998</v>
      </c>
      <c r="D1106" t="str">
        <f t="shared" si="70"/>
        <v>Short</v>
      </c>
      <c r="E1106" s="1">
        <f t="shared" si="71"/>
        <v>26.47</v>
      </c>
      <c r="F1106" s="1">
        <f t="shared" si="72"/>
        <v>-0.87900000000000134</v>
      </c>
    </row>
    <row r="1107" spans="1:6" x14ac:dyDescent="0.25">
      <c r="A1107" s="3">
        <v>32140</v>
      </c>
      <c r="B1107">
        <v>26.33</v>
      </c>
      <c r="C1107">
        <f t="shared" si="69"/>
        <v>25.576999999999998</v>
      </c>
      <c r="D1107" t="str">
        <f t="shared" si="70"/>
        <v>Short</v>
      </c>
      <c r="E1107" s="1">
        <f t="shared" si="71"/>
        <v>25.81</v>
      </c>
      <c r="F1107" s="1">
        <f t="shared" si="72"/>
        <v>-0.23300000000000054</v>
      </c>
    </row>
    <row r="1108" spans="1:6" x14ac:dyDescent="0.25">
      <c r="A1108" s="3">
        <v>32141</v>
      </c>
      <c r="B1108">
        <v>26.29</v>
      </c>
      <c r="C1108">
        <f t="shared" si="69"/>
        <v>25.625</v>
      </c>
      <c r="D1108" t="str">
        <f t="shared" si="70"/>
        <v>Long</v>
      </c>
      <c r="E1108" s="1">
        <f t="shared" si="71"/>
        <v>25.13</v>
      </c>
      <c r="F1108" s="1">
        <f t="shared" si="72"/>
        <v>0.49500000000000099</v>
      </c>
    </row>
    <row r="1109" spans="1:6" x14ac:dyDescent="0.25">
      <c r="A1109" s="3">
        <v>32142</v>
      </c>
      <c r="B1109">
        <v>26.14</v>
      </c>
      <c r="C1109">
        <f t="shared" si="69"/>
        <v>25.725999999999999</v>
      </c>
      <c r="D1109" t="str">
        <f t="shared" si="70"/>
        <v>Long</v>
      </c>
      <c r="E1109" s="1">
        <f t="shared" si="71"/>
        <v>25.11</v>
      </c>
      <c r="F1109" s="1">
        <f t="shared" si="72"/>
        <v>0.61599999999999966</v>
      </c>
    </row>
    <row r="1110" spans="1:6" x14ac:dyDescent="0.25">
      <c r="A1110" s="3">
        <v>32146</v>
      </c>
      <c r="B1110">
        <v>27.03</v>
      </c>
      <c r="C1110">
        <f t="shared" si="69"/>
        <v>25.918000000000006</v>
      </c>
      <c r="D1110" t="str">
        <f t="shared" si="70"/>
        <v>Long</v>
      </c>
      <c r="E1110" s="1">
        <f t="shared" si="71"/>
        <v>24.8</v>
      </c>
      <c r="F1110" s="1">
        <f t="shared" si="72"/>
        <v>1.1180000000000057</v>
      </c>
    </row>
    <row r="1111" spans="1:6" x14ac:dyDescent="0.25">
      <c r="A1111" s="3">
        <v>32147</v>
      </c>
      <c r="B1111">
        <v>27.21</v>
      </c>
      <c r="C1111">
        <f t="shared" si="69"/>
        <v>26.159000000000002</v>
      </c>
      <c r="D1111" t="str">
        <f t="shared" si="70"/>
        <v>Long</v>
      </c>
      <c r="E1111" s="1">
        <f t="shared" si="71"/>
        <v>24.8</v>
      </c>
      <c r="F1111" s="1">
        <f t="shared" si="72"/>
        <v>1.3590000000000018</v>
      </c>
    </row>
    <row r="1112" spans="1:6" x14ac:dyDescent="0.25">
      <c r="A1112" s="3">
        <v>32148</v>
      </c>
      <c r="B1112">
        <v>27.16</v>
      </c>
      <c r="C1112">
        <f t="shared" si="69"/>
        <v>26.395000000000003</v>
      </c>
      <c r="D1112" t="str">
        <f t="shared" si="70"/>
        <v>Long</v>
      </c>
      <c r="E1112" s="1">
        <f t="shared" si="71"/>
        <v>26.01</v>
      </c>
      <c r="F1112" s="1">
        <f t="shared" si="72"/>
        <v>0.38500000000000156</v>
      </c>
    </row>
    <row r="1113" spans="1:6" x14ac:dyDescent="0.25">
      <c r="A1113" s="3">
        <v>32149</v>
      </c>
      <c r="B1113">
        <v>26.72</v>
      </c>
      <c r="C1113">
        <f t="shared" si="69"/>
        <v>26.466000000000001</v>
      </c>
      <c r="D1113" t="str">
        <f t="shared" si="70"/>
        <v>Long</v>
      </c>
      <c r="E1113" s="1">
        <f t="shared" si="71"/>
        <v>26.04</v>
      </c>
      <c r="F1113" s="1">
        <f t="shared" si="72"/>
        <v>0.42600000000000193</v>
      </c>
    </row>
    <row r="1114" spans="1:6" x14ac:dyDescent="0.25">
      <c r="A1114" s="3">
        <v>32150</v>
      </c>
      <c r="B1114">
        <v>26.69</v>
      </c>
      <c r="C1114">
        <f t="shared" si="69"/>
        <v>26.530999999999999</v>
      </c>
      <c r="D1114" t="str">
        <f t="shared" si="70"/>
        <v>Long</v>
      </c>
      <c r="E1114" s="1">
        <f t="shared" si="71"/>
        <v>25.92</v>
      </c>
      <c r="F1114" s="1">
        <f t="shared" si="72"/>
        <v>0.6109999999999971</v>
      </c>
    </row>
    <row r="1115" spans="1:6" x14ac:dyDescent="0.25">
      <c r="A1115" s="3">
        <v>32153</v>
      </c>
      <c r="B1115">
        <v>26.18</v>
      </c>
      <c r="C1115">
        <f t="shared" si="69"/>
        <v>26.556999999999999</v>
      </c>
      <c r="D1115" t="str">
        <f t="shared" si="70"/>
        <v>Long</v>
      </c>
      <c r="E1115" s="1">
        <f t="shared" si="71"/>
        <v>25.82</v>
      </c>
      <c r="F1115" s="1">
        <f t="shared" si="72"/>
        <v>0.73699999999999832</v>
      </c>
    </row>
    <row r="1116" spans="1:6" x14ac:dyDescent="0.25">
      <c r="A1116" s="3">
        <v>32154</v>
      </c>
      <c r="B1116">
        <v>26.02</v>
      </c>
      <c r="C1116">
        <f t="shared" si="69"/>
        <v>26.576999999999998</v>
      </c>
      <c r="D1116" t="str">
        <f t="shared" si="70"/>
        <v>Long</v>
      </c>
      <c r="E1116" s="1">
        <f t="shared" si="71"/>
        <v>26.33</v>
      </c>
      <c r="F1116" s="1">
        <f t="shared" si="72"/>
        <v>0.24699999999999989</v>
      </c>
    </row>
    <row r="1117" spans="1:6" x14ac:dyDescent="0.25">
      <c r="A1117" s="3">
        <v>32155</v>
      </c>
      <c r="B1117">
        <v>25.95</v>
      </c>
      <c r="C1117">
        <f t="shared" si="69"/>
        <v>26.539000000000005</v>
      </c>
      <c r="D1117" t="str">
        <f t="shared" si="70"/>
        <v>Short</v>
      </c>
      <c r="E1117" s="1">
        <f t="shared" si="71"/>
        <v>26.29</v>
      </c>
      <c r="F1117" s="1">
        <f t="shared" si="72"/>
        <v>0.24900000000000588</v>
      </c>
    </row>
    <row r="1118" spans="1:6" x14ac:dyDescent="0.25">
      <c r="A1118" s="3">
        <v>32156</v>
      </c>
      <c r="B1118">
        <v>26.59</v>
      </c>
      <c r="C1118">
        <f t="shared" si="69"/>
        <v>26.568999999999999</v>
      </c>
      <c r="D1118" t="str">
        <f t="shared" si="70"/>
        <v>Long</v>
      </c>
      <c r="E1118" s="1">
        <f t="shared" si="71"/>
        <v>26.14</v>
      </c>
      <c r="F1118" s="1">
        <f t="shared" si="72"/>
        <v>0.42899999999999849</v>
      </c>
    </row>
    <row r="1119" spans="1:6" x14ac:dyDescent="0.25">
      <c r="A1119" s="3">
        <v>32157</v>
      </c>
      <c r="B1119">
        <v>26.32</v>
      </c>
      <c r="C1119">
        <f t="shared" si="69"/>
        <v>26.587</v>
      </c>
      <c r="D1119" t="str">
        <f t="shared" si="70"/>
        <v>Long</v>
      </c>
      <c r="E1119" s="1">
        <f t="shared" si="71"/>
        <v>27.03</v>
      </c>
      <c r="F1119" s="1">
        <f t="shared" si="72"/>
        <v>-0.44300000000000139</v>
      </c>
    </row>
    <row r="1120" spans="1:6" x14ac:dyDescent="0.25">
      <c r="A1120" s="3">
        <v>32160</v>
      </c>
      <c r="B1120">
        <v>26.85</v>
      </c>
      <c r="C1120">
        <f t="shared" si="69"/>
        <v>26.568999999999999</v>
      </c>
      <c r="D1120" t="str">
        <f t="shared" si="70"/>
        <v>Short</v>
      </c>
      <c r="E1120" s="1">
        <f t="shared" si="71"/>
        <v>27.21</v>
      </c>
      <c r="F1120" s="1">
        <f t="shared" si="72"/>
        <v>-0.64100000000000179</v>
      </c>
    </row>
    <row r="1121" spans="1:6" x14ac:dyDescent="0.25">
      <c r="A1121" s="3">
        <v>32161</v>
      </c>
      <c r="B1121">
        <v>26.83</v>
      </c>
      <c r="C1121">
        <f t="shared" si="69"/>
        <v>26.530999999999999</v>
      </c>
      <c r="D1121" t="str">
        <f t="shared" si="70"/>
        <v>Short</v>
      </c>
      <c r="E1121" s="1">
        <f t="shared" si="71"/>
        <v>27.16</v>
      </c>
      <c r="F1121" s="1">
        <f t="shared" si="72"/>
        <v>-0.62900000000000134</v>
      </c>
    </row>
    <row r="1122" spans="1:6" x14ac:dyDescent="0.25">
      <c r="A1122" s="3">
        <v>32162</v>
      </c>
      <c r="B1122">
        <v>26.97</v>
      </c>
      <c r="C1122">
        <f t="shared" si="69"/>
        <v>26.512</v>
      </c>
      <c r="D1122" t="str">
        <f t="shared" si="70"/>
        <v>Short</v>
      </c>
      <c r="E1122" s="1">
        <f t="shared" si="71"/>
        <v>26.72</v>
      </c>
      <c r="F1122" s="1">
        <f t="shared" si="72"/>
        <v>-0.20799999999999841</v>
      </c>
    </row>
    <row r="1123" spans="1:6" x14ac:dyDescent="0.25">
      <c r="A1123" s="3">
        <v>32163</v>
      </c>
      <c r="B1123">
        <v>26.73</v>
      </c>
      <c r="C1123">
        <f t="shared" si="69"/>
        <v>26.512999999999998</v>
      </c>
      <c r="D1123" t="str">
        <f t="shared" si="70"/>
        <v>Long</v>
      </c>
      <c r="E1123" s="1">
        <f t="shared" si="71"/>
        <v>26.69</v>
      </c>
      <c r="F1123" s="1">
        <f t="shared" si="72"/>
        <v>-0.17700000000000315</v>
      </c>
    </row>
    <row r="1124" spans="1:6" x14ac:dyDescent="0.25">
      <c r="A1124" s="3">
        <v>32164</v>
      </c>
      <c r="B1124">
        <v>26.56</v>
      </c>
      <c r="C1124">
        <f t="shared" si="69"/>
        <v>26.5</v>
      </c>
      <c r="D1124" t="str">
        <f t="shared" si="70"/>
        <v>Short</v>
      </c>
      <c r="E1124" s="1">
        <f t="shared" si="71"/>
        <v>26.18</v>
      </c>
      <c r="F1124" s="1">
        <f t="shared" si="72"/>
        <v>0.32000000000000028</v>
      </c>
    </row>
    <row r="1125" spans="1:6" x14ac:dyDescent="0.25">
      <c r="A1125" s="3">
        <v>32167</v>
      </c>
      <c r="B1125">
        <v>26.64</v>
      </c>
      <c r="C1125">
        <f t="shared" si="69"/>
        <v>26.545999999999999</v>
      </c>
      <c r="D1125" t="str">
        <f t="shared" si="70"/>
        <v>Long</v>
      </c>
      <c r="E1125" s="1">
        <f t="shared" si="71"/>
        <v>26.02</v>
      </c>
      <c r="F1125" s="1">
        <f t="shared" si="72"/>
        <v>0.5259999999999998</v>
      </c>
    </row>
    <row r="1126" spans="1:6" x14ac:dyDescent="0.25">
      <c r="A1126" s="3">
        <v>32168</v>
      </c>
      <c r="B1126">
        <v>26.59</v>
      </c>
      <c r="C1126">
        <f t="shared" si="69"/>
        <v>26.602999999999998</v>
      </c>
      <c r="D1126" t="str">
        <f t="shared" si="70"/>
        <v>Long</v>
      </c>
      <c r="E1126" s="1">
        <f t="shared" si="71"/>
        <v>25.95</v>
      </c>
      <c r="F1126" s="1">
        <f t="shared" si="72"/>
        <v>0.65299999999999869</v>
      </c>
    </row>
    <row r="1127" spans="1:6" x14ac:dyDescent="0.25">
      <c r="A1127" s="3">
        <v>32169</v>
      </c>
      <c r="B1127">
        <v>26.26</v>
      </c>
      <c r="C1127">
        <f t="shared" si="69"/>
        <v>26.634000000000004</v>
      </c>
      <c r="D1127" t="str">
        <f t="shared" si="70"/>
        <v>Long</v>
      </c>
      <c r="E1127" s="1">
        <f t="shared" si="71"/>
        <v>26.59</v>
      </c>
      <c r="F1127" s="1">
        <f t="shared" si="72"/>
        <v>4.4000000000004036E-2</v>
      </c>
    </row>
    <row r="1128" spans="1:6" x14ac:dyDescent="0.25">
      <c r="A1128" s="3">
        <v>32170</v>
      </c>
      <c r="B1128">
        <v>26.51</v>
      </c>
      <c r="C1128">
        <f t="shared" si="69"/>
        <v>26.625999999999998</v>
      </c>
      <c r="D1128" t="str">
        <f t="shared" si="70"/>
        <v>Short</v>
      </c>
      <c r="E1128" s="1">
        <f t="shared" si="71"/>
        <v>26.32</v>
      </c>
      <c r="F1128" s="1">
        <f t="shared" si="72"/>
        <v>0.30599999999999739</v>
      </c>
    </row>
    <row r="1129" spans="1:6" x14ac:dyDescent="0.25">
      <c r="A1129" s="3">
        <v>32171</v>
      </c>
      <c r="B1129">
        <v>26.49</v>
      </c>
      <c r="C1129">
        <f t="shared" si="69"/>
        <v>26.642999999999994</v>
      </c>
      <c r="D1129" t="str">
        <f t="shared" si="70"/>
        <v>Long</v>
      </c>
      <c r="E1129" s="1">
        <f t="shared" si="71"/>
        <v>26.85</v>
      </c>
      <c r="F1129" s="1">
        <f t="shared" si="72"/>
        <v>-0.20700000000000784</v>
      </c>
    </row>
    <row r="1130" spans="1:6" x14ac:dyDescent="0.25">
      <c r="A1130" s="3">
        <v>32174</v>
      </c>
      <c r="B1130">
        <v>26.37</v>
      </c>
      <c r="C1130">
        <f t="shared" si="69"/>
        <v>26.594999999999999</v>
      </c>
      <c r="D1130" t="str">
        <f t="shared" si="70"/>
        <v>Short</v>
      </c>
      <c r="E1130" s="1">
        <f t="shared" si="71"/>
        <v>26.83</v>
      </c>
      <c r="F1130" s="1">
        <f t="shared" si="72"/>
        <v>-0.23499999999999943</v>
      </c>
    </row>
    <row r="1131" spans="1:6" x14ac:dyDescent="0.25">
      <c r="A1131" s="3">
        <v>32175</v>
      </c>
      <c r="B1131">
        <v>26.49</v>
      </c>
      <c r="C1131">
        <f t="shared" si="69"/>
        <v>26.561</v>
      </c>
      <c r="D1131" t="str">
        <f t="shared" si="70"/>
        <v>Short</v>
      </c>
      <c r="E1131" s="1">
        <f t="shared" si="71"/>
        <v>26.97</v>
      </c>
      <c r="F1131" s="1">
        <f t="shared" si="72"/>
        <v>-0.40899999999999892</v>
      </c>
    </row>
    <row r="1132" spans="1:6" x14ac:dyDescent="0.25">
      <c r="A1132" s="3">
        <v>32176</v>
      </c>
      <c r="B1132">
        <v>26.69</v>
      </c>
      <c r="C1132">
        <f t="shared" si="69"/>
        <v>26.533000000000005</v>
      </c>
      <c r="D1132" t="str">
        <f t="shared" si="70"/>
        <v>Short</v>
      </c>
      <c r="E1132" s="1">
        <f t="shared" si="71"/>
        <v>26.73</v>
      </c>
      <c r="F1132" s="1">
        <f t="shared" si="72"/>
        <v>-0.19699999999999562</v>
      </c>
    </row>
    <row r="1133" spans="1:6" x14ac:dyDescent="0.25">
      <c r="A1133" s="3">
        <v>32177</v>
      </c>
      <c r="B1133">
        <v>26.69</v>
      </c>
      <c r="C1133">
        <f t="shared" si="69"/>
        <v>26.529000000000003</v>
      </c>
      <c r="D1133" t="str">
        <f t="shared" si="70"/>
        <v>Short</v>
      </c>
      <c r="E1133" s="1">
        <f t="shared" si="71"/>
        <v>26.56</v>
      </c>
      <c r="F1133" s="1">
        <f t="shared" si="72"/>
        <v>-3.0999999999995254E-2</v>
      </c>
    </row>
    <row r="1134" spans="1:6" x14ac:dyDescent="0.25">
      <c r="A1134" s="3">
        <v>32178</v>
      </c>
      <c r="B1134">
        <v>26.83</v>
      </c>
      <c r="C1134">
        <f t="shared" si="69"/>
        <v>26.556000000000001</v>
      </c>
      <c r="D1134" t="str">
        <f t="shared" si="70"/>
        <v>Long</v>
      </c>
      <c r="E1134" s="1">
        <f t="shared" si="71"/>
        <v>26.64</v>
      </c>
      <c r="F1134" s="1">
        <f t="shared" si="72"/>
        <v>-8.3999999999999631E-2</v>
      </c>
    </row>
    <row r="1135" spans="1:6" x14ac:dyDescent="0.25">
      <c r="A1135" s="3">
        <v>32181</v>
      </c>
      <c r="B1135">
        <v>27.18</v>
      </c>
      <c r="C1135">
        <f t="shared" si="69"/>
        <v>26.610000000000003</v>
      </c>
      <c r="D1135" t="str">
        <f t="shared" si="70"/>
        <v>Long</v>
      </c>
      <c r="E1135" s="1">
        <f t="shared" si="71"/>
        <v>26.59</v>
      </c>
      <c r="F1135" s="1">
        <f t="shared" si="72"/>
        <v>2.0000000000003126E-2</v>
      </c>
    </row>
    <row r="1136" spans="1:6" x14ac:dyDescent="0.25">
      <c r="A1136" s="3">
        <v>32182</v>
      </c>
      <c r="B1136">
        <v>26.98</v>
      </c>
      <c r="C1136">
        <f t="shared" si="69"/>
        <v>26.649000000000001</v>
      </c>
      <c r="D1136" t="str">
        <f t="shared" si="70"/>
        <v>Long</v>
      </c>
      <c r="E1136" s="1">
        <f t="shared" si="71"/>
        <v>26.26</v>
      </c>
      <c r="F1136" s="1">
        <f t="shared" si="72"/>
        <v>0.38899999999999935</v>
      </c>
    </row>
    <row r="1137" spans="1:6" x14ac:dyDescent="0.25">
      <c r="A1137" s="3">
        <v>32183</v>
      </c>
      <c r="B1137">
        <v>26.71</v>
      </c>
      <c r="C1137">
        <f t="shared" si="69"/>
        <v>26.693999999999999</v>
      </c>
      <c r="D1137" t="str">
        <f t="shared" si="70"/>
        <v>Long</v>
      </c>
      <c r="E1137" s="1">
        <f t="shared" si="71"/>
        <v>26.51</v>
      </c>
      <c r="F1137" s="1">
        <f t="shared" si="72"/>
        <v>0.1839999999999975</v>
      </c>
    </row>
    <row r="1138" spans="1:6" x14ac:dyDescent="0.25">
      <c r="A1138" s="3">
        <v>32184</v>
      </c>
      <c r="B1138">
        <v>26.73</v>
      </c>
      <c r="C1138">
        <f t="shared" si="69"/>
        <v>26.716000000000001</v>
      </c>
      <c r="D1138" t="str">
        <f t="shared" si="70"/>
        <v>Long</v>
      </c>
      <c r="E1138" s="1">
        <f t="shared" si="71"/>
        <v>26.49</v>
      </c>
      <c r="F1138" s="1">
        <f t="shared" si="72"/>
        <v>0.22600000000000264</v>
      </c>
    </row>
    <row r="1139" spans="1:6" x14ac:dyDescent="0.25">
      <c r="A1139" s="3">
        <v>32185</v>
      </c>
      <c r="B1139">
        <v>26.35</v>
      </c>
      <c r="C1139">
        <f t="shared" si="69"/>
        <v>26.701999999999998</v>
      </c>
      <c r="D1139" t="str">
        <f t="shared" si="70"/>
        <v>Short</v>
      </c>
      <c r="E1139" s="1">
        <f t="shared" si="71"/>
        <v>26.37</v>
      </c>
      <c r="F1139" s="1">
        <f t="shared" si="72"/>
        <v>0.33199999999999719</v>
      </c>
    </row>
    <row r="1140" spans="1:6" x14ac:dyDescent="0.25">
      <c r="A1140" s="3">
        <v>32189</v>
      </c>
      <c r="B1140">
        <v>26.28</v>
      </c>
      <c r="C1140">
        <f t="shared" si="69"/>
        <v>26.692999999999994</v>
      </c>
      <c r="D1140" t="str">
        <f t="shared" si="70"/>
        <v>Short</v>
      </c>
      <c r="E1140" s="1">
        <f t="shared" si="71"/>
        <v>26.49</v>
      </c>
      <c r="F1140" s="1">
        <f t="shared" si="72"/>
        <v>0.20299999999999585</v>
      </c>
    </row>
    <row r="1141" spans="1:6" x14ac:dyDescent="0.25">
      <c r="A1141" s="3">
        <v>32190</v>
      </c>
      <c r="B1141">
        <v>26.21</v>
      </c>
      <c r="C1141">
        <f t="shared" si="69"/>
        <v>26.664999999999999</v>
      </c>
      <c r="D1141" t="str">
        <f t="shared" si="70"/>
        <v>Short</v>
      </c>
      <c r="E1141" s="1">
        <f t="shared" si="71"/>
        <v>26.69</v>
      </c>
      <c r="F1141" s="1">
        <f t="shared" si="72"/>
        <v>-2.5000000000002132E-2</v>
      </c>
    </row>
    <row r="1142" spans="1:6" x14ac:dyDescent="0.25">
      <c r="A1142" s="3">
        <v>32191</v>
      </c>
      <c r="B1142">
        <v>26.02</v>
      </c>
      <c r="C1142">
        <f t="shared" si="69"/>
        <v>26.597999999999995</v>
      </c>
      <c r="D1142" t="str">
        <f t="shared" si="70"/>
        <v>Short</v>
      </c>
      <c r="E1142" s="1">
        <f t="shared" si="71"/>
        <v>26.69</v>
      </c>
      <c r="F1142" s="1">
        <f t="shared" si="72"/>
        <v>-9.2000000000005855E-2</v>
      </c>
    </row>
    <row r="1143" spans="1:6" x14ac:dyDescent="0.25">
      <c r="A1143" s="3">
        <v>32192</v>
      </c>
      <c r="B1143">
        <v>26.28</v>
      </c>
      <c r="C1143">
        <f t="shared" si="69"/>
        <v>26.556999999999999</v>
      </c>
      <c r="D1143" t="str">
        <f t="shared" si="70"/>
        <v>Short</v>
      </c>
      <c r="E1143" s="1">
        <f t="shared" si="71"/>
        <v>26.83</v>
      </c>
      <c r="F1143" s="1">
        <f t="shared" si="72"/>
        <v>-0.27299999999999969</v>
      </c>
    </row>
    <row r="1144" spans="1:6" x14ac:dyDescent="0.25">
      <c r="A1144" s="3">
        <v>32195</v>
      </c>
      <c r="B1144">
        <v>26.1</v>
      </c>
      <c r="C1144">
        <f t="shared" si="69"/>
        <v>26.484000000000002</v>
      </c>
      <c r="D1144" t="str">
        <f t="shared" si="70"/>
        <v>Short</v>
      </c>
      <c r="E1144" s="1">
        <f t="shared" si="71"/>
        <v>27.18</v>
      </c>
      <c r="F1144" s="1">
        <f t="shared" si="72"/>
        <v>-0.69599999999999795</v>
      </c>
    </row>
    <row r="1145" spans="1:6" x14ac:dyDescent="0.25">
      <c r="A1145" s="3">
        <v>32196</v>
      </c>
      <c r="B1145">
        <v>26.22</v>
      </c>
      <c r="C1145">
        <f t="shared" si="69"/>
        <v>26.387999999999998</v>
      </c>
      <c r="D1145" t="str">
        <f t="shared" si="70"/>
        <v>Short</v>
      </c>
      <c r="E1145" s="1">
        <f t="shared" si="71"/>
        <v>26.98</v>
      </c>
      <c r="F1145" s="1">
        <f t="shared" si="72"/>
        <v>-0.5920000000000023</v>
      </c>
    </row>
    <row r="1146" spans="1:6" x14ac:dyDescent="0.25">
      <c r="A1146" s="3">
        <v>32197</v>
      </c>
      <c r="B1146">
        <v>26.08</v>
      </c>
      <c r="C1146">
        <f t="shared" si="69"/>
        <v>26.298000000000002</v>
      </c>
      <c r="D1146" t="str">
        <f t="shared" si="70"/>
        <v>Short</v>
      </c>
      <c r="E1146" s="1">
        <f t="shared" si="71"/>
        <v>26.71</v>
      </c>
      <c r="F1146" s="1">
        <f t="shared" si="72"/>
        <v>-0.41199999999999903</v>
      </c>
    </row>
    <row r="1147" spans="1:6" x14ac:dyDescent="0.25">
      <c r="A1147" s="3">
        <v>32198</v>
      </c>
      <c r="B1147">
        <v>25.54</v>
      </c>
      <c r="C1147">
        <f t="shared" si="69"/>
        <v>26.181000000000001</v>
      </c>
      <c r="D1147" t="str">
        <f t="shared" si="70"/>
        <v>Short</v>
      </c>
      <c r="E1147" s="1">
        <f t="shared" si="71"/>
        <v>26.73</v>
      </c>
      <c r="F1147" s="1">
        <f t="shared" si="72"/>
        <v>-0.54899999999999949</v>
      </c>
    </row>
    <row r="1148" spans="1:6" x14ac:dyDescent="0.25">
      <c r="A1148" s="3">
        <v>32199</v>
      </c>
      <c r="B1148">
        <v>25.4</v>
      </c>
      <c r="C1148">
        <f t="shared" si="69"/>
        <v>26.047999999999995</v>
      </c>
      <c r="D1148" t="str">
        <f t="shared" si="70"/>
        <v>Short</v>
      </c>
      <c r="E1148" s="1">
        <f t="shared" si="71"/>
        <v>26.35</v>
      </c>
      <c r="F1148" s="1">
        <f t="shared" si="72"/>
        <v>-0.30200000000000671</v>
      </c>
    </row>
    <row r="1149" spans="1:6" x14ac:dyDescent="0.25">
      <c r="A1149" s="3">
        <v>32202</v>
      </c>
      <c r="B1149">
        <v>25.63</v>
      </c>
      <c r="C1149">
        <f t="shared" si="69"/>
        <v>25.975999999999999</v>
      </c>
      <c r="D1149" t="str">
        <f t="shared" si="70"/>
        <v>Short</v>
      </c>
      <c r="E1149" s="1">
        <f t="shared" si="71"/>
        <v>26.28</v>
      </c>
      <c r="F1149" s="1">
        <f t="shared" si="72"/>
        <v>-0.30400000000000205</v>
      </c>
    </row>
    <row r="1150" spans="1:6" x14ac:dyDescent="0.25">
      <c r="A1150" s="3">
        <v>32203</v>
      </c>
      <c r="B1150">
        <v>25.34</v>
      </c>
      <c r="C1150">
        <f t="shared" si="69"/>
        <v>25.881999999999998</v>
      </c>
      <c r="D1150" t="str">
        <f t="shared" si="70"/>
        <v>Short</v>
      </c>
      <c r="E1150" s="1">
        <f t="shared" si="71"/>
        <v>26.21</v>
      </c>
      <c r="F1150" s="1">
        <f t="shared" si="72"/>
        <v>-0.32800000000000296</v>
      </c>
    </row>
    <row r="1151" spans="1:6" x14ac:dyDescent="0.25">
      <c r="A1151" s="3">
        <v>32204</v>
      </c>
      <c r="B1151">
        <v>25.29</v>
      </c>
      <c r="C1151">
        <f t="shared" si="69"/>
        <v>25.79</v>
      </c>
      <c r="D1151" t="str">
        <f t="shared" si="70"/>
        <v>Short</v>
      </c>
      <c r="E1151" s="1">
        <f t="shared" si="71"/>
        <v>26.02</v>
      </c>
      <c r="F1151" s="1">
        <f t="shared" si="72"/>
        <v>-0.23000000000000043</v>
      </c>
    </row>
    <row r="1152" spans="1:6" x14ac:dyDescent="0.25">
      <c r="A1152" s="3">
        <v>32205</v>
      </c>
      <c r="B1152">
        <v>25.14</v>
      </c>
      <c r="C1152">
        <f t="shared" si="69"/>
        <v>25.701999999999998</v>
      </c>
      <c r="D1152" t="str">
        <f t="shared" si="70"/>
        <v>Short</v>
      </c>
      <c r="E1152" s="1">
        <f t="shared" si="71"/>
        <v>26.28</v>
      </c>
      <c r="F1152" s="1">
        <f t="shared" si="72"/>
        <v>-0.57800000000000296</v>
      </c>
    </row>
    <row r="1153" spans="1:6" x14ac:dyDescent="0.25">
      <c r="A1153" s="3">
        <v>32206</v>
      </c>
      <c r="B1153">
        <v>25.25</v>
      </c>
      <c r="C1153">
        <f t="shared" si="69"/>
        <v>25.599</v>
      </c>
      <c r="D1153" t="str">
        <f t="shared" si="70"/>
        <v>Short</v>
      </c>
      <c r="E1153" s="1">
        <f t="shared" si="71"/>
        <v>26.1</v>
      </c>
      <c r="F1153" s="1">
        <f t="shared" si="72"/>
        <v>-0.50100000000000122</v>
      </c>
    </row>
    <row r="1154" spans="1:6" x14ac:dyDescent="0.25">
      <c r="A1154" s="3">
        <v>32209</v>
      </c>
      <c r="B1154">
        <v>25.07</v>
      </c>
      <c r="C1154">
        <f t="shared" si="69"/>
        <v>25.495999999999999</v>
      </c>
      <c r="D1154" t="str">
        <f t="shared" si="70"/>
        <v>Short</v>
      </c>
      <c r="E1154" s="1">
        <f t="shared" si="71"/>
        <v>26.22</v>
      </c>
      <c r="F1154" s="1">
        <f t="shared" si="72"/>
        <v>-0.7240000000000002</v>
      </c>
    </row>
    <row r="1155" spans="1:6" x14ac:dyDescent="0.25">
      <c r="A1155" s="3">
        <v>32210</v>
      </c>
      <c r="B1155">
        <v>25.13</v>
      </c>
      <c r="C1155">
        <f t="shared" si="69"/>
        <v>25.387</v>
      </c>
      <c r="D1155" t="str">
        <f t="shared" si="70"/>
        <v>Short</v>
      </c>
      <c r="E1155" s="1">
        <f t="shared" si="71"/>
        <v>26.08</v>
      </c>
      <c r="F1155" s="1">
        <f t="shared" si="72"/>
        <v>-0.69299999999999784</v>
      </c>
    </row>
    <row r="1156" spans="1:6" x14ac:dyDescent="0.25">
      <c r="A1156" s="3">
        <v>32211</v>
      </c>
      <c r="B1156">
        <v>25.17</v>
      </c>
      <c r="C1156">
        <f t="shared" si="69"/>
        <v>25.295999999999999</v>
      </c>
      <c r="D1156" t="str">
        <f t="shared" si="70"/>
        <v>Short</v>
      </c>
      <c r="E1156" s="1">
        <f t="shared" si="71"/>
        <v>25.54</v>
      </c>
      <c r="F1156" s="1">
        <f t="shared" si="72"/>
        <v>-0.24399999999999977</v>
      </c>
    </row>
    <row r="1157" spans="1:6" x14ac:dyDescent="0.25">
      <c r="A1157" s="3">
        <v>32212</v>
      </c>
      <c r="B1157">
        <v>25.67</v>
      </c>
      <c r="C1157">
        <f t="shared" si="69"/>
        <v>25.309000000000005</v>
      </c>
      <c r="D1157" t="str">
        <f t="shared" si="70"/>
        <v>Long</v>
      </c>
      <c r="E1157" s="1">
        <f t="shared" si="71"/>
        <v>25.4</v>
      </c>
      <c r="F1157" s="1">
        <f t="shared" si="72"/>
        <v>-9.0999999999993975E-2</v>
      </c>
    </row>
    <row r="1158" spans="1:6" x14ac:dyDescent="0.25">
      <c r="A1158" s="3">
        <v>32213</v>
      </c>
      <c r="B1158">
        <v>25.9</v>
      </c>
      <c r="C1158">
        <f t="shared" si="69"/>
        <v>25.359000000000002</v>
      </c>
      <c r="D1158" t="str">
        <f t="shared" si="70"/>
        <v>Long</v>
      </c>
      <c r="E1158" s="1">
        <f t="shared" si="71"/>
        <v>25.63</v>
      </c>
      <c r="F1158" s="1">
        <f t="shared" si="72"/>
        <v>-0.27099999999999724</v>
      </c>
    </row>
    <row r="1159" spans="1:6" x14ac:dyDescent="0.25">
      <c r="A1159" s="3">
        <v>32216</v>
      </c>
      <c r="B1159">
        <v>25.2</v>
      </c>
      <c r="C1159">
        <f t="shared" si="69"/>
        <v>25.315999999999999</v>
      </c>
      <c r="D1159" t="str">
        <f t="shared" si="70"/>
        <v>Short</v>
      </c>
      <c r="E1159" s="1">
        <f t="shared" si="71"/>
        <v>25.34</v>
      </c>
      <c r="F1159" s="1">
        <f t="shared" si="72"/>
        <v>-2.4000000000000909E-2</v>
      </c>
    </row>
    <row r="1160" spans="1:6" x14ac:dyDescent="0.25">
      <c r="A1160" s="3">
        <v>32217</v>
      </c>
      <c r="B1160">
        <v>25.29</v>
      </c>
      <c r="C1160">
        <f t="shared" si="69"/>
        <v>25.311</v>
      </c>
      <c r="D1160" t="str">
        <f t="shared" si="70"/>
        <v>Short</v>
      </c>
      <c r="E1160" s="1">
        <f t="shared" si="71"/>
        <v>25.29</v>
      </c>
      <c r="F1160" s="1">
        <f t="shared" si="72"/>
        <v>2.1000000000000796E-2</v>
      </c>
    </row>
    <row r="1161" spans="1:6" x14ac:dyDescent="0.25">
      <c r="A1161" s="3">
        <v>32218</v>
      </c>
      <c r="B1161">
        <v>25.6</v>
      </c>
      <c r="C1161">
        <f t="shared" si="69"/>
        <v>25.341999999999999</v>
      </c>
      <c r="D1161" t="str">
        <f t="shared" si="70"/>
        <v>Long</v>
      </c>
      <c r="E1161" s="1">
        <f t="shared" si="71"/>
        <v>25.14</v>
      </c>
      <c r="F1161" s="1">
        <f t="shared" si="72"/>
        <v>0.20199999999999818</v>
      </c>
    </row>
    <row r="1162" spans="1:6" x14ac:dyDescent="0.25">
      <c r="A1162" s="3">
        <v>32219</v>
      </c>
      <c r="B1162">
        <v>25.84</v>
      </c>
      <c r="C1162">
        <f t="shared" si="69"/>
        <v>25.411999999999999</v>
      </c>
      <c r="D1162" t="str">
        <f t="shared" si="70"/>
        <v>Long</v>
      </c>
      <c r="E1162" s="1">
        <f t="shared" si="71"/>
        <v>25.25</v>
      </c>
      <c r="F1162" s="1">
        <f t="shared" si="72"/>
        <v>0.16199999999999903</v>
      </c>
    </row>
    <row r="1163" spans="1:6" x14ac:dyDescent="0.25">
      <c r="A1163" s="3">
        <v>32220</v>
      </c>
      <c r="B1163">
        <v>25.99</v>
      </c>
      <c r="C1163">
        <f t="shared" si="69"/>
        <v>25.485999999999997</v>
      </c>
      <c r="D1163" t="str">
        <f t="shared" si="70"/>
        <v>Long</v>
      </c>
      <c r="E1163" s="1">
        <f t="shared" si="71"/>
        <v>25.07</v>
      </c>
      <c r="F1163" s="1">
        <f t="shared" si="72"/>
        <v>0.41599999999999682</v>
      </c>
    </row>
    <row r="1164" spans="1:6" x14ac:dyDescent="0.25">
      <c r="A1164" s="3">
        <v>32223</v>
      </c>
      <c r="B1164">
        <v>26.03</v>
      </c>
      <c r="C1164">
        <f t="shared" ref="C1164:C1227" si="73">AVERAGE(B1155:B1164)</f>
        <v>25.582000000000001</v>
      </c>
      <c r="D1164" t="str">
        <f t="shared" si="70"/>
        <v>Long</v>
      </c>
      <c r="E1164" s="1">
        <f t="shared" si="71"/>
        <v>25.13</v>
      </c>
      <c r="F1164" s="1">
        <f t="shared" si="72"/>
        <v>0.45200000000000173</v>
      </c>
    </row>
    <row r="1165" spans="1:6" x14ac:dyDescent="0.25">
      <c r="A1165" s="3">
        <v>32224</v>
      </c>
      <c r="B1165">
        <v>26.09</v>
      </c>
      <c r="C1165">
        <f t="shared" si="73"/>
        <v>25.678000000000004</v>
      </c>
      <c r="D1165" t="str">
        <f t="shared" ref="D1165:D1228" si="74">IF(C1165&gt;C1164,"Long","Short")</f>
        <v>Long</v>
      </c>
      <c r="E1165" s="1">
        <f t="shared" ref="E1165:E1228" si="75">B1156</f>
        <v>25.17</v>
      </c>
      <c r="F1165" s="1">
        <f t="shared" ref="F1165:F1228" si="76">C1165-E1165</f>
        <v>0.50800000000000267</v>
      </c>
    </row>
    <row r="1166" spans="1:6" x14ac:dyDescent="0.25">
      <c r="A1166" s="3">
        <v>32225</v>
      </c>
      <c r="B1166">
        <v>26.58</v>
      </c>
      <c r="C1166">
        <f t="shared" si="73"/>
        <v>25.818999999999999</v>
      </c>
      <c r="D1166" t="str">
        <f t="shared" si="74"/>
        <v>Long</v>
      </c>
      <c r="E1166" s="1">
        <f t="shared" si="75"/>
        <v>25.67</v>
      </c>
      <c r="F1166" s="1">
        <f t="shared" si="76"/>
        <v>0.14899999999999736</v>
      </c>
    </row>
    <row r="1167" spans="1:6" x14ac:dyDescent="0.25">
      <c r="A1167" s="3">
        <v>32226</v>
      </c>
      <c r="B1167">
        <v>26.68</v>
      </c>
      <c r="C1167">
        <f t="shared" si="73"/>
        <v>25.919999999999998</v>
      </c>
      <c r="D1167" t="str">
        <f t="shared" si="74"/>
        <v>Long</v>
      </c>
      <c r="E1167" s="1">
        <f t="shared" si="75"/>
        <v>25.9</v>
      </c>
      <c r="F1167" s="1">
        <f t="shared" si="76"/>
        <v>1.9999999999999574E-2</v>
      </c>
    </row>
    <row r="1168" spans="1:6" x14ac:dyDescent="0.25">
      <c r="A1168" s="3">
        <v>32227</v>
      </c>
      <c r="B1168">
        <v>26.75</v>
      </c>
      <c r="C1168">
        <f t="shared" si="73"/>
        <v>26.005000000000003</v>
      </c>
      <c r="D1168" t="str">
        <f t="shared" si="74"/>
        <v>Long</v>
      </c>
      <c r="E1168" s="1">
        <f t="shared" si="75"/>
        <v>25.2</v>
      </c>
      <c r="F1168" s="1">
        <f t="shared" si="76"/>
        <v>0.80500000000000327</v>
      </c>
    </row>
    <row r="1169" spans="1:6" x14ac:dyDescent="0.25">
      <c r="A1169" s="3">
        <v>32230</v>
      </c>
      <c r="B1169">
        <v>26.82</v>
      </c>
      <c r="C1169">
        <f t="shared" si="73"/>
        <v>26.167000000000002</v>
      </c>
      <c r="D1169" t="str">
        <f t="shared" si="74"/>
        <v>Long</v>
      </c>
      <c r="E1169" s="1">
        <f t="shared" si="75"/>
        <v>25.29</v>
      </c>
      <c r="F1169" s="1">
        <f t="shared" si="76"/>
        <v>0.87700000000000244</v>
      </c>
    </row>
    <row r="1170" spans="1:6" x14ac:dyDescent="0.25">
      <c r="A1170" s="3">
        <v>32231</v>
      </c>
      <c r="B1170">
        <v>26.7</v>
      </c>
      <c r="C1170">
        <f t="shared" si="73"/>
        <v>26.308</v>
      </c>
      <c r="D1170" t="str">
        <f t="shared" si="74"/>
        <v>Long</v>
      </c>
      <c r="E1170" s="1">
        <f t="shared" si="75"/>
        <v>25.6</v>
      </c>
      <c r="F1170" s="1">
        <f t="shared" si="76"/>
        <v>0.70799999999999841</v>
      </c>
    </row>
    <row r="1171" spans="1:6" x14ac:dyDescent="0.25">
      <c r="A1171" s="3">
        <v>32232</v>
      </c>
      <c r="B1171">
        <v>26.8</v>
      </c>
      <c r="C1171">
        <f t="shared" si="73"/>
        <v>26.427999999999997</v>
      </c>
      <c r="D1171" t="str">
        <f t="shared" si="74"/>
        <v>Long</v>
      </c>
      <c r="E1171" s="1">
        <f t="shared" si="75"/>
        <v>25.84</v>
      </c>
      <c r="F1171" s="1">
        <f t="shared" si="76"/>
        <v>0.58799999999999741</v>
      </c>
    </row>
    <row r="1172" spans="1:6" x14ac:dyDescent="0.25">
      <c r="A1172" s="3">
        <v>32233</v>
      </c>
      <c r="B1172">
        <v>26.8</v>
      </c>
      <c r="C1172">
        <f t="shared" si="73"/>
        <v>26.524000000000001</v>
      </c>
      <c r="D1172" t="str">
        <f t="shared" si="74"/>
        <v>Long</v>
      </c>
      <c r="E1172" s="1">
        <f t="shared" si="75"/>
        <v>25.99</v>
      </c>
      <c r="F1172" s="1">
        <f t="shared" si="76"/>
        <v>0.53400000000000247</v>
      </c>
    </row>
    <row r="1173" spans="1:6" x14ac:dyDescent="0.25">
      <c r="A1173" s="3">
        <v>32237</v>
      </c>
      <c r="B1173">
        <v>26.73</v>
      </c>
      <c r="C1173">
        <f t="shared" si="73"/>
        <v>26.598000000000003</v>
      </c>
      <c r="D1173" t="str">
        <f t="shared" si="74"/>
        <v>Long</v>
      </c>
      <c r="E1173" s="1">
        <f t="shared" si="75"/>
        <v>26.03</v>
      </c>
      <c r="F1173" s="1">
        <f t="shared" si="76"/>
        <v>0.56800000000000139</v>
      </c>
    </row>
    <row r="1174" spans="1:6" x14ac:dyDescent="0.25">
      <c r="A1174" s="3">
        <v>32238</v>
      </c>
      <c r="B1174">
        <v>26.51</v>
      </c>
      <c r="C1174">
        <f t="shared" si="73"/>
        <v>26.645999999999997</v>
      </c>
      <c r="D1174" t="str">
        <f t="shared" si="74"/>
        <v>Long</v>
      </c>
      <c r="E1174" s="1">
        <f t="shared" si="75"/>
        <v>26.09</v>
      </c>
      <c r="F1174" s="1">
        <f t="shared" si="76"/>
        <v>0.55599999999999739</v>
      </c>
    </row>
    <row r="1175" spans="1:6" x14ac:dyDescent="0.25">
      <c r="A1175" s="3">
        <v>32239</v>
      </c>
      <c r="B1175">
        <v>26.53</v>
      </c>
      <c r="C1175">
        <f t="shared" si="73"/>
        <v>26.689999999999998</v>
      </c>
      <c r="D1175" t="str">
        <f t="shared" si="74"/>
        <v>Long</v>
      </c>
      <c r="E1175" s="1">
        <f t="shared" si="75"/>
        <v>26.58</v>
      </c>
      <c r="F1175" s="1">
        <f t="shared" si="76"/>
        <v>0.10999999999999943</v>
      </c>
    </row>
    <row r="1176" spans="1:6" x14ac:dyDescent="0.25">
      <c r="A1176" s="3">
        <v>32240</v>
      </c>
      <c r="B1176">
        <v>26.78</v>
      </c>
      <c r="C1176">
        <f t="shared" si="73"/>
        <v>26.71</v>
      </c>
      <c r="D1176" t="str">
        <f t="shared" si="74"/>
        <v>Long</v>
      </c>
      <c r="E1176" s="1">
        <f t="shared" si="75"/>
        <v>26.68</v>
      </c>
      <c r="F1176" s="1">
        <f t="shared" si="76"/>
        <v>3.0000000000001137E-2</v>
      </c>
    </row>
    <row r="1177" spans="1:6" x14ac:dyDescent="0.25">
      <c r="A1177" s="3">
        <v>32241</v>
      </c>
      <c r="B1177">
        <v>26.6</v>
      </c>
      <c r="C1177">
        <f t="shared" si="73"/>
        <v>26.701999999999998</v>
      </c>
      <c r="D1177" t="str">
        <f t="shared" si="74"/>
        <v>Short</v>
      </c>
      <c r="E1177" s="1">
        <f t="shared" si="75"/>
        <v>26.75</v>
      </c>
      <c r="F1177" s="1">
        <f t="shared" si="76"/>
        <v>-4.8000000000001819E-2</v>
      </c>
    </row>
    <row r="1178" spans="1:6" x14ac:dyDescent="0.25">
      <c r="A1178" s="3">
        <v>32244</v>
      </c>
      <c r="B1178">
        <v>27.58</v>
      </c>
      <c r="C1178">
        <f t="shared" si="73"/>
        <v>26.784999999999997</v>
      </c>
      <c r="D1178" t="str">
        <f t="shared" si="74"/>
        <v>Long</v>
      </c>
      <c r="E1178" s="1">
        <f t="shared" si="75"/>
        <v>26.82</v>
      </c>
      <c r="F1178" s="1">
        <f t="shared" si="76"/>
        <v>-3.5000000000003695E-2</v>
      </c>
    </row>
    <row r="1179" spans="1:6" x14ac:dyDescent="0.25">
      <c r="A1179" s="3">
        <v>32245</v>
      </c>
      <c r="B1179">
        <v>27.79</v>
      </c>
      <c r="C1179">
        <f t="shared" si="73"/>
        <v>26.881999999999998</v>
      </c>
      <c r="D1179" t="str">
        <f t="shared" si="74"/>
        <v>Long</v>
      </c>
      <c r="E1179" s="1">
        <f t="shared" si="75"/>
        <v>26.7</v>
      </c>
      <c r="F1179" s="1">
        <f t="shared" si="76"/>
        <v>0.18199999999999861</v>
      </c>
    </row>
    <row r="1180" spans="1:6" x14ac:dyDescent="0.25">
      <c r="A1180" s="3">
        <v>32246</v>
      </c>
      <c r="B1180">
        <v>27.82</v>
      </c>
      <c r="C1180">
        <f t="shared" si="73"/>
        <v>26.994</v>
      </c>
      <c r="D1180" t="str">
        <f t="shared" si="74"/>
        <v>Long</v>
      </c>
      <c r="E1180" s="1">
        <f t="shared" si="75"/>
        <v>26.8</v>
      </c>
      <c r="F1180" s="1">
        <f t="shared" si="76"/>
        <v>0.19399999999999906</v>
      </c>
    </row>
    <row r="1181" spans="1:6" x14ac:dyDescent="0.25">
      <c r="A1181" s="3">
        <v>32247</v>
      </c>
      <c r="B1181">
        <v>28.05</v>
      </c>
      <c r="C1181">
        <f t="shared" si="73"/>
        <v>27.119</v>
      </c>
      <c r="D1181" t="str">
        <f t="shared" si="74"/>
        <v>Long</v>
      </c>
      <c r="E1181" s="1">
        <f t="shared" si="75"/>
        <v>26.8</v>
      </c>
      <c r="F1181" s="1">
        <f t="shared" si="76"/>
        <v>0.31899999999999906</v>
      </c>
    </row>
    <row r="1182" spans="1:6" x14ac:dyDescent="0.25">
      <c r="A1182" s="3">
        <v>32248</v>
      </c>
      <c r="B1182">
        <v>28.13</v>
      </c>
      <c r="C1182">
        <f t="shared" si="73"/>
        <v>27.252000000000002</v>
      </c>
      <c r="D1182" t="str">
        <f t="shared" si="74"/>
        <v>Long</v>
      </c>
      <c r="E1182" s="1">
        <f t="shared" si="75"/>
        <v>26.73</v>
      </c>
      <c r="F1182" s="1">
        <f t="shared" si="76"/>
        <v>0.52200000000000202</v>
      </c>
    </row>
    <row r="1183" spans="1:6" x14ac:dyDescent="0.25">
      <c r="A1183" s="3">
        <v>32251</v>
      </c>
      <c r="B1183">
        <v>28.39</v>
      </c>
      <c r="C1183">
        <f t="shared" si="73"/>
        <v>27.417999999999999</v>
      </c>
      <c r="D1183" t="str">
        <f t="shared" si="74"/>
        <v>Long</v>
      </c>
      <c r="E1183" s="1">
        <f t="shared" si="75"/>
        <v>26.51</v>
      </c>
      <c r="F1183" s="1">
        <f t="shared" si="76"/>
        <v>0.9079999999999977</v>
      </c>
    </row>
    <row r="1184" spans="1:6" x14ac:dyDescent="0.25">
      <c r="A1184" s="3">
        <v>32252</v>
      </c>
      <c r="B1184">
        <v>27.98</v>
      </c>
      <c r="C1184">
        <f t="shared" si="73"/>
        <v>27.565000000000005</v>
      </c>
      <c r="D1184" t="str">
        <f t="shared" si="74"/>
        <v>Long</v>
      </c>
      <c r="E1184" s="1">
        <f t="shared" si="75"/>
        <v>26.53</v>
      </c>
      <c r="F1184" s="1">
        <f t="shared" si="76"/>
        <v>1.0350000000000037</v>
      </c>
    </row>
    <row r="1185" spans="1:6" x14ac:dyDescent="0.25">
      <c r="A1185" s="3">
        <v>32253</v>
      </c>
      <c r="B1185">
        <v>27.82</v>
      </c>
      <c r="C1185">
        <f t="shared" si="73"/>
        <v>27.693999999999999</v>
      </c>
      <c r="D1185" t="str">
        <f t="shared" si="74"/>
        <v>Long</v>
      </c>
      <c r="E1185" s="1">
        <f t="shared" si="75"/>
        <v>26.78</v>
      </c>
      <c r="F1185" s="1">
        <f t="shared" si="76"/>
        <v>0.91399999999999793</v>
      </c>
    </row>
    <row r="1186" spans="1:6" x14ac:dyDescent="0.25">
      <c r="A1186" s="3">
        <v>32254</v>
      </c>
      <c r="B1186">
        <v>28.2</v>
      </c>
      <c r="C1186">
        <f t="shared" si="73"/>
        <v>27.836000000000002</v>
      </c>
      <c r="D1186" t="str">
        <f t="shared" si="74"/>
        <v>Long</v>
      </c>
      <c r="E1186" s="1">
        <f t="shared" si="75"/>
        <v>26.6</v>
      </c>
      <c r="F1186" s="1">
        <f t="shared" si="76"/>
        <v>1.2360000000000007</v>
      </c>
    </row>
    <row r="1187" spans="1:6" x14ac:dyDescent="0.25">
      <c r="A1187" s="3">
        <v>32255</v>
      </c>
      <c r="B1187">
        <v>28.14</v>
      </c>
      <c r="C1187">
        <f t="shared" si="73"/>
        <v>27.99</v>
      </c>
      <c r="D1187" t="str">
        <f t="shared" si="74"/>
        <v>Long</v>
      </c>
      <c r="E1187" s="1">
        <f t="shared" si="75"/>
        <v>27.58</v>
      </c>
      <c r="F1187" s="1">
        <f t="shared" si="76"/>
        <v>0.41000000000000014</v>
      </c>
    </row>
    <row r="1188" spans="1:6" x14ac:dyDescent="0.25">
      <c r="A1188" s="3">
        <v>32258</v>
      </c>
      <c r="B1188">
        <v>28.24</v>
      </c>
      <c r="C1188">
        <f t="shared" si="73"/>
        <v>28.056000000000001</v>
      </c>
      <c r="D1188" t="str">
        <f t="shared" si="74"/>
        <v>Long</v>
      </c>
      <c r="E1188" s="1">
        <f t="shared" si="75"/>
        <v>27.79</v>
      </c>
      <c r="F1188" s="1">
        <f t="shared" si="76"/>
        <v>0.26600000000000179</v>
      </c>
    </row>
    <row r="1189" spans="1:6" x14ac:dyDescent="0.25">
      <c r="A1189" s="3">
        <v>32259</v>
      </c>
      <c r="B1189">
        <v>28.44</v>
      </c>
      <c r="C1189">
        <f t="shared" si="73"/>
        <v>28.120999999999999</v>
      </c>
      <c r="D1189" t="str">
        <f t="shared" si="74"/>
        <v>Long</v>
      </c>
      <c r="E1189" s="1">
        <f t="shared" si="75"/>
        <v>27.82</v>
      </c>
      <c r="F1189" s="1">
        <f t="shared" si="76"/>
        <v>0.30099999999999838</v>
      </c>
    </row>
    <row r="1190" spans="1:6" x14ac:dyDescent="0.25">
      <c r="A1190" s="3">
        <v>32260</v>
      </c>
      <c r="B1190">
        <v>28.11</v>
      </c>
      <c r="C1190">
        <f t="shared" si="73"/>
        <v>28.15</v>
      </c>
      <c r="D1190" t="str">
        <f t="shared" si="74"/>
        <v>Long</v>
      </c>
      <c r="E1190" s="1">
        <f t="shared" si="75"/>
        <v>28.05</v>
      </c>
      <c r="F1190" s="1">
        <f t="shared" si="76"/>
        <v>9.9999999999997868E-2</v>
      </c>
    </row>
    <row r="1191" spans="1:6" x14ac:dyDescent="0.25">
      <c r="A1191" s="3">
        <v>32261</v>
      </c>
      <c r="B1191">
        <v>27.82</v>
      </c>
      <c r="C1191">
        <f t="shared" si="73"/>
        <v>28.126999999999999</v>
      </c>
      <c r="D1191" t="str">
        <f t="shared" si="74"/>
        <v>Short</v>
      </c>
      <c r="E1191" s="1">
        <f t="shared" si="75"/>
        <v>28.13</v>
      </c>
      <c r="F1191" s="1">
        <f t="shared" si="76"/>
        <v>-3.0000000000001137E-3</v>
      </c>
    </row>
    <row r="1192" spans="1:6" x14ac:dyDescent="0.25">
      <c r="A1192" s="3">
        <v>32262</v>
      </c>
      <c r="B1192">
        <v>27.83</v>
      </c>
      <c r="C1192">
        <f t="shared" si="73"/>
        <v>28.096999999999998</v>
      </c>
      <c r="D1192" t="str">
        <f t="shared" si="74"/>
        <v>Short</v>
      </c>
      <c r="E1192" s="1">
        <f t="shared" si="75"/>
        <v>28.39</v>
      </c>
      <c r="F1192" s="1">
        <f t="shared" si="76"/>
        <v>-0.29300000000000281</v>
      </c>
    </row>
    <row r="1193" spans="1:6" x14ac:dyDescent="0.25">
      <c r="A1193" s="3">
        <v>32265</v>
      </c>
      <c r="B1193">
        <v>26.98</v>
      </c>
      <c r="C1193">
        <f t="shared" si="73"/>
        <v>27.956</v>
      </c>
      <c r="D1193" t="str">
        <f t="shared" si="74"/>
        <v>Short</v>
      </c>
      <c r="E1193" s="1">
        <f t="shared" si="75"/>
        <v>27.98</v>
      </c>
      <c r="F1193" s="1">
        <f t="shared" si="76"/>
        <v>-2.4000000000000909E-2</v>
      </c>
    </row>
    <row r="1194" spans="1:6" x14ac:dyDescent="0.25">
      <c r="A1194" s="3">
        <v>32266</v>
      </c>
      <c r="B1194">
        <v>27.21</v>
      </c>
      <c r="C1194">
        <f t="shared" si="73"/>
        <v>27.878999999999998</v>
      </c>
      <c r="D1194" t="str">
        <f t="shared" si="74"/>
        <v>Short</v>
      </c>
      <c r="E1194" s="1">
        <f t="shared" si="75"/>
        <v>27.82</v>
      </c>
      <c r="F1194" s="1">
        <f t="shared" si="76"/>
        <v>5.8999999999997499E-2</v>
      </c>
    </row>
    <row r="1195" spans="1:6" x14ac:dyDescent="0.25">
      <c r="A1195" s="3">
        <v>32267</v>
      </c>
      <c r="B1195">
        <v>27.04</v>
      </c>
      <c r="C1195">
        <f t="shared" si="73"/>
        <v>27.800999999999998</v>
      </c>
      <c r="D1195" t="str">
        <f t="shared" si="74"/>
        <v>Short</v>
      </c>
      <c r="E1195" s="1">
        <f t="shared" si="75"/>
        <v>28.2</v>
      </c>
      <c r="F1195" s="1">
        <f t="shared" si="76"/>
        <v>-0.39900000000000091</v>
      </c>
    </row>
    <row r="1196" spans="1:6" x14ac:dyDescent="0.25">
      <c r="A1196" s="3">
        <v>32268</v>
      </c>
      <c r="B1196">
        <v>27.23</v>
      </c>
      <c r="C1196">
        <f t="shared" si="73"/>
        <v>27.703999999999997</v>
      </c>
      <c r="D1196" t="str">
        <f t="shared" si="74"/>
        <v>Short</v>
      </c>
      <c r="E1196" s="1">
        <f t="shared" si="75"/>
        <v>28.14</v>
      </c>
      <c r="F1196" s="1">
        <f t="shared" si="76"/>
        <v>-0.4360000000000035</v>
      </c>
    </row>
    <row r="1197" spans="1:6" x14ac:dyDescent="0.25">
      <c r="A1197" s="3">
        <v>32269</v>
      </c>
      <c r="B1197">
        <v>27.58</v>
      </c>
      <c r="C1197">
        <f t="shared" si="73"/>
        <v>27.647999999999996</v>
      </c>
      <c r="D1197" t="str">
        <f t="shared" si="74"/>
        <v>Short</v>
      </c>
      <c r="E1197" s="1">
        <f t="shared" si="75"/>
        <v>28.24</v>
      </c>
      <c r="F1197" s="1">
        <f t="shared" si="76"/>
        <v>-0.5920000000000023</v>
      </c>
    </row>
    <row r="1198" spans="1:6" x14ac:dyDescent="0.25">
      <c r="A1198" s="3">
        <v>32272</v>
      </c>
      <c r="B1198">
        <v>27.46</v>
      </c>
      <c r="C1198">
        <f t="shared" si="73"/>
        <v>27.57</v>
      </c>
      <c r="D1198" t="str">
        <f t="shared" si="74"/>
        <v>Short</v>
      </c>
      <c r="E1198" s="1">
        <f t="shared" si="75"/>
        <v>28.44</v>
      </c>
      <c r="F1198" s="1">
        <f t="shared" si="76"/>
        <v>-0.87000000000000099</v>
      </c>
    </row>
    <row r="1199" spans="1:6" x14ac:dyDescent="0.25">
      <c r="A1199" s="3">
        <v>32273</v>
      </c>
      <c r="B1199">
        <v>27.44</v>
      </c>
      <c r="C1199">
        <f t="shared" si="73"/>
        <v>27.47</v>
      </c>
      <c r="D1199" t="str">
        <f t="shared" si="74"/>
        <v>Short</v>
      </c>
      <c r="E1199" s="1">
        <f t="shared" si="75"/>
        <v>28.11</v>
      </c>
      <c r="F1199" s="1">
        <f t="shared" si="76"/>
        <v>-0.64000000000000057</v>
      </c>
    </row>
    <row r="1200" spans="1:6" x14ac:dyDescent="0.25">
      <c r="A1200" s="3">
        <v>32274</v>
      </c>
      <c r="B1200">
        <v>27.47</v>
      </c>
      <c r="C1200">
        <f t="shared" si="73"/>
        <v>27.405999999999999</v>
      </c>
      <c r="D1200" t="str">
        <f t="shared" si="74"/>
        <v>Short</v>
      </c>
      <c r="E1200" s="1">
        <f t="shared" si="75"/>
        <v>27.82</v>
      </c>
      <c r="F1200" s="1">
        <f t="shared" si="76"/>
        <v>-0.41400000000000148</v>
      </c>
    </row>
    <row r="1201" spans="1:6" x14ac:dyDescent="0.25">
      <c r="A1201" s="3">
        <v>32275</v>
      </c>
      <c r="B1201">
        <v>27.45</v>
      </c>
      <c r="C1201">
        <f t="shared" si="73"/>
        <v>27.369</v>
      </c>
      <c r="D1201" t="str">
        <f t="shared" si="74"/>
        <v>Short</v>
      </c>
      <c r="E1201" s="1">
        <f t="shared" si="75"/>
        <v>27.83</v>
      </c>
      <c r="F1201" s="1">
        <f t="shared" si="76"/>
        <v>-0.46099999999999852</v>
      </c>
    </row>
    <row r="1202" spans="1:6" x14ac:dyDescent="0.25">
      <c r="A1202" s="3">
        <v>32276</v>
      </c>
      <c r="B1202">
        <v>27.49</v>
      </c>
      <c r="C1202">
        <f t="shared" si="73"/>
        <v>27.334999999999997</v>
      </c>
      <c r="D1202" t="str">
        <f t="shared" si="74"/>
        <v>Short</v>
      </c>
      <c r="E1202" s="1">
        <f t="shared" si="75"/>
        <v>26.98</v>
      </c>
      <c r="F1202" s="1">
        <f t="shared" si="76"/>
        <v>0.35499999999999687</v>
      </c>
    </row>
    <row r="1203" spans="1:6" x14ac:dyDescent="0.25">
      <c r="A1203" s="3">
        <v>32279</v>
      </c>
      <c r="B1203">
        <v>27.7</v>
      </c>
      <c r="C1203">
        <f t="shared" si="73"/>
        <v>27.407</v>
      </c>
      <c r="D1203" t="str">
        <f t="shared" si="74"/>
        <v>Long</v>
      </c>
      <c r="E1203" s="1">
        <f t="shared" si="75"/>
        <v>27.21</v>
      </c>
      <c r="F1203" s="1">
        <f t="shared" si="76"/>
        <v>0.19699999999999918</v>
      </c>
    </row>
    <row r="1204" spans="1:6" x14ac:dyDescent="0.25">
      <c r="A1204" s="3">
        <v>32280</v>
      </c>
      <c r="B1204">
        <v>27.73</v>
      </c>
      <c r="C1204">
        <f t="shared" si="73"/>
        <v>27.458999999999996</v>
      </c>
      <c r="D1204" t="str">
        <f t="shared" si="74"/>
        <v>Long</v>
      </c>
      <c r="E1204" s="1">
        <f t="shared" si="75"/>
        <v>27.04</v>
      </c>
      <c r="F1204" s="1">
        <f t="shared" si="76"/>
        <v>0.41899999999999693</v>
      </c>
    </row>
    <row r="1205" spans="1:6" x14ac:dyDescent="0.25">
      <c r="A1205" s="3">
        <v>32281</v>
      </c>
      <c r="B1205">
        <v>27.46</v>
      </c>
      <c r="C1205">
        <f t="shared" si="73"/>
        <v>27.500999999999998</v>
      </c>
      <c r="D1205" t="str">
        <f t="shared" si="74"/>
        <v>Long</v>
      </c>
      <c r="E1205" s="1">
        <f t="shared" si="75"/>
        <v>27.23</v>
      </c>
      <c r="F1205" s="1">
        <f t="shared" si="76"/>
        <v>0.27099999999999724</v>
      </c>
    </row>
    <row r="1206" spans="1:6" x14ac:dyDescent="0.25">
      <c r="A1206" s="3">
        <v>32282</v>
      </c>
      <c r="B1206">
        <v>27.53</v>
      </c>
      <c r="C1206">
        <f t="shared" si="73"/>
        <v>27.530999999999999</v>
      </c>
      <c r="D1206" t="str">
        <f t="shared" si="74"/>
        <v>Long</v>
      </c>
      <c r="E1206" s="1">
        <f t="shared" si="75"/>
        <v>27.58</v>
      </c>
      <c r="F1206" s="1">
        <f t="shared" si="76"/>
        <v>-4.8999999999999488E-2</v>
      </c>
    </row>
    <row r="1207" spans="1:6" x14ac:dyDescent="0.25">
      <c r="A1207" s="3">
        <v>32283</v>
      </c>
      <c r="B1207">
        <v>27.53</v>
      </c>
      <c r="C1207">
        <f t="shared" si="73"/>
        <v>27.526</v>
      </c>
      <c r="D1207" t="str">
        <f t="shared" si="74"/>
        <v>Short</v>
      </c>
      <c r="E1207" s="1">
        <f t="shared" si="75"/>
        <v>27.46</v>
      </c>
      <c r="F1207" s="1">
        <f t="shared" si="76"/>
        <v>6.5999999999998948E-2</v>
      </c>
    </row>
    <row r="1208" spans="1:6" x14ac:dyDescent="0.25">
      <c r="A1208" s="3">
        <v>32286</v>
      </c>
      <c r="B1208">
        <v>27.18</v>
      </c>
      <c r="C1208">
        <f t="shared" si="73"/>
        <v>27.497999999999998</v>
      </c>
      <c r="D1208" t="str">
        <f t="shared" si="74"/>
        <v>Short</v>
      </c>
      <c r="E1208" s="1">
        <f t="shared" si="75"/>
        <v>27.44</v>
      </c>
      <c r="F1208" s="1">
        <f t="shared" si="76"/>
        <v>5.7999999999996277E-2</v>
      </c>
    </row>
    <row r="1209" spans="1:6" x14ac:dyDescent="0.25">
      <c r="A1209" s="3">
        <v>32287</v>
      </c>
      <c r="B1209">
        <v>27.23</v>
      </c>
      <c r="C1209">
        <f t="shared" si="73"/>
        <v>27.477000000000004</v>
      </c>
      <c r="D1209" t="str">
        <f t="shared" si="74"/>
        <v>Short</v>
      </c>
      <c r="E1209" s="1">
        <f t="shared" si="75"/>
        <v>27.47</v>
      </c>
      <c r="F1209" s="1">
        <f t="shared" si="76"/>
        <v>7.0000000000050022E-3</v>
      </c>
    </row>
    <row r="1210" spans="1:6" x14ac:dyDescent="0.25">
      <c r="A1210" s="3">
        <v>32288</v>
      </c>
      <c r="B1210">
        <v>27.2</v>
      </c>
      <c r="C1210">
        <f t="shared" si="73"/>
        <v>27.45</v>
      </c>
      <c r="D1210" t="str">
        <f t="shared" si="74"/>
        <v>Short</v>
      </c>
      <c r="E1210" s="1">
        <f t="shared" si="75"/>
        <v>27.45</v>
      </c>
      <c r="F1210" s="1">
        <f t="shared" si="76"/>
        <v>0</v>
      </c>
    </row>
    <row r="1211" spans="1:6" x14ac:dyDescent="0.25">
      <c r="A1211" s="3">
        <v>32289</v>
      </c>
      <c r="B1211">
        <v>27.37</v>
      </c>
      <c r="C1211">
        <f t="shared" si="73"/>
        <v>27.441999999999997</v>
      </c>
      <c r="D1211" t="str">
        <f t="shared" si="74"/>
        <v>Short</v>
      </c>
      <c r="E1211" s="1">
        <f t="shared" si="75"/>
        <v>27.49</v>
      </c>
      <c r="F1211" s="1">
        <f t="shared" si="76"/>
        <v>-4.8000000000001819E-2</v>
      </c>
    </row>
    <row r="1212" spans="1:6" x14ac:dyDescent="0.25">
      <c r="A1212" s="3">
        <v>32290</v>
      </c>
      <c r="B1212">
        <v>27.26</v>
      </c>
      <c r="C1212">
        <f t="shared" si="73"/>
        <v>27.419</v>
      </c>
      <c r="D1212" t="str">
        <f t="shared" si="74"/>
        <v>Short</v>
      </c>
      <c r="E1212" s="1">
        <f t="shared" si="75"/>
        <v>27.7</v>
      </c>
      <c r="F1212" s="1">
        <f t="shared" si="76"/>
        <v>-0.28099999999999881</v>
      </c>
    </row>
    <row r="1213" spans="1:6" x14ac:dyDescent="0.25">
      <c r="A1213" s="3">
        <v>32294</v>
      </c>
      <c r="B1213">
        <v>27.34</v>
      </c>
      <c r="C1213">
        <f t="shared" si="73"/>
        <v>27.382999999999999</v>
      </c>
      <c r="D1213" t="str">
        <f t="shared" si="74"/>
        <v>Short</v>
      </c>
      <c r="E1213" s="1">
        <f t="shared" si="75"/>
        <v>27.73</v>
      </c>
      <c r="F1213" s="1">
        <f t="shared" si="76"/>
        <v>-0.34700000000000131</v>
      </c>
    </row>
    <row r="1214" spans="1:6" x14ac:dyDescent="0.25">
      <c r="A1214" s="3">
        <v>32295</v>
      </c>
      <c r="B1214">
        <v>27.41</v>
      </c>
      <c r="C1214">
        <f t="shared" si="73"/>
        <v>27.350999999999999</v>
      </c>
      <c r="D1214" t="str">
        <f t="shared" si="74"/>
        <v>Short</v>
      </c>
      <c r="E1214" s="1">
        <f t="shared" si="75"/>
        <v>27.46</v>
      </c>
      <c r="F1214" s="1">
        <f t="shared" si="76"/>
        <v>-0.10900000000000176</v>
      </c>
    </row>
    <row r="1215" spans="1:6" x14ac:dyDescent="0.25">
      <c r="A1215" s="3">
        <v>32296</v>
      </c>
      <c r="B1215">
        <v>27.48</v>
      </c>
      <c r="C1215">
        <f t="shared" si="73"/>
        <v>27.353000000000002</v>
      </c>
      <c r="D1215" t="str">
        <f t="shared" si="74"/>
        <v>Long</v>
      </c>
      <c r="E1215" s="1">
        <f t="shared" si="75"/>
        <v>27.53</v>
      </c>
      <c r="F1215" s="1">
        <f t="shared" si="76"/>
        <v>-0.1769999999999996</v>
      </c>
    </row>
    <row r="1216" spans="1:6" x14ac:dyDescent="0.25">
      <c r="A1216" s="3">
        <v>32297</v>
      </c>
      <c r="B1216">
        <v>27.33</v>
      </c>
      <c r="C1216">
        <f t="shared" si="73"/>
        <v>27.332999999999998</v>
      </c>
      <c r="D1216" t="str">
        <f t="shared" si="74"/>
        <v>Short</v>
      </c>
      <c r="E1216" s="1">
        <f t="shared" si="75"/>
        <v>27.53</v>
      </c>
      <c r="F1216" s="1">
        <f t="shared" si="76"/>
        <v>-0.19700000000000273</v>
      </c>
    </row>
    <row r="1217" spans="1:6" x14ac:dyDescent="0.25">
      <c r="A1217" s="3">
        <v>32300</v>
      </c>
      <c r="B1217">
        <v>27.02</v>
      </c>
      <c r="C1217">
        <f t="shared" si="73"/>
        <v>27.282</v>
      </c>
      <c r="D1217" t="str">
        <f t="shared" si="74"/>
        <v>Short</v>
      </c>
      <c r="E1217" s="1">
        <f t="shared" si="75"/>
        <v>27.18</v>
      </c>
      <c r="F1217" s="1">
        <f t="shared" si="76"/>
        <v>0.10200000000000031</v>
      </c>
    </row>
    <row r="1218" spans="1:6" x14ac:dyDescent="0.25">
      <c r="A1218" s="3">
        <v>32301</v>
      </c>
      <c r="B1218">
        <v>27.1</v>
      </c>
      <c r="C1218">
        <f t="shared" si="73"/>
        <v>27.274000000000001</v>
      </c>
      <c r="D1218" t="str">
        <f t="shared" si="74"/>
        <v>Short</v>
      </c>
      <c r="E1218" s="1">
        <f t="shared" si="75"/>
        <v>27.23</v>
      </c>
      <c r="F1218" s="1">
        <f t="shared" si="76"/>
        <v>4.4000000000000483E-2</v>
      </c>
    </row>
    <row r="1219" spans="1:6" x14ac:dyDescent="0.25">
      <c r="A1219" s="3">
        <v>32302</v>
      </c>
      <c r="B1219">
        <v>27.05</v>
      </c>
      <c r="C1219">
        <f t="shared" si="73"/>
        <v>27.256</v>
      </c>
      <c r="D1219" t="str">
        <f t="shared" si="74"/>
        <v>Short</v>
      </c>
      <c r="E1219" s="1">
        <f t="shared" si="75"/>
        <v>27.2</v>
      </c>
      <c r="F1219" s="1">
        <f t="shared" si="76"/>
        <v>5.6000000000000938E-2</v>
      </c>
    </row>
    <row r="1220" spans="1:6" x14ac:dyDescent="0.25">
      <c r="A1220" s="3">
        <v>32303</v>
      </c>
      <c r="B1220">
        <v>26.77</v>
      </c>
      <c r="C1220">
        <f t="shared" si="73"/>
        <v>27.213000000000001</v>
      </c>
      <c r="D1220" t="str">
        <f t="shared" si="74"/>
        <v>Short</v>
      </c>
      <c r="E1220" s="1">
        <f t="shared" si="75"/>
        <v>27.37</v>
      </c>
      <c r="F1220" s="1">
        <f t="shared" si="76"/>
        <v>-0.15700000000000003</v>
      </c>
    </row>
    <row r="1221" spans="1:6" x14ac:dyDescent="0.25">
      <c r="A1221" s="3">
        <v>32304</v>
      </c>
      <c r="B1221">
        <v>26.46</v>
      </c>
      <c r="C1221">
        <f t="shared" si="73"/>
        <v>27.122000000000003</v>
      </c>
      <c r="D1221" t="str">
        <f t="shared" si="74"/>
        <v>Short</v>
      </c>
      <c r="E1221" s="1">
        <f t="shared" si="75"/>
        <v>27.26</v>
      </c>
      <c r="F1221" s="1">
        <f t="shared" si="76"/>
        <v>-0.13799999999999812</v>
      </c>
    </row>
    <row r="1222" spans="1:6" x14ac:dyDescent="0.25">
      <c r="A1222" s="3">
        <v>32307</v>
      </c>
      <c r="B1222">
        <v>26.22</v>
      </c>
      <c r="C1222">
        <f t="shared" si="73"/>
        <v>27.018000000000008</v>
      </c>
      <c r="D1222" t="str">
        <f t="shared" si="74"/>
        <v>Short</v>
      </c>
      <c r="E1222" s="1">
        <f t="shared" si="75"/>
        <v>27.34</v>
      </c>
      <c r="F1222" s="1">
        <f t="shared" si="76"/>
        <v>-0.32199999999999207</v>
      </c>
    </row>
    <row r="1223" spans="1:6" x14ac:dyDescent="0.25">
      <c r="A1223" s="3">
        <v>32308</v>
      </c>
      <c r="B1223">
        <v>26.58</v>
      </c>
      <c r="C1223">
        <f t="shared" si="73"/>
        <v>26.942</v>
      </c>
      <c r="D1223" t="str">
        <f t="shared" si="74"/>
        <v>Short</v>
      </c>
      <c r="E1223" s="1">
        <f t="shared" si="75"/>
        <v>27.41</v>
      </c>
      <c r="F1223" s="1">
        <f t="shared" si="76"/>
        <v>-0.46799999999999997</v>
      </c>
    </row>
    <row r="1224" spans="1:6" x14ac:dyDescent="0.25">
      <c r="A1224" s="3">
        <v>32309</v>
      </c>
      <c r="B1224">
        <v>26.27</v>
      </c>
      <c r="C1224">
        <f t="shared" si="73"/>
        <v>26.828000000000003</v>
      </c>
      <c r="D1224" t="str">
        <f t="shared" si="74"/>
        <v>Short</v>
      </c>
      <c r="E1224" s="1">
        <f t="shared" si="75"/>
        <v>27.48</v>
      </c>
      <c r="F1224" s="1">
        <f t="shared" si="76"/>
        <v>-0.65199999999999747</v>
      </c>
    </row>
    <row r="1225" spans="1:6" x14ac:dyDescent="0.25">
      <c r="A1225" s="3">
        <v>32310</v>
      </c>
      <c r="B1225">
        <v>26.43</v>
      </c>
      <c r="C1225">
        <f t="shared" si="73"/>
        <v>26.722999999999995</v>
      </c>
      <c r="D1225" t="str">
        <f t="shared" si="74"/>
        <v>Short</v>
      </c>
      <c r="E1225" s="1">
        <f t="shared" si="75"/>
        <v>27.33</v>
      </c>
      <c r="F1225" s="1">
        <f t="shared" si="76"/>
        <v>-0.60700000000000287</v>
      </c>
    </row>
    <row r="1226" spans="1:6" x14ac:dyDescent="0.25">
      <c r="A1226" s="3">
        <v>32311</v>
      </c>
      <c r="B1226">
        <v>26.22</v>
      </c>
      <c r="C1226">
        <f t="shared" si="73"/>
        <v>26.612000000000002</v>
      </c>
      <c r="D1226" t="str">
        <f t="shared" si="74"/>
        <v>Short</v>
      </c>
      <c r="E1226" s="1">
        <f t="shared" si="75"/>
        <v>27.02</v>
      </c>
      <c r="F1226" s="1">
        <f t="shared" si="76"/>
        <v>-0.4079999999999977</v>
      </c>
    </row>
    <row r="1227" spans="1:6" x14ac:dyDescent="0.25">
      <c r="A1227" s="3">
        <v>32314</v>
      </c>
      <c r="B1227">
        <v>25.92</v>
      </c>
      <c r="C1227">
        <f t="shared" si="73"/>
        <v>26.502000000000002</v>
      </c>
      <c r="D1227" t="str">
        <f t="shared" si="74"/>
        <v>Short</v>
      </c>
      <c r="E1227" s="1">
        <f t="shared" si="75"/>
        <v>27.1</v>
      </c>
      <c r="F1227" s="1">
        <f t="shared" si="76"/>
        <v>-0.59799999999999898</v>
      </c>
    </row>
    <row r="1228" spans="1:6" x14ac:dyDescent="0.25">
      <c r="A1228" s="3">
        <v>32315</v>
      </c>
      <c r="B1228">
        <v>26.01</v>
      </c>
      <c r="C1228">
        <f t="shared" ref="C1228:C1291" si="77">AVERAGE(B1219:B1228)</f>
        <v>26.393000000000001</v>
      </c>
      <c r="D1228" t="str">
        <f t="shared" si="74"/>
        <v>Short</v>
      </c>
      <c r="E1228" s="1">
        <f t="shared" si="75"/>
        <v>27.05</v>
      </c>
      <c r="F1228" s="1">
        <f t="shared" si="76"/>
        <v>-0.65700000000000003</v>
      </c>
    </row>
    <row r="1229" spans="1:6" x14ac:dyDescent="0.25">
      <c r="A1229" s="3">
        <v>32316</v>
      </c>
      <c r="B1229">
        <v>26.09</v>
      </c>
      <c r="C1229">
        <f t="shared" si="77"/>
        <v>26.296999999999997</v>
      </c>
      <c r="D1229" t="str">
        <f t="shared" ref="D1229:D1292" si="78">IF(C1229&gt;C1228,"Long","Short")</f>
        <v>Short</v>
      </c>
      <c r="E1229" s="1">
        <f t="shared" ref="E1229:E1292" si="79">B1220</f>
        <v>26.77</v>
      </c>
      <c r="F1229" s="1">
        <f t="shared" ref="F1229:F1292" si="80">C1229-E1229</f>
        <v>-0.47300000000000253</v>
      </c>
    </row>
    <row r="1230" spans="1:6" x14ac:dyDescent="0.25">
      <c r="A1230" s="3">
        <v>32317</v>
      </c>
      <c r="B1230">
        <v>26.02</v>
      </c>
      <c r="C1230">
        <f t="shared" si="77"/>
        <v>26.221999999999998</v>
      </c>
      <c r="D1230" t="str">
        <f t="shared" si="78"/>
        <v>Short</v>
      </c>
      <c r="E1230" s="1">
        <f t="shared" si="79"/>
        <v>26.46</v>
      </c>
      <c r="F1230" s="1">
        <f t="shared" si="80"/>
        <v>-0.2380000000000031</v>
      </c>
    </row>
    <row r="1231" spans="1:6" x14ac:dyDescent="0.25">
      <c r="A1231" s="3">
        <v>32318</v>
      </c>
      <c r="B1231">
        <v>25.66</v>
      </c>
      <c r="C1231">
        <f t="shared" si="77"/>
        <v>26.142000000000003</v>
      </c>
      <c r="D1231" t="str">
        <f t="shared" si="78"/>
        <v>Short</v>
      </c>
      <c r="E1231" s="1">
        <f t="shared" si="79"/>
        <v>26.22</v>
      </c>
      <c r="F1231" s="1">
        <f t="shared" si="80"/>
        <v>-7.799999999999585E-2</v>
      </c>
    </row>
    <row r="1232" spans="1:6" x14ac:dyDescent="0.25">
      <c r="A1232" s="3">
        <v>32321</v>
      </c>
      <c r="B1232">
        <v>25.51</v>
      </c>
      <c r="C1232">
        <f t="shared" si="77"/>
        <v>26.071000000000005</v>
      </c>
      <c r="D1232" t="str">
        <f t="shared" si="78"/>
        <v>Short</v>
      </c>
      <c r="E1232" s="1">
        <f t="shared" si="79"/>
        <v>26.58</v>
      </c>
      <c r="F1232" s="1">
        <f t="shared" si="80"/>
        <v>-0.50899999999999324</v>
      </c>
    </row>
    <row r="1233" spans="1:6" x14ac:dyDescent="0.25">
      <c r="A1233" s="3">
        <v>32322</v>
      </c>
      <c r="B1233">
        <v>25.43</v>
      </c>
      <c r="C1233">
        <f t="shared" si="77"/>
        <v>25.956</v>
      </c>
      <c r="D1233" t="str">
        <f t="shared" si="78"/>
        <v>Short</v>
      </c>
      <c r="E1233" s="1">
        <f t="shared" si="79"/>
        <v>26.27</v>
      </c>
      <c r="F1233" s="1">
        <f t="shared" si="80"/>
        <v>-0.31400000000000006</v>
      </c>
    </row>
    <row r="1234" spans="1:6" x14ac:dyDescent="0.25">
      <c r="A1234" s="3">
        <v>32323</v>
      </c>
      <c r="B1234">
        <v>25.08</v>
      </c>
      <c r="C1234">
        <f t="shared" si="77"/>
        <v>25.837</v>
      </c>
      <c r="D1234" t="str">
        <f t="shared" si="78"/>
        <v>Short</v>
      </c>
      <c r="E1234" s="1">
        <f t="shared" si="79"/>
        <v>26.43</v>
      </c>
      <c r="F1234" s="1">
        <f t="shared" si="80"/>
        <v>-0.59299999999999997</v>
      </c>
    </row>
    <row r="1235" spans="1:6" x14ac:dyDescent="0.25">
      <c r="A1235" s="3">
        <v>32324</v>
      </c>
      <c r="B1235">
        <v>24.81</v>
      </c>
      <c r="C1235">
        <f t="shared" si="77"/>
        <v>25.675000000000001</v>
      </c>
      <c r="D1235" t="str">
        <f t="shared" si="78"/>
        <v>Short</v>
      </c>
      <c r="E1235" s="1">
        <f t="shared" si="79"/>
        <v>26.22</v>
      </c>
      <c r="F1235" s="1">
        <f t="shared" si="80"/>
        <v>-0.54499999999999815</v>
      </c>
    </row>
    <row r="1236" spans="1:6" x14ac:dyDescent="0.25">
      <c r="A1236" s="3">
        <v>32325</v>
      </c>
      <c r="B1236">
        <v>24.59</v>
      </c>
      <c r="C1236">
        <f t="shared" si="77"/>
        <v>25.512000000000004</v>
      </c>
      <c r="D1236" t="str">
        <f t="shared" si="78"/>
        <v>Short</v>
      </c>
      <c r="E1236" s="1">
        <f t="shared" si="79"/>
        <v>25.92</v>
      </c>
      <c r="F1236" s="1">
        <f t="shared" si="80"/>
        <v>-0.4079999999999977</v>
      </c>
    </row>
    <row r="1237" spans="1:6" x14ac:dyDescent="0.25">
      <c r="A1237" s="3">
        <v>32329</v>
      </c>
      <c r="B1237">
        <v>24.74</v>
      </c>
      <c r="C1237">
        <f t="shared" si="77"/>
        <v>25.394000000000002</v>
      </c>
      <c r="D1237" t="str">
        <f t="shared" si="78"/>
        <v>Short</v>
      </c>
      <c r="E1237" s="1">
        <f t="shared" si="79"/>
        <v>26.01</v>
      </c>
      <c r="F1237" s="1">
        <f t="shared" si="80"/>
        <v>-0.61599999999999966</v>
      </c>
    </row>
    <row r="1238" spans="1:6" x14ac:dyDescent="0.25">
      <c r="A1238" s="3">
        <v>32330</v>
      </c>
      <c r="B1238">
        <v>25.01</v>
      </c>
      <c r="C1238">
        <f t="shared" si="77"/>
        <v>25.294000000000004</v>
      </c>
      <c r="D1238" t="str">
        <f t="shared" si="78"/>
        <v>Short</v>
      </c>
      <c r="E1238" s="1">
        <f t="shared" si="79"/>
        <v>26.09</v>
      </c>
      <c r="F1238" s="1">
        <f t="shared" si="80"/>
        <v>-0.79599999999999582</v>
      </c>
    </row>
    <row r="1239" spans="1:6" x14ac:dyDescent="0.25">
      <c r="A1239" s="3">
        <v>32331</v>
      </c>
      <c r="B1239">
        <v>25.44</v>
      </c>
      <c r="C1239">
        <f t="shared" si="77"/>
        <v>25.228999999999999</v>
      </c>
      <c r="D1239" t="str">
        <f t="shared" si="78"/>
        <v>Short</v>
      </c>
      <c r="E1239" s="1">
        <f t="shared" si="79"/>
        <v>26.02</v>
      </c>
      <c r="F1239" s="1">
        <f t="shared" si="80"/>
        <v>-0.79100000000000037</v>
      </c>
    </row>
    <row r="1240" spans="1:6" x14ac:dyDescent="0.25">
      <c r="A1240" s="3">
        <v>32332</v>
      </c>
      <c r="B1240">
        <v>25.09</v>
      </c>
      <c r="C1240">
        <f t="shared" si="77"/>
        <v>25.135999999999999</v>
      </c>
      <c r="D1240" t="str">
        <f t="shared" si="78"/>
        <v>Short</v>
      </c>
      <c r="E1240" s="1">
        <f t="shared" si="79"/>
        <v>25.66</v>
      </c>
      <c r="F1240" s="1">
        <f t="shared" si="80"/>
        <v>-0.52400000000000091</v>
      </c>
    </row>
    <row r="1241" spans="1:6" x14ac:dyDescent="0.25">
      <c r="A1241" s="3">
        <v>32335</v>
      </c>
      <c r="B1241">
        <v>24.39</v>
      </c>
      <c r="C1241">
        <f t="shared" si="77"/>
        <v>25.008999999999997</v>
      </c>
      <c r="D1241" t="str">
        <f t="shared" si="78"/>
        <v>Short</v>
      </c>
      <c r="E1241" s="1">
        <f t="shared" si="79"/>
        <v>25.51</v>
      </c>
      <c r="F1241" s="1">
        <f t="shared" si="80"/>
        <v>-0.50100000000000477</v>
      </c>
    </row>
    <row r="1242" spans="1:6" x14ac:dyDescent="0.25">
      <c r="A1242" s="3">
        <v>32336</v>
      </c>
      <c r="B1242">
        <v>24.32</v>
      </c>
      <c r="C1242">
        <f t="shared" si="77"/>
        <v>24.889999999999997</v>
      </c>
      <c r="D1242" t="str">
        <f t="shared" si="78"/>
        <v>Short</v>
      </c>
      <c r="E1242" s="1">
        <f t="shared" si="79"/>
        <v>25.43</v>
      </c>
      <c r="F1242" s="1">
        <f t="shared" si="80"/>
        <v>-0.5400000000000027</v>
      </c>
    </row>
    <row r="1243" spans="1:6" x14ac:dyDescent="0.25">
      <c r="A1243" s="3">
        <v>32337</v>
      </c>
      <c r="B1243">
        <v>24.07</v>
      </c>
      <c r="C1243">
        <f t="shared" si="77"/>
        <v>24.754000000000001</v>
      </c>
      <c r="D1243" t="str">
        <f t="shared" si="78"/>
        <v>Short</v>
      </c>
      <c r="E1243" s="1">
        <f t="shared" si="79"/>
        <v>25.08</v>
      </c>
      <c r="F1243" s="1">
        <f t="shared" si="80"/>
        <v>-0.32599999999999696</v>
      </c>
    </row>
    <row r="1244" spans="1:6" x14ac:dyDescent="0.25">
      <c r="A1244" s="3">
        <v>32338</v>
      </c>
      <c r="B1244">
        <v>24.4</v>
      </c>
      <c r="C1244">
        <f t="shared" si="77"/>
        <v>24.686</v>
      </c>
      <c r="D1244" t="str">
        <f t="shared" si="78"/>
        <v>Short</v>
      </c>
      <c r="E1244" s="1">
        <f t="shared" si="79"/>
        <v>24.81</v>
      </c>
      <c r="F1244" s="1">
        <f t="shared" si="80"/>
        <v>-0.12399999999999878</v>
      </c>
    </row>
    <row r="1245" spans="1:6" x14ac:dyDescent="0.25">
      <c r="A1245" s="3">
        <v>32339</v>
      </c>
      <c r="B1245">
        <v>24.43</v>
      </c>
      <c r="C1245">
        <f t="shared" si="77"/>
        <v>24.648</v>
      </c>
      <c r="D1245" t="str">
        <f t="shared" si="78"/>
        <v>Short</v>
      </c>
      <c r="E1245" s="1">
        <f t="shared" si="79"/>
        <v>24.59</v>
      </c>
      <c r="F1245" s="1">
        <f t="shared" si="80"/>
        <v>5.7999999999999829E-2</v>
      </c>
    </row>
    <row r="1246" spans="1:6" x14ac:dyDescent="0.25">
      <c r="A1246" s="3">
        <v>32342</v>
      </c>
      <c r="B1246">
        <v>25.35</v>
      </c>
      <c r="C1246">
        <f t="shared" si="77"/>
        <v>24.724</v>
      </c>
      <c r="D1246" t="str">
        <f t="shared" si="78"/>
        <v>Long</v>
      </c>
      <c r="E1246" s="1">
        <f t="shared" si="79"/>
        <v>24.74</v>
      </c>
      <c r="F1246" s="1">
        <f t="shared" si="80"/>
        <v>-1.5999999999998238E-2</v>
      </c>
    </row>
    <row r="1247" spans="1:6" x14ac:dyDescent="0.25">
      <c r="A1247" s="3">
        <v>32343</v>
      </c>
      <c r="B1247">
        <v>25.09</v>
      </c>
      <c r="C1247">
        <f t="shared" si="77"/>
        <v>24.759</v>
      </c>
      <c r="D1247" t="str">
        <f t="shared" si="78"/>
        <v>Long</v>
      </c>
      <c r="E1247" s="1">
        <f t="shared" si="79"/>
        <v>25.01</v>
      </c>
      <c r="F1247" s="1">
        <f t="shared" si="80"/>
        <v>-0.25100000000000122</v>
      </c>
    </row>
    <row r="1248" spans="1:6" x14ac:dyDescent="0.25">
      <c r="A1248" s="3">
        <v>32344</v>
      </c>
      <c r="B1248">
        <v>25.51</v>
      </c>
      <c r="C1248">
        <f t="shared" si="77"/>
        <v>24.809000000000001</v>
      </c>
      <c r="D1248" t="str">
        <f t="shared" si="78"/>
        <v>Long</v>
      </c>
      <c r="E1248" s="1">
        <f t="shared" si="79"/>
        <v>25.44</v>
      </c>
      <c r="F1248" s="1">
        <f t="shared" si="80"/>
        <v>-0.63100000000000023</v>
      </c>
    </row>
    <row r="1249" spans="1:6" x14ac:dyDescent="0.25">
      <c r="A1249" s="3">
        <v>32345</v>
      </c>
      <c r="B1249">
        <v>25.85</v>
      </c>
      <c r="C1249">
        <f t="shared" si="77"/>
        <v>24.85</v>
      </c>
      <c r="D1249" t="str">
        <f t="shared" si="78"/>
        <v>Long</v>
      </c>
      <c r="E1249" s="1">
        <f t="shared" si="79"/>
        <v>25.09</v>
      </c>
      <c r="F1249" s="1">
        <f t="shared" si="80"/>
        <v>-0.23999999999999844</v>
      </c>
    </row>
    <row r="1250" spans="1:6" x14ac:dyDescent="0.25">
      <c r="A1250" s="3">
        <v>32346</v>
      </c>
      <c r="B1250">
        <v>25.84</v>
      </c>
      <c r="C1250">
        <f t="shared" si="77"/>
        <v>24.925000000000001</v>
      </c>
      <c r="D1250" t="str">
        <f t="shared" si="78"/>
        <v>Long</v>
      </c>
      <c r="E1250" s="1">
        <f t="shared" si="79"/>
        <v>24.39</v>
      </c>
      <c r="F1250" s="1">
        <f t="shared" si="80"/>
        <v>0.53500000000000014</v>
      </c>
    </row>
    <row r="1251" spans="1:6" x14ac:dyDescent="0.25">
      <c r="A1251" s="3">
        <v>32349</v>
      </c>
      <c r="B1251">
        <v>25.51</v>
      </c>
      <c r="C1251">
        <f t="shared" si="77"/>
        <v>25.036999999999999</v>
      </c>
      <c r="D1251" t="str">
        <f t="shared" si="78"/>
        <v>Long</v>
      </c>
      <c r="E1251" s="1">
        <f t="shared" si="79"/>
        <v>24.32</v>
      </c>
      <c r="F1251" s="1">
        <f t="shared" si="80"/>
        <v>0.71699999999999875</v>
      </c>
    </row>
    <row r="1252" spans="1:6" x14ac:dyDescent="0.25">
      <c r="A1252" s="3">
        <v>32350</v>
      </c>
      <c r="B1252">
        <v>25.42</v>
      </c>
      <c r="C1252">
        <f t="shared" si="77"/>
        <v>25.146999999999998</v>
      </c>
      <c r="D1252" t="str">
        <f t="shared" si="78"/>
        <v>Long</v>
      </c>
      <c r="E1252" s="1">
        <f t="shared" si="79"/>
        <v>24.07</v>
      </c>
      <c r="F1252" s="1">
        <f t="shared" si="80"/>
        <v>1.0769999999999982</v>
      </c>
    </row>
    <row r="1253" spans="1:6" x14ac:dyDescent="0.25">
      <c r="A1253" s="3">
        <v>32351</v>
      </c>
      <c r="B1253">
        <v>25.62</v>
      </c>
      <c r="C1253">
        <f t="shared" si="77"/>
        <v>25.302000000000003</v>
      </c>
      <c r="D1253" t="str">
        <f t="shared" si="78"/>
        <v>Long</v>
      </c>
      <c r="E1253" s="1">
        <f t="shared" si="79"/>
        <v>24.4</v>
      </c>
      <c r="F1253" s="1">
        <f t="shared" si="80"/>
        <v>0.90200000000000458</v>
      </c>
    </row>
    <row r="1254" spans="1:6" x14ac:dyDescent="0.25">
      <c r="A1254" s="3">
        <v>32352</v>
      </c>
      <c r="B1254">
        <v>25.61</v>
      </c>
      <c r="C1254">
        <f t="shared" si="77"/>
        <v>25.423000000000002</v>
      </c>
      <c r="D1254" t="str">
        <f t="shared" si="78"/>
        <v>Long</v>
      </c>
      <c r="E1254" s="1">
        <f t="shared" si="79"/>
        <v>24.43</v>
      </c>
      <c r="F1254" s="1">
        <f t="shared" si="80"/>
        <v>0.9930000000000021</v>
      </c>
    </row>
    <row r="1255" spans="1:6" x14ac:dyDescent="0.25">
      <c r="A1255" s="3">
        <v>32353</v>
      </c>
      <c r="B1255">
        <v>25.77</v>
      </c>
      <c r="C1255">
        <f t="shared" si="77"/>
        <v>25.557000000000002</v>
      </c>
      <c r="D1255" t="str">
        <f t="shared" si="78"/>
        <v>Long</v>
      </c>
      <c r="E1255" s="1">
        <f t="shared" si="79"/>
        <v>25.35</v>
      </c>
      <c r="F1255" s="1">
        <f t="shared" si="80"/>
        <v>0.20700000000000074</v>
      </c>
    </row>
    <row r="1256" spans="1:6" x14ac:dyDescent="0.25">
      <c r="A1256" s="3">
        <v>32356</v>
      </c>
      <c r="B1256">
        <v>25.54</v>
      </c>
      <c r="C1256">
        <f t="shared" si="77"/>
        <v>25.576000000000004</v>
      </c>
      <c r="D1256" t="str">
        <f t="shared" si="78"/>
        <v>Long</v>
      </c>
      <c r="E1256" s="1">
        <f t="shared" si="79"/>
        <v>25.09</v>
      </c>
      <c r="F1256" s="1">
        <f t="shared" si="80"/>
        <v>0.48600000000000421</v>
      </c>
    </row>
    <row r="1257" spans="1:6" x14ac:dyDescent="0.25">
      <c r="A1257" s="3">
        <v>32357</v>
      </c>
      <c r="B1257">
        <v>25.07</v>
      </c>
      <c r="C1257">
        <f t="shared" si="77"/>
        <v>25.574000000000002</v>
      </c>
      <c r="D1257" t="str">
        <f t="shared" si="78"/>
        <v>Short</v>
      </c>
      <c r="E1257" s="1">
        <f t="shared" si="79"/>
        <v>25.51</v>
      </c>
      <c r="F1257" s="1">
        <f t="shared" si="80"/>
        <v>6.4000000000000057E-2</v>
      </c>
    </row>
    <row r="1258" spans="1:6" x14ac:dyDescent="0.25">
      <c r="A1258" s="3">
        <v>32358</v>
      </c>
      <c r="B1258">
        <v>24.72</v>
      </c>
      <c r="C1258">
        <f t="shared" si="77"/>
        <v>25.495000000000001</v>
      </c>
      <c r="D1258" t="str">
        <f t="shared" si="78"/>
        <v>Short</v>
      </c>
      <c r="E1258" s="1">
        <f t="shared" si="79"/>
        <v>25.85</v>
      </c>
      <c r="F1258" s="1">
        <f t="shared" si="80"/>
        <v>-0.35500000000000043</v>
      </c>
    </row>
    <row r="1259" spans="1:6" x14ac:dyDescent="0.25">
      <c r="A1259" s="3">
        <v>32359</v>
      </c>
      <c r="B1259">
        <v>24.49</v>
      </c>
      <c r="C1259">
        <f t="shared" si="77"/>
        <v>25.359000000000002</v>
      </c>
      <c r="D1259" t="str">
        <f t="shared" si="78"/>
        <v>Short</v>
      </c>
      <c r="E1259" s="1">
        <f t="shared" si="79"/>
        <v>25.84</v>
      </c>
      <c r="F1259" s="1">
        <f t="shared" si="80"/>
        <v>-0.4809999999999981</v>
      </c>
    </row>
    <row r="1260" spans="1:6" x14ac:dyDescent="0.25">
      <c r="A1260" s="3">
        <v>32360</v>
      </c>
      <c r="B1260">
        <v>24.8</v>
      </c>
      <c r="C1260">
        <f t="shared" si="77"/>
        <v>25.255000000000003</v>
      </c>
      <c r="D1260" t="str">
        <f t="shared" si="78"/>
        <v>Short</v>
      </c>
      <c r="E1260" s="1">
        <f t="shared" si="79"/>
        <v>25.51</v>
      </c>
      <c r="F1260" s="1">
        <f t="shared" si="80"/>
        <v>-0.25499999999999901</v>
      </c>
    </row>
    <row r="1261" spans="1:6" x14ac:dyDescent="0.25">
      <c r="A1261" s="3">
        <v>32363</v>
      </c>
      <c r="B1261">
        <v>25.37</v>
      </c>
      <c r="C1261">
        <f t="shared" si="77"/>
        <v>25.241000000000003</v>
      </c>
      <c r="D1261" t="str">
        <f t="shared" si="78"/>
        <v>Short</v>
      </c>
      <c r="E1261" s="1">
        <f t="shared" si="79"/>
        <v>25.42</v>
      </c>
      <c r="F1261" s="1">
        <f t="shared" si="80"/>
        <v>-0.17899999999999849</v>
      </c>
    </row>
    <row r="1262" spans="1:6" x14ac:dyDescent="0.25">
      <c r="A1262" s="3">
        <v>32364</v>
      </c>
      <c r="B1262">
        <v>25.17</v>
      </c>
      <c r="C1262">
        <f t="shared" si="77"/>
        <v>25.216000000000001</v>
      </c>
      <c r="D1262" t="str">
        <f t="shared" si="78"/>
        <v>Short</v>
      </c>
      <c r="E1262" s="1">
        <f t="shared" si="79"/>
        <v>25.62</v>
      </c>
      <c r="F1262" s="1">
        <f t="shared" si="80"/>
        <v>-0.40399999999999991</v>
      </c>
    </row>
    <row r="1263" spans="1:6" x14ac:dyDescent="0.25">
      <c r="A1263" s="3">
        <v>32365</v>
      </c>
      <c r="B1263">
        <v>25.17</v>
      </c>
      <c r="C1263">
        <f t="shared" si="77"/>
        <v>25.171000000000003</v>
      </c>
      <c r="D1263" t="str">
        <f t="shared" si="78"/>
        <v>Short</v>
      </c>
      <c r="E1263" s="1">
        <f t="shared" si="79"/>
        <v>25.61</v>
      </c>
      <c r="F1263" s="1">
        <f t="shared" si="80"/>
        <v>-0.4389999999999965</v>
      </c>
    </row>
    <row r="1264" spans="1:6" x14ac:dyDescent="0.25">
      <c r="A1264" s="3">
        <v>32366</v>
      </c>
      <c r="B1264">
        <v>25.24</v>
      </c>
      <c r="C1264">
        <f t="shared" si="77"/>
        <v>25.134000000000004</v>
      </c>
      <c r="D1264" t="str">
        <f t="shared" si="78"/>
        <v>Short</v>
      </c>
      <c r="E1264" s="1">
        <f t="shared" si="79"/>
        <v>25.77</v>
      </c>
      <c r="F1264" s="1">
        <f t="shared" si="80"/>
        <v>-0.63599999999999568</v>
      </c>
    </row>
    <row r="1265" spans="1:6" x14ac:dyDescent="0.25">
      <c r="A1265" s="3">
        <v>32367</v>
      </c>
      <c r="B1265">
        <v>24.98</v>
      </c>
      <c r="C1265">
        <f t="shared" si="77"/>
        <v>25.055</v>
      </c>
      <c r="D1265" t="str">
        <f t="shared" si="78"/>
        <v>Short</v>
      </c>
      <c r="E1265" s="1">
        <f t="shared" si="79"/>
        <v>25.54</v>
      </c>
      <c r="F1265" s="1">
        <f t="shared" si="80"/>
        <v>-0.48499999999999943</v>
      </c>
    </row>
    <row r="1266" spans="1:6" x14ac:dyDescent="0.25">
      <c r="A1266" s="3">
        <v>32370</v>
      </c>
      <c r="B1266">
        <v>25.12</v>
      </c>
      <c r="C1266">
        <f t="shared" si="77"/>
        <v>25.013000000000002</v>
      </c>
      <c r="D1266" t="str">
        <f t="shared" si="78"/>
        <v>Short</v>
      </c>
      <c r="E1266" s="1">
        <f t="shared" si="79"/>
        <v>25.07</v>
      </c>
      <c r="F1266" s="1">
        <f t="shared" si="80"/>
        <v>-5.6999999999998607E-2</v>
      </c>
    </row>
    <row r="1267" spans="1:6" x14ac:dyDescent="0.25">
      <c r="A1267" s="3">
        <v>32371</v>
      </c>
      <c r="B1267">
        <v>25.01</v>
      </c>
      <c r="C1267">
        <f t="shared" si="77"/>
        <v>25.006999999999998</v>
      </c>
      <c r="D1267" t="str">
        <f t="shared" si="78"/>
        <v>Short</v>
      </c>
      <c r="E1267" s="1">
        <f t="shared" si="79"/>
        <v>24.72</v>
      </c>
      <c r="F1267" s="1">
        <f t="shared" si="80"/>
        <v>0.28699999999999903</v>
      </c>
    </row>
    <row r="1268" spans="1:6" x14ac:dyDescent="0.25">
      <c r="A1268" s="3">
        <v>32372</v>
      </c>
      <c r="B1268">
        <v>24.97</v>
      </c>
      <c r="C1268">
        <f t="shared" si="77"/>
        <v>25.032</v>
      </c>
      <c r="D1268" t="str">
        <f t="shared" si="78"/>
        <v>Long</v>
      </c>
      <c r="E1268" s="1">
        <f t="shared" si="79"/>
        <v>24.49</v>
      </c>
      <c r="F1268" s="1">
        <f t="shared" si="80"/>
        <v>0.54200000000000159</v>
      </c>
    </row>
    <row r="1269" spans="1:6" x14ac:dyDescent="0.25">
      <c r="A1269" s="3">
        <v>32373</v>
      </c>
      <c r="B1269">
        <v>25.02</v>
      </c>
      <c r="C1269">
        <f t="shared" si="77"/>
        <v>25.085000000000001</v>
      </c>
      <c r="D1269" t="str">
        <f t="shared" si="78"/>
        <v>Long</v>
      </c>
      <c r="E1269" s="1">
        <f t="shared" si="79"/>
        <v>24.8</v>
      </c>
      <c r="F1269" s="1">
        <f t="shared" si="80"/>
        <v>0.28500000000000014</v>
      </c>
    </row>
    <row r="1270" spans="1:6" x14ac:dyDescent="0.25">
      <c r="A1270" s="3">
        <v>32374</v>
      </c>
      <c r="B1270">
        <v>25.16</v>
      </c>
      <c r="C1270">
        <f t="shared" si="77"/>
        <v>25.121000000000002</v>
      </c>
      <c r="D1270" t="str">
        <f t="shared" si="78"/>
        <v>Long</v>
      </c>
      <c r="E1270" s="1">
        <f t="shared" si="79"/>
        <v>25.37</v>
      </c>
      <c r="F1270" s="1">
        <f t="shared" si="80"/>
        <v>-0.24899999999999878</v>
      </c>
    </row>
    <row r="1271" spans="1:6" x14ac:dyDescent="0.25">
      <c r="A1271" s="3">
        <v>32377</v>
      </c>
      <c r="B1271">
        <v>25.22</v>
      </c>
      <c r="C1271">
        <f t="shared" si="77"/>
        <v>25.106000000000002</v>
      </c>
      <c r="D1271" t="str">
        <f t="shared" si="78"/>
        <v>Short</v>
      </c>
      <c r="E1271" s="1">
        <f t="shared" si="79"/>
        <v>25.17</v>
      </c>
      <c r="F1271" s="1">
        <f t="shared" si="80"/>
        <v>-6.4000000000000057E-2</v>
      </c>
    </row>
    <row r="1272" spans="1:6" x14ac:dyDescent="0.25">
      <c r="A1272" s="3">
        <v>32378</v>
      </c>
      <c r="B1272">
        <v>25.01</v>
      </c>
      <c r="C1272">
        <f t="shared" si="77"/>
        <v>25.09</v>
      </c>
      <c r="D1272" t="str">
        <f t="shared" si="78"/>
        <v>Short</v>
      </c>
      <c r="E1272" s="1">
        <f t="shared" si="79"/>
        <v>25.17</v>
      </c>
      <c r="F1272" s="1">
        <f t="shared" si="80"/>
        <v>-8.0000000000001847E-2</v>
      </c>
    </row>
    <row r="1273" spans="1:6" x14ac:dyDescent="0.25">
      <c r="A1273" s="3">
        <v>32379</v>
      </c>
      <c r="B1273">
        <v>24.99</v>
      </c>
      <c r="C1273">
        <f t="shared" si="77"/>
        <v>25.071999999999999</v>
      </c>
      <c r="D1273" t="str">
        <f t="shared" si="78"/>
        <v>Short</v>
      </c>
      <c r="E1273" s="1">
        <f t="shared" si="79"/>
        <v>25.24</v>
      </c>
      <c r="F1273" s="1">
        <f t="shared" si="80"/>
        <v>-0.16799999999999926</v>
      </c>
    </row>
    <row r="1274" spans="1:6" x14ac:dyDescent="0.25">
      <c r="A1274" s="3">
        <v>32380</v>
      </c>
      <c r="B1274">
        <v>24.62</v>
      </c>
      <c r="C1274">
        <f t="shared" si="77"/>
        <v>25.009999999999998</v>
      </c>
      <c r="D1274" t="str">
        <f t="shared" si="78"/>
        <v>Short</v>
      </c>
      <c r="E1274" s="1">
        <f t="shared" si="79"/>
        <v>24.98</v>
      </c>
      <c r="F1274" s="1">
        <f t="shared" si="80"/>
        <v>2.9999999999997584E-2</v>
      </c>
    </row>
    <row r="1275" spans="1:6" x14ac:dyDescent="0.25">
      <c r="A1275" s="3">
        <v>32381</v>
      </c>
      <c r="B1275">
        <v>24.65</v>
      </c>
      <c r="C1275">
        <f t="shared" si="77"/>
        <v>24.977</v>
      </c>
      <c r="D1275" t="str">
        <f t="shared" si="78"/>
        <v>Short</v>
      </c>
      <c r="E1275" s="1">
        <f t="shared" si="79"/>
        <v>25.12</v>
      </c>
      <c r="F1275" s="1">
        <f t="shared" si="80"/>
        <v>-0.14300000000000068</v>
      </c>
    </row>
    <row r="1276" spans="1:6" x14ac:dyDescent="0.25">
      <c r="A1276" s="3">
        <v>32384</v>
      </c>
      <c r="B1276">
        <v>24.53</v>
      </c>
      <c r="C1276">
        <f t="shared" si="77"/>
        <v>24.917999999999999</v>
      </c>
      <c r="D1276" t="str">
        <f t="shared" si="78"/>
        <v>Short</v>
      </c>
      <c r="E1276" s="1">
        <f t="shared" si="79"/>
        <v>25.01</v>
      </c>
      <c r="F1276" s="1">
        <f t="shared" si="80"/>
        <v>-9.2000000000002302E-2</v>
      </c>
    </row>
    <row r="1277" spans="1:6" x14ac:dyDescent="0.25">
      <c r="A1277" s="3">
        <v>32385</v>
      </c>
      <c r="B1277">
        <v>24.58</v>
      </c>
      <c r="C1277">
        <f t="shared" si="77"/>
        <v>24.875</v>
      </c>
      <c r="D1277" t="str">
        <f t="shared" si="78"/>
        <v>Short</v>
      </c>
      <c r="E1277" s="1">
        <f t="shared" si="79"/>
        <v>24.97</v>
      </c>
      <c r="F1277" s="1">
        <f t="shared" si="80"/>
        <v>-9.4999999999998863E-2</v>
      </c>
    </row>
    <row r="1278" spans="1:6" x14ac:dyDescent="0.25">
      <c r="A1278" s="3">
        <v>32386</v>
      </c>
      <c r="B1278">
        <v>24.49</v>
      </c>
      <c r="C1278">
        <f t="shared" si="77"/>
        <v>24.827000000000005</v>
      </c>
      <c r="D1278" t="str">
        <f t="shared" si="78"/>
        <v>Short</v>
      </c>
      <c r="E1278" s="1">
        <f t="shared" si="79"/>
        <v>25.02</v>
      </c>
      <c r="F1278" s="1">
        <f t="shared" si="80"/>
        <v>-0.19299999999999429</v>
      </c>
    </row>
    <row r="1279" spans="1:6" x14ac:dyDescent="0.25">
      <c r="A1279" s="3">
        <v>32387</v>
      </c>
      <c r="B1279">
        <v>24.39</v>
      </c>
      <c r="C1279">
        <f t="shared" si="77"/>
        <v>24.763999999999999</v>
      </c>
      <c r="D1279" t="str">
        <f t="shared" si="78"/>
        <v>Short</v>
      </c>
      <c r="E1279" s="1">
        <f t="shared" si="79"/>
        <v>25.16</v>
      </c>
      <c r="F1279" s="1">
        <f t="shared" si="80"/>
        <v>-0.3960000000000008</v>
      </c>
    </row>
    <row r="1280" spans="1:6" x14ac:dyDescent="0.25">
      <c r="A1280" s="3">
        <v>32388</v>
      </c>
      <c r="B1280">
        <v>24.1</v>
      </c>
      <c r="C1280">
        <f t="shared" si="77"/>
        <v>24.658000000000001</v>
      </c>
      <c r="D1280" t="str">
        <f t="shared" si="78"/>
        <v>Short</v>
      </c>
      <c r="E1280" s="1">
        <f t="shared" si="79"/>
        <v>25.22</v>
      </c>
      <c r="F1280" s="1">
        <f t="shared" si="80"/>
        <v>-0.56199999999999761</v>
      </c>
    </row>
    <row r="1281" spans="1:6" x14ac:dyDescent="0.25">
      <c r="A1281" s="3">
        <v>32392</v>
      </c>
      <c r="B1281">
        <v>23.55</v>
      </c>
      <c r="C1281">
        <f t="shared" si="77"/>
        <v>24.491</v>
      </c>
      <c r="D1281" t="str">
        <f t="shared" si="78"/>
        <v>Short</v>
      </c>
      <c r="E1281" s="1">
        <f t="shared" si="79"/>
        <v>25.01</v>
      </c>
      <c r="F1281" s="1">
        <f t="shared" si="80"/>
        <v>-0.5190000000000019</v>
      </c>
    </row>
    <row r="1282" spans="1:6" x14ac:dyDescent="0.25">
      <c r="A1282" s="3">
        <v>32393</v>
      </c>
      <c r="B1282">
        <v>23.47</v>
      </c>
      <c r="C1282">
        <f t="shared" si="77"/>
        <v>24.337</v>
      </c>
      <c r="D1282" t="str">
        <f t="shared" si="78"/>
        <v>Short</v>
      </c>
      <c r="E1282" s="1">
        <f t="shared" si="79"/>
        <v>24.99</v>
      </c>
      <c r="F1282" s="1">
        <f t="shared" si="80"/>
        <v>-0.65299999999999869</v>
      </c>
    </row>
    <row r="1283" spans="1:6" x14ac:dyDescent="0.25">
      <c r="A1283" s="3">
        <v>32394</v>
      </c>
      <c r="B1283">
        <v>23.72</v>
      </c>
      <c r="C1283">
        <f t="shared" si="77"/>
        <v>24.21</v>
      </c>
      <c r="D1283" t="str">
        <f t="shared" si="78"/>
        <v>Short</v>
      </c>
      <c r="E1283" s="1">
        <f t="shared" si="79"/>
        <v>24.62</v>
      </c>
      <c r="F1283" s="1">
        <f t="shared" si="80"/>
        <v>-0.41000000000000014</v>
      </c>
    </row>
    <row r="1284" spans="1:6" x14ac:dyDescent="0.25">
      <c r="A1284" s="3">
        <v>32395</v>
      </c>
      <c r="B1284">
        <v>23.32</v>
      </c>
      <c r="C1284">
        <f t="shared" si="77"/>
        <v>24.08</v>
      </c>
      <c r="D1284" t="str">
        <f t="shared" si="78"/>
        <v>Short</v>
      </c>
      <c r="E1284" s="1">
        <f t="shared" si="79"/>
        <v>24.65</v>
      </c>
      <c r="F1284" s="1">
        <f t="shared" si="80"/>
        <v>-0.57000000000000028</v>
      </c>
    </row>
    <row r="1285" spans="1:6" x14ac:dyDescent="0.25">
      <c r="A1285" s="3">
        <v>32398</v>
      </c>
      <c r="B1285">
        <v>23.58</v>
      </c>
      <c r="C1285">
        <f t="shared" si="77"/>
        <v>23.973000000000003</v>
      </c>
      <c r="D1285" t="str">
        <f t="shared" si="78"/>
        <v>Short</v>
      </c>
      <c r="E1285" s="1">
        <f t="shared" si="79"/>
        <v>24.53</v>
      </c>
      <c r="F1285" s="1">
        <f t="shared" si="80"/>
        <v>-0.55699999999999861</v>
      </c>
    </row>
    <row r="1286" spans="1:6" x14ac:dyDescent="0.25">
      <c r="A1286" s="3">
        <v>32399</v>
      </c>
      <c r="B1286">
        <v>23.7</v>
      </c>
      <c r="C1286">
        <f t="shared" si="77"/>
        <v>23.889999999999997</v>
      </c>
      <c r="D1286" t="str">
        <f t="shared" si="78"/>
        <v>Short</v>
      </c>
      <c r="E1286" s="1">
        <f t="shared" si="79"/>
        <v>24.58</v>
      </c>
      <c r="F1286" s="1">
        <f t="shared" si="80"/>
        <v>-0.69000000000000128</v>
      </c>
    </row>
    <row r="1287" spans="1:6" x14ac:dyDescent="0.25">
      <c r="A1287" s="3">
        <v>32400</v>
      </c>
      <c r="B1287">
        <v>24.41</v>
      </c>
      <c r="C1287">
        <f t="shared" si="77"/>
        <v>23.872999999999994</v>
      </c>
      <c r="D1287" t="str">
        <f t="shared" si="78"/>
        <v>Short</v>
      </c>
      <c r="E1287" s="1">
        <f t="shared" si="79"/>
        <v>24.49</v>
      </c>
      <c r="F1287" s="1">
        <f t="shared" si="80"/>
        <v>-0.61700000000000443</v>
      </c>
    </row>
    <row r="1288" spans="1:6" x14ac:dyDescent="0.25">
      <c r="A1288" s="3">
        <v>32401</v>
      </c>
      <c r="B1288">
        <v>23.96</v>
      </c>
      <c r="C1288">
        <f t="shared" si="77"/>
        <v>23.82</v>
      </c>
      <c r="D1288" t="str">
        <f t="shared" si="78"/>
        <v>Short</v>
      </c>
      <c r="E1288" s="1">
        <f t="shared" si="79"/>
        <v>24.39</v>
      </c>
      <c r="F1288" s="1">
        <f t="shared" si="80"/>
        <v>-0.57000000000000028</v>
      </c>
    </row>
    <row r="1289" spans="1:6" x14ac:dyDescent="0.25">
      <c r="A1289" s="3">
        <v>32402</v>
      </c>
      <c r="B1289">
        <v>23.63</v>
      </c>
      <c r="C1289">
        <f t="shared" si="77"/>
        <v>23.744</v>
      </c>
      <c r="D1289" t="str">
        <f t="shared" si="78"/>
        <v>Short</v>
      </c>
      <c r="E1289" s="1">
        <f t="shared" si="79"/>
        <v>24.1</v>
      </c>
      <c r="F1289" s="1">
        <f t="shared" si="80"/>
        <v>-0.35600000000000165</v>
      </c>
    </row>
    <row r="1290" spans="1:6" x14ac:dyDescent="0.25">
      <c r="A1290" s="3">
        <v>32405</v>
      </c>
      <c r="B1290">
        <v>23.65</v>
      </c>
      <c r="C1290">
        <f t="shared" si="77"/>
        <v>23.699000000000002</v>
      </c>
      <c r="D1290" t="str">
        <f t="shared" si="78"/>
        <v>Short</v>
      </c>
      <c r="E1290" s="1">
        <f t="shared" si="79"/>
        <v>23.55</v>
      </c>
      <c r="F1290" s="1">
        <f t="shared" si="80"/>
        <v>0.14900000000000091</v>
      </c>
    </row>
    <row r="1291" spans="1:6" x14ac:dyDescent="0.25">
      <c r="A1291" s="3">
        <v>32406</v>
      </c>
      <c r="B1291">
        <v>23.64</v>
      </c>
      <c r="C1291">
        <f t="shared" si="77"/>
        <v>23.707999999999998</v>
      </c>
      <c r="D1291" t="str">
        <f t="shared" si="78"/>
        <v>Long</v>
      </c>
      <c r="E1291" s="1">
        <f t="shared" si="79"/>
        <v>23.47</v>
      </c>
      <c r="F1291" s="1">
        <f t="shared" si="80"/>
        <v>0.23799999999999955</v>
      </c>
    </row>
    <row r="1292" spans="1:6" x14ac:dyDescent="0.25">
      <c r="A1292" s="3">
        <v>32407</v>
      </c>
      <c r="B1292">
        <v>23.83</v>
      </c>
      <c r="C1292">
        <f t="shared" ref="C1292:C1355" si="81">AVERAGE(B1283:B1292)</f>
        <v>23.744</v>
      </c>
      <c r="D1292" t="str">
        <f t="shared" si="78"/>
        <v>Long</v>
      </c>
      <c r="E1292" s="1">
        <f t="shared" si="79"/>
        <v>23.72</v>
      </c>
      <c r="F1292" s="1">
        <f t="shared" si="80"/>
        <v>2.4000000000000909E-2</v>
      </c>
    </row>
    <row r="1293" spans="1:6" x14ac:dyDescent="0.25">
      <c r="A1293" s="3">
        <v>32408</v>
      </c>
      <c r="B1293">
        <v>23.92</v>
      </c>
      <c r="C1293">
        <f t="shared" si="81"/>
        <v>23.763999999999999</v>
      </c>
      <c r="D1293" t="str">
        <f t="shared" ref="D1293:D1356" si="82">IF(C1293&gt;C1292,"Long","Short")</f>
        <v>Long</v>
      </c>
      <c r="E1293" s="1">
        <f t="shared" ref="E1293:E1356" si="83">B1284</f>
        <v>23.32</v>
      </c>
      <c r="F1293" s="1">
        <f t="shared" ref="F1293:F1356" si="84">C1293-E1293</f>
        <v>0.44399999999999906</v>
      </c>
    </row>
    <row r="1294" spans="1:6" x14ac:dyDescent="0.25">
      <c r="A1294" s="3">
        <v>32409</v>
      </c>
      <c r="B1294">
        <v>23.45</v>
      </c>
      <c r="C1294">
        <f t="shared" si="81"/>
        <v>23.776999999999997</v>
      </c>
      <c r="D1294" t="str">
        <f t="shared" si="82"/>
        <v>Long</v>
      </c>
      <c r="E1294" s="1">
        <f t="shared" si="83"/>
        <v>23.58</v>
      </c>
      <c r="F1294" s="1">
        <f t="shared" si="84"/>
        <v>0.19699999999999918</v>
      </c>
    </row>
    <row r="1295" spans="1:6" x14ac:dyDescent="0.25">
      <c r="A1295" s="3">
        <v>32412</v>
      </c>
      <c r="B1295">
        <v>23.47</v>
      </c>
      <c r="C1295">
        <f t="shared" si="81"/>
        <v>23.765999999999998</v>
      </c>
      <c r="D1295" t="str">
        <f t="shared" si="82"/>
        <v>Short</v>
      </c>
      <c r="E1295" s="1">
        <f t="shared" si="83"/>
        <v>23.7</v>
      </c>
      <c r="F1295" s="1">
        <f t="shared" si="84"/>
        <v>6.5999999999998948E-2</v>
      </c>
    </row>
    <row r="1296" spans="1:6" x14ac:dyDescent="0.25">
      <c r="A1296" s="3">
        <v>32413</v>
      </c>
      <c r="B1296">
        <v>23.41</v>
      </c>
      <c r="C1296">
        <f t="shared" si="81"/>
        <v>23.737000000000002</v>
      </c>
      <c r="D1296" t="str">
        <f t="shared" si="82"/>
        <v>Short</v>
      </c>
      <c r="E1296" s="1">
        <f t="shared" si="83"/>
        <v>24.41</v>
      </c>
      <c r="F1296" s="1">
        <f t="shared" si="84"/>
        <v>-0.67299999999999827</v>
      </c>
    </row>
    <row r="1297" spans="1:6" x14ac:dyDescent="0.25">
      <c r="A1297" s="3">
        <v>32414</v>
      </c>
      <c r="B1297">
        <v>23.38</v>
      </c>
      <c r="C1297">
        <f t="shared" si="81"/>
        <v>23.633999999999997</v>
      </c>
      <c r="D1297" t="str">
        <f t="shared" si="82"/>
        <v>Short</v>
      </c>
      <c r="E1297" s="1">
        <f t="shared" si="83"/>
        <v>23.96</v>
      </c>
      <c r="F1297" s="1">
        <f t="shared" si="84"/>
        <v>-0.32600000000000406</v>
      </c>
    </row>
    <row r="1298" spans="1:6" x14ac:dyDescent="0.25">
      <c r="A1298" s="3">
        <v>32415</v>
      </c>
      <c r="B1298">
        <v>23.23</v>
      </c>
      <c r="C1298">
        <f t="shared" si="81"/>
        <v>23.561</v>
      </c>
      <c r="D1298" t="str">
        <f t="shared" si="82"/>
        <v>Short</v>
      </c>
      <c r="E1298" s="1">
        <f t="shared" si="83"/>
        <v>23.63</v>
      </c>
      <c r="F1298" s="1">
        <f t="shared" si="84"/>
        <v>-6.8999999999999062E-2</v>
      </c>
    </row>
    <row r="1299" spans="1:6" x14ac:dyDescent="0.25">
      <c r="A1299" s="3">
        <v>32416</v>
      </c>
      <c r="B1299">
        <v>22.62</v>
      </c>
      <c r="C1299">
        <f t="shared" si="81"/>
        <v>23.46</v>
      </c>
      <c r="D1299" t="str">
        <f t="shared" si="82"/>
        <v>Short</v>
      </c>
      <c r="E1299" s="1">
        <f t="shared" si="83"/>
        <v>23.65</v>
      </c>
      <c r="F1299" s="1">
        <f t="shared" si="84"/>
        <v>-0.18999999999999773</v>
      </c>
    </row>
    <row r="1300" spans="1:6" x14ac:dyDescent="0.25">
      <c r="A1300" s="3">
        <v>32419</v>
      </c>
      <c r="B1300">
        <v>22.34</v>
      </c>
      <c r="C1300">
        <f t="shared" si="81"/>
        <v>23.329000000000001</v>
      </c>
      <c r="D1300" t="str">
        <f t="shared" si="82"/>
        <v>Short</v>
      </c>
      <c r="E1300" s="1">
        <f t="shared" si="83"/>
        <v>23.64</v>
      </c>
      <c r="F1300" s="1">
        <f t="shared" si="84"/>
        <v>-0.31099999999999994</v>
      </c>
    </row>
    <row r="1301" spans="1:6" x14ac:dyDescent="0.25">
      <c r="A1301" s="3">
        <v>32420</v>
      </c>
      <c r="B1301">
        <v>22.47</v>
      </c>
      <c r="C1301">
        <f t="shared" si="81"/>
        <v>23.212</v>
      </c>
      <c r="D1301" t="str">
        <f t="shared" si="82"/>
        <v>Short</v>
      </c>
      <c r="E1301" s="1">
        <f t="shared" si="83"/>
        <v>23.83</v>
      </c>
      <c r="F1301" s="1">
        <f t="shared" si="84"/>
        <v>-0.61799999999999855</v>
      </c>
    </row>
    <row r="1302" spans="1:6" x14ac:dyDescent="0.25">
      <c r="A1302" s="3">
        <v>32421</v>
      </c>
      <c r="B1302">
        <v>22.06</v>
      </c>
      <c r="C1302">
        <f t="shared" si="81"/>
        <v>23.035</v>
      </c>
      <c r="D1302" t="str">
        <f t="shared" si="82"/>
        <v>Short</v>
      </c>
      <c r="E1302" s="1">
        <f t="shared" si="83"/>
        <v>23.92</v>
      </c>
      <c r="F1302" s="1">
        <f t="shared" si="84"/>
        <v>-0.88500000000000156</v>
      </c>
    </row>
    <row r="1303" spans="1:6" x14ac:dyDescent="0.25">
      <c r="A1303" s="3">
        <v>32422</v>
      </c>
      <c r="B1303">
        <v>21.97</v>
      </c>
      <c r="C1303">
        <f t="shared" si="81"/>
        <v>22.84</v>
      </c>
      <c r="D1303" t="str">
        <f t="shared" si="82"/>
        <v>Short</v>
      </c>
      <c r="E1303" s="1">
        <f t="shared" si="83"/>
        <v>23.45</v>
      </c>
      <c r="F1303" s="1">
        <f t="shared" si="84"/>
        <v>-0.60999999999999943</v>
      </c>
    </row>
    <row r="1304" spans="1:6" x14ac:dyDescent="0.25">
      <c r="A1304" s="3">
        <v>32423</v>
      </c>
      <c r="B1304">
        <v>22.25</v>
      </c>
      <c r="C1304">
        <f t="shared" si="81"/>
        <v>22.72</v>
      </c>
      <c r="D1304" t="str">
        <f t="shared" si="82"/>
        <v>Short</v>
      </c>
      <c r="E1304" s="1">
        <f t="shared" si="83"/>
        <v>23.47</v>
      </c>
      <c r="F1304" s="1">
        <f t="shared" si="84"/>
        <v>-0.75</v>
      </c>
    </row>
    <row r="1305" spans="1:6" x14ac:dyDescent="0.25">
      <c r="A1305" s="3">
        <v>32426</v>
      </c>
      <c r="B1305">
        <v>22.89</v>
      </c>
      <c r="C1305">
        <f t="shared" si="81"/>
        <v>22.661999999999999</v>
      </c>
      <c r="D1305" t="str">
        <f t="shared" si="82"/>
        <v>Short</v>
      </c>
      <c r="E1305" s="1">
        <f t="shared" si="83"/>
        <v>23.41</v>
      </c>
      <c r="F1305" s="1">
        <f t="shared" si="84"/>
        <v>-0.74800000000000111</v>
      </c>
    </row>
    <row r="1306" spans="1:6" x14ac:dyDescent="0.25">
      <c r="A1306" s="3">
        <v>32427</v>
      </c>
      <c r="B1306">
        <v>22.8</v>
      </c>
      <c r="C1306">
        <f t="shared" si="81"/>
        <v>22.600999999999999</v>
      </c>
      <c r="D1306" t="str">
        <f t="shared" si="82"/>
        <v>Short</v>
      </c>
      <c r="E1306" s="1">
        <f t="shared" si="83"/>
        <v>23.38</v>
      </c>
      <c r="F1306" s="1">
        <f t="shared" si="84"/>
        <v>-0.77899999999999991</v>
      </c>
    </row>
    <row r="1307" spans="1:6" x14ac:dyDescent="0.25">
      <c r="A1307" s="3">
        <v>32428</v>
      </c>
      <c r="B1307">
        <v>23.34</v>
      </c>
      <c r="C1307">
        <f t="shared" si="81"/>
        <v>22.597000000000001</v>
      </c>
      <c r="D1307" t="str">
        <f t="shared" si="82"/>
        <v>Short</v>
      </c>
      <c r="E1307" s="1">
        <f t="shared" si="83"/>
        <v>23.23</v>
      </c>
      <c r="F1307" s="1">
        <f t="shared" si="84"/>
        <v>-0.63299999999999912</v>
      </c>
    </row>
    <row r="1308" spans="1:6" x14ac:dyDescent="0.25">
      <c r="A1308" s="3">
        <v>32429</v>
      </c>
      <c r="B1308">
        <v>23.4</v>
      </c>
      <c r="C1308">
        <f t="shared" si="81"/>
        <v>22.614000000000004</v>
      </c>
      <c r="D1308" t="str">
        <f t="shared" si="82"/>
        <v>Long</v>
      </c>
      <c r="E1308" s="1">
        <f t="shared" si="83"/>
        <v>22.62</v>
      </c>
      <c r="F1308" s="1">
        <f t="shared" si="84"/>
        <v>-5.9999999999966747E-3</v>
      </c>
    </row>
    <row r="1309" spans="1:6" x14ac:dyDescent="0.25">
      <c r="A1309" s="3">
        <v>32430</v>
      </c>
      <c r="B1309">
        <v>24.04</v>
      </c>
      <c r="C1309">
        <f t="shared" si="81"/>
        <v>22.756000000000004</v>
      </c>
      <c r="D1309" t="str">
        <f t="shared" si="82"/>
        <v>Long</v>
      </c>
      <c r="E1309" s="1">
        <f t="shared" si="83"/>
        <v>22.34</v>
      </c>
      <c r="F1309" s="1">
        <f t="shared" si="84"/>
        <v>0.41600000000000392</v>
      </c>
    </row>
    <row r="1310" spans="1:6" x14ac:dyDescent="0.25">
      <c r="A1310" s="3">
        <v>32433</v>
      </c>
      <c r="B1310">
        <v>24.27</v>
      </c>
      <c r="C1310">
        <f t="shared" si="81"/>
        <v>22.949000000000002</v>
      </c>
      <c r="D1310" t="str">
        <f t="shared" si="82"/>
        <v>Long</v>
      </c>
      <c r="E1310" s="1">
        <f t="shared" si="83"/>
        <v>22.47</v>
      </c>
      <c r="F1310" s="1">
        <f t="shared" si="84"/>
        <v>0.47900000000000276</v>
      </c>
    </row>
    <row r="1311" spans="1:6" x14ac:dyDescent="0.25">
      <c r="A1311" s="3">
        <v>32434</v>
      </c>
      <c r="B1311">
        <v>23.64</v>
      </c>
      <c r="C1311">
        <f t="shared" si="81"/>
        <v>23.066000000000003</v>
      </c>
      <c r="D1311" t="str">
        <f t="shared" si="82"/>
        <v>Long</v>
      </c>
      <c r="E1311" s="1">
        <f t="shared" si="83"/>
        <v>22.06</v>
      </c>
      <c r="F1311" s="1">
        <f t="shared" si="84"/>
        <v>1.0060000000000038</v>
      </c>
    </row>
    <row r="1312" spans="1:6" x14ac:dyDescent="0.25">
      <c r="A1312" s="3">
        <v>32435</v>
      </c>
      <c r="B1312">
        <v>24.42</v>
      </c>
      <c r="C1312">
        <f t="shared" si="81"/>
        <v>23.302000000000003</v>
      </c>
      <c r="D1312" t="str">
        <f t="shared" si="82"/>
        <v>Long</v>
      </c>
      <c r="E1312" s="1">
        <f t="shared" si="83"/>
        <v>21.97</v>
      </c>
      <c r="F1312" s="1">
        <f t="shared" si="84"/>
        <v>1.3320000000000043</v>
      </c>
    </row>
    <row r="1313" spans="1:6" x14ac:dyDescent="0.25">
      <c r="A1313" s="3">
        <v>32436</v>
      </c>
      <c r="B1313">
        <v>24.06</v>
      </c>
      <c r="C1313">
        <f t="shared" si="81"/>
        <v>23.511000000000003</v>
      </c>
      <c r="D1313" t="str">
        <f t="shared" si="82"/>
        <v>Long</v>
      </c>
      <c r="E1313" s="1">
        <f t="shared" si="83"/>
        <v>22.25</v>
      </c>
      <c r="F1313" s="1">
        <f t="shared" si="84"/>
        <v>1.2610000000000028</v>
      </c>
    </row>
    <row r="1314" spans="1:6" x14ac:dyDescent="0.25">
      <c r="A1314" s="3">
        <v>32437</v>
      </c>
      <c r="B1314">
        <v>23.97</v>
      </c>
      <c r="C1314">
        <f t="shared" si="81"/>
        <v>23.683</v>
      </c>
      <c r="D1314" t="str">
        <f t="shared" si="82"/>
        <v>Long</v>
      </c>
      <c r="E1314" s="1">
        <f t="shared" si="83"/>
        <v>22.89</v>
      </c>
      <c r="F1314" s="1">
        <f t="shared" si="84"/>
        <v>0.79299999999999926</v>
      </c>
    </row>
    <row r="1315" spans="1:6" x14ac:dyDescent="0.25">
      <c r="A1315" s="3">
        <v>32440</v>
      </c>
      <c r="B1315">
        <v>22.77</v>
      </c>
      <c r="C1315">
        <f t="shared" si="81"/>
        <v>23.670999999999999</v>
      </c>
      <c r="D1315" t="str">
        <f t="shared" si="82"/>
        <v>Short</v>
      </c>
      <c r="E1315" s="1">
        <f t="shared" si="83"/>
        <v>22.8</v>
      </c>
      <c r="F1315" s="1">
        <f t="shared" si="84"/>
        <v>0.87099999999999866</v>
      </c>
    </row>
    <row r="1316" spans="1:6" x14ac:dyDescent="0.25">
      <c r="A1316" s="3">
        <v>32441</v>
      </c>
      <c r="B1316">
        <v>22.86</v>
      </c>
      <c r="C1316">
        <f t="shared" si="81"/>
        <v>23.677000000000003</v>
      </c>
      <c r="D1316" t="str">
        <f t="shared" si="82"/>
        <v>Long</v>
      </c>
      <c r="E1316" s="1">
        <f t="shared" si="83"/>
        <v>23.34</v>
      </c>
      <c r="F1316" s="1">
        <f t="shared" si="84"/>
        <v>0.3370000000000033</v>
      </c>
    </row>
    <row r="1317" spans="1:6" x14ac:dyDescent="0.25">
      <c r="A1317" s="3">
        <v>32442</v>
      </c>
      <c r="B1317">
        <v>23.01</v>
      </c>
      <c r="C1317">
        <f t="shared" si="81"/>
        <v>23.643999999999998</v>
      </c>
      <c r="D1317" t="str">
        <f t="shared" si="82"/>
        <v>Short</v>
      </c>
      <c r="E1317" s="1">
        <f t="shared" si="83"/>
        <v>23.4</v>
      </c>
      <c r="F1317" s="1">
        <f t="shared" si="84"/>
        <v>0.24399999999999977</v>
      </c>
    </row>
    <row r="1318" spans="1:6" x14ac:dyDescent="0.25">
      <c r="A1318" s="3">
        <v>32443</v>
      </c>
      <c r="B1318">
        <v>23.28</v>
      </c>
      <c r="C1318">
        <f t="shared" si="81"/>
        <v>23.632000000000001</v>
      </c>
      <c r="D1318" t="str">
        <f t="shared" si="82"/>
        <v>Short</v>
      </c>
      <c r="E1318" s="1">
        <f t="shared" si="83"/>
        <v>24.04</v>
      </c>
      <c r="F1318" s="1">
        <f t="shared" si="84"/>
        <v>-0.4079999999999977</v>
      </c>
    </row>
    <row r="1319" spans="1:6" x14ac:dyDescent="0.25">
      <c r="A1319" s="3">
        <v>32444</v>
      </c>
      <c r="B1319">
        <v>23.45</v>
      </c>
      <c r="C1319">
        <f t="shared" si="81"/>
        <v>23.573</v>
      </c>
      <c r="D1319" t="str">
        <f t="shared" si="82"/>
        <v>Short</v>
      </c>
      <c r="E1319" s="1">
        <f t="shared" si="83"/>
        <v>24.27</v>
      </c>
      <c r="F1319" s="1">
        <f t="shared" si="84"/>
        <v>-0.69699999999999918</v>
      </c>
    </row>
    <row r="1320" spans="1:6" x14ac:dyDescent="0.25">
      <c r="A1320" s="3">
        <v>32447</v>
      </c>
      <c r="B1320">
        <v>23.18</v>
      </c>
      <c r="C1320">
        <f t="shared" si="81"/>
        <v>23.463999999999999</v>
      </c>
      <c r="D1320" t="str">
        <f t="shared" si="82"/>
        <v>Short</v>
      </c>
      <c r="E1320" s="1">
        <f t="shared" si="83"/>
        <v>23.64</v>
      </c>
      <c r="F1320" s="1">
        <f t="shared" si="84"/>
        <v>-0.17600000000000193</v>
      </c>
    </row>
    <row r="1321" spans="1:6" x14ac:dyDescent="0.25">
      <c r="A1321" s="3">
        <v>32448</v>
      </c>
      <c r="B1321">
        <v>23.04</v>
      </c>
      <c r="C1321">
        <f t="shared" si="81"/>
        <v>23.404</v>
      </c>
      <c r="D1321" t="str">
        <f t="shared" si="82"/>
        <v>Short</v>
      </c>
      <c r="E1321" s="1">
        <f t="shared" si="83"/>
        <v>24.42</v>
      </c>
      <c r="F1321" s="1">
        <f t="shared" si="84"/>
        <v>-1.0160000000000018</v>
      </c>
    </row>
    <row r="1322" spans="1:6" x14ac:dyDescent="0.25">
      <c r="A1322" s="3">
        <v>32449</v>
      </c>
      <c r="B1322">
        <v>23.31</v>
      </c>
      <c r="C1322">
        <f t="shared" si="81"/>
        <v>23.292999999999999</v>
      </c>
      <c r="D1322" t="str">
        <f t="shared" si="82"/>
        <v>Short</v>
      </c>
      <c r="E1322" s="1">
        <f t="shared" si="83"/>
        <v>24.06</v>
      </c>
      <c r="F1322" s="1">
        <f t="shared" si="84"/>
        <v>-0.76699999999999946</v>
      </c>
    </row>
    <row r="1323" spans="1:6" x14ac:dyDescent="0.25">
      <c r="A1323" s="3">
        <v>32450</v>
      </c>
      <c r="B1323">
        <v>23.38</v>
      </c>
      <c r="C1323">
        <f t="shared" si="81"/>
        <v>23.225000000000001</v>
      </c>
      <c r="D1323" t="str">
        <f t="shared" si="82"/>
        <v>Short</v>
      </c>
      <c r="E1323" s="1">
        <f t="shared" si="83"/>
        <v>23.97</v>
      </c>
      <c r="F1323" s="1">
        <f t="shared" si="84"/>
        <v>-0.74499999999999744</v>
      </c>
    </row>
    <row r="1324" spans="1:6" x14ac:dyDescent="0.25">
      <c r="A1324" s="3">
        <v>32451</v>
      </c>
      <c r="B1324">
        <v>23.43</v>
      </c>
      <c r="C1324">
        <f t="shared" si="81"/>
        <v>23.170999999999999</v>
      </c>
      <c r="D1324" t="str">
        <f t="shared" si="82"/>
        <v>Short</v>
      </c>
      <c r="E1324" s="1">
        <f t="shared" si="83"/>
        <v>22.77</v>
      </c>
      <c r="F1324" s="1">
        <f t="shared" si="84"/>
        <v>0.4009999999999998</v>
      </c>
    </row>
    <row r="1325" spans="1:6" x14ac:dyDescent="0.25">
      <c r="A1325" s="3">
        <v>32454</v>
      </c>
      <c r="B1325">
        <v>23.54</v>
      </c>
      <c r="C1325">
        <f t="shared" si="81"/>
        <v>23.247999999999998</v>
      </c>
      <c r="D1325" t="str">
        <f t="shared" si="82"/>
        <v>Long</v>
      </c>
      <c r="E1325" s="1">
        <f t="shared" si="83"/>
        <v>22.86</v>
      </c>
      <c r="F1325" s="1">
        <f t="shared" si="84"/>
        <v>0.38799999999999812</v>
      </c>
    </row>
    <row r="1326" spans="1:6" x14ac:dyDescent="0.25">
      <c r="A1326" s="3">
        <v>32455</v>
      </c>
      <c r="B1326">
        <v>23.4</v>
      </c>
      <c r="C1326">
        <f t="shared" si="81"/>
        <v>23.302</v>
      </c>
      <c r="D1326" t="str">
        <f t="shared" si="82"/>
        <v>Long</v>
      </c>
      <c r="E1326" s="1">
        <f t="shared" si="83"/>
        <v>23.01</v>
      </c>
      <c r="F1326" s="1">
        <f t="shared" si="84"/>
        <v>0.29199999999999804</v>
      </c>
    </row>
    <row r="1327" spans="1:6" x14ac:dyDescent="0.25">
      <c r="A1327" s="3">
        <v>32456</v>
      </c>
      <c r="B1327">
        <v>23.49</v>
      </c>
      <c r="C1327">
        <f t="shared" si="81"/>
        <v>23.35</v>
      </c>
      <c r="D1327" t="str">
        <f t="shared" si="82"/>
        <v>Long</v>
      </c>
      <c r="E1327" s="1">
        <f t="shared" si="83"/>
        <v>23.28</v>
      </c>
      <c r="F1327" s="1">
        <f t="shared" si="84"/>
        <v>7.0000000000000284E-2</v>
      </c>
    </row>
    <row r="1328" spans="1:6" x14ac:dyDescent="0.25">
      <c r="A1328" s="3">
        <v>32457</v>
      </c>
      <c r="B1328">
        <v>23.58</v>
      </c>
      <c r="C1328">
        <f t="shared" si="81"/>
        <v>23.380000000000003</v>
      </c>
      <c r="D1328" t="str">
        <f t="shared" si="82"/>
        <v>Long</v>
      </c>
      <c r="E1328" s="1">
        <f t="shared" si="83"/>
        <v>23.45</v>
      </c>
      <c r="F1328" s="1">
        <f t="shared" si="84"/>
        <v>-6.9999999999996732E-2</v>
      </c>
    </row>
    <row r="1329" spans="1:6" x14ac:dyDescent="0.25">
      <c r="A1329" s="3">
        <v>32458</v>
      </c>
      <c r="B1329">
        <v>23.5</v>
      </c>
      <c r="C1329">
        <f t="shared" si="81"/>
        <v>23.385000000000002</v>
      </c>
      <c r="D1329" t="str">
        <f t="shared" si="82"/>
        <v>Long</v>
      </c>
      <c r="E1329" s="1">
        <f t="shared" si="83"/>
        <v>23.18</v>
      </c>
      <c r="F1329" s="1">
        <f t="shared" si="84"/>
        <v>0.20500000000000185</v>
      </c>
    </row>
    <row r="1330" spans="1:6" x14ac:dyDescent="0.25">
      <c r="A1330" s="3">
        <v>32461</v>
      </c>
      <c r="B1330">
        <v>23.77</v>
      </c>
      <c r="C1330">
        <f t="shared" si="81"/>
        <v>23.444000000000003</v>
      </c>
      <c r="D1330" t="str">
        <f t="shared" si="82"/>
        <v>Long</v>
      </c>
      <c r="E1330" s="1">
        <f t="shared" si="83"/>
        <v>23.04</v>
      </c>
      <c r="F1330" s="1">
        <f t="shared" si="84"/>
        <v>0.40400000000000347</v>
      </c>
    </row>
    <row r="1331" spans="1:6" x14ac:dyDescent="0.25">
      <c r="A1331" s="3">
        <v>32462</v>
      </c>
      <c r="B1331">
        <v>23.42</v>
      </c>
      <c r="C1331">
        <f t="shared" si="81"/>
        <v>23.481999999999999</v>
      </c>
      <c r="D1331" t="str">
        <f t="shared" si="82"/>
        <v>Long</v>
      </c>
      <c r="E1331" s="1">
        <f t="shared" si="83"/>
        <v>23.31</v>
      </c>
      <c r="F1331" s="1">
        <f t="shared" si="84"/>
        <v>0.1720000000000006</v>
      </c>
    </row>
    <row r="1332" spans="1:6" x14ac:dyDescent="0.25">
      <c r="A1332" s="3">
        <v>32463</v>
      </c>
      <c r="B1332">
        <v>23.18</v>
      </c>
      <c r="C1332">
        <f t="shared" si="81"/>
        <v>23.469000000000001</v>
      </c>
      <c r="D1332" t="str">
        <f t="shared" si="82"/>
        <v>Short</v>
      </c>
      <c r="E1332" s="1">
        <f t="shared" si="83"/>
        <v>23.38</v>
      </c>
      <c r="F1332" s="1">
        <f t="shared" si="84"/>
        <v>8.9000000000002188E-2</v>
      </c>
    </row>
    <row r="1333" spans="1:6" x14ac:dyDescent="0.25">
      <c r="A1333" s="3">
        <v>32464</v>
      </c>
      <c r="B1333">
        <v>22.49</v>
      </c>
      <c r="C1333">
        <f t="shared" si="81"/>
        <v>23.380000000000003</v>
      </c>
      <c r="D1333" t="str">
        <f t="shared" si="82"/>
        <v>Short</v>
      </c>
      <c r="E1333" s="1">
        <f t="shared" si="83"/>
        <v>23.43</v>
      </c>
      <c r="F1333" s="1">
        <f t="shared" si="84"/>
        <v>-4.9999999999997158E-2</v>
      </c>
    </row>
    <row r="1334" spans="1:6" x14ac:dyDescent="0.25">
      <c r="A1334" s="3">
        <v>32465</v>
      </c>
      <c r="B1334">
        <v>22.54</v>
      </c>
      <c r="C1334">
        <f t="shared" si="81"/>
        <v>23.291</v>
      </c>
      <c r="D1334" t="str">
        <f t="shared" si="82"/>
        <v>Short</v>
      </c>
      <c r="E1334" s="1">
        <f t="shared" si="83"/>
        <v>23.54</v>
      </c>
      <c r="F1334" s="1">
        <f t="shared" si="84"/>
        <v>-0.24899999999999878</v>
      </c>
    </row>
    <row r="1335" spans="1:6" x14ac:dyDescent="0.25">
      <c r="A1335" s="3">
        <v>32468</v>
      </c>
      <c r="B1335">
        <v>22.61</v>
      </c>
      <c r="C1335">
        <f t="shared" si="81"/>
        <v>23.198</v>
      </c>
      <c r="D1335" t="str">
        <f t="shared" si="82"/>
        <v>Short</v>
      </c>
      <c r="E1335" s="1">
        <f t="shared" si="83"/>
        <v>23.4</v>
      </c>
      <c r="F1335" s="1">
        <f t="shared" si="84"/>
        <v>-0.20199999999999818</v>
      </c>
    </row>
    <row r="1336" spans="1:6" x14ac:dyDescent="0.25">
      <c r="A1336" s="3">
        <v>32469</v>
      </c>
      <c r="B1336">
        <v>23.49</v>
      </c>
      <c r="C1336">
        <f t="shared" si="81"/>
        <v>23.207000000000001</v>
      </c>
      <c r="D1336" t="str">
        <f t="shared" si="82"/>
        <v>Long</v>
      </c>
      <c r="E1336" s="1">
        <f t="shared" si="83"/>
        <v>23.49</v>
      </c>
      <c r="F1336" s="1">
        <f t="shared" si="84"/>
        <v>-0.2829999999999977</v>
      </c>
    </row>
    <row r="1337" spans="1:6" x14ac:dyDescent="0.25">
      <c r="A1337" s="3">
        <v>32470</v>
      </c>
      <c r="B1337">
        <v>23.6</v>
      </c>
      <c r="C1337">
        <f t="shared" si="81"/>
        <v>23.217999999999996</v>
      </c>
      <c r="D1337" t="str">
        <f t="shared" si="82"/>
        <v>Long</v>
      </c>
      <c r="E1337" s="1">
        <f t="shared" si="83"/>
        <v>23.58</v>
      </c>
      <c r="F1337" s="1">
        <f t="shared" si="84"/>
        <v>-0.36200000000000188</v>
      </c>
    </row>
    <row r="1338" spans="1:6" x14ac:dyDescent="0.25">
      <c r="A1338" s="3">
        <v>32475</v>
      </c>
      <c r="B1338">
        <v>24.66</v>
      </c>
      <c r="C1338">
        <f t="shared" si="81"/>
        <v>23.326000000000001</v>
      </c>
      <c r="D1338" t="str">
        <f t="shared" si="82"/>
        <v>Long</v>
      </c>
      <c r="E1338" s="1">
        <f t="shared" si="83"/>
        <v>23.5</v>
      </c>
      <c r="F1338" s="1">
        <f t="shared" si="84"/>
        <v>-0.17399999999999949</v>
      </c>
    </row>
    <row r="1339" spans="1:6" x14ac:dyDescent="0.25">
      <c r="A1339" s="3">
        <v>32476</v>
      </c>
      <c r="B1339">
        <v>24.55</v>
      </c>
      <c r="C1339">
        <f t="shared" si="81"/>
        <v>23.431000000000001</v>
      </c>
      <c r="D1339" t="str">
        <f t="shared" si="82"/>
        <v>Long</v>
      </c>
      <c r="E1339" s="1">
        <f t="shared" si="83"/>
        <v>23.77</v>
      </c>
      <c r="F1339" s="1">
        <f t="shared" si="84"/>
        <v>-0.33899999999999864</v>
      </c>
    </row>
    <row r="1340" spans="1:6" x14ac:dyDescent="0.25">
      <c r="A1340" s="3">
        <v>32477</v>
      </c>
      <c r="B1340">
        <v>24.95</v>
      </c>
      <c r="C1340">
        <f t="shared" si="81"/>
        <v>23.548999999999999</v>
      </c>
      <c r="D1340" t="str">
        <f t="shared" si="82"/>
        <v>Long</v>
      </c>
      <c r="E1340" s="1">
        <f t="shared" si="83"/>
        <v>23.42</v>
      </c>
      <c r="F1340" s="1">
        <f t="shared" si="84"/>
        <v>0.12899999999999778</v>
      </c>
    </row>
    <row r="1341" spans="1:6" x14ac:dyDescent="0.25">
      <c r="A1341" s="3">
        <v>32478</v>
      </c>
      <c r="B1341">
        <v>25.24</v>
      </c>
      <c r="C1341">
        <f t="shared" si="81"/>
        <v>23.731000000000002</v>
      </c>
      <c r="D1341" t="str">
        <f t="shared" si="82"/>
        <v>Long</v>
      </c>
      <c r="E1341" s="1">
        <f t="shared" si="83"/>
        <v>23.18</v>
      </c>
      <c r="F1341" s="1">
        <f t="shared" si="84"/>
        <v>0.55100000000000193</v>
      </c>
    </row>
    <row r="1342" spans="1:6" x14ac:dyDescent="0.25">
      <c r="A1342" s="3">
        <v>32479</v>
      </c>
      <c r="B1342">
        <v>25.27</v>
      </c>
      <c r="C1342">
        <f t="shared" si="81"/>
        <v>23.94</v>
      </c>
      <c r="D1342" t="str">
        <f t="shared" si="82"/>
        <v>Long</v>
      </c>
      <c r="E1342" s="1">
        <f t="shared" si="83"/>
        <v>22.49</v>
      </c>
      <c r="F1342" s="1">
        <f t="shared" si="84"/>
        <v>1.4500000000000028</v>
      </c>
    </row>
    <row r="1343" spans="1:6" x14ac:dyDescent="0.25">
      <c r="A1343" s="3">
        <v>32482</v>
      </c>
      <c r="B1343">
        <v>24.89</v>
      </c>
      <c r="C1343">
        <f t="shared" si="81"/>
        <v>24.18</v>
      </c>
      <c r="D1343" t="str">
        <f t="shared" si="82"/>
        <v>Long</v>
      </c>
      <c r="E1343" s="1">
        <f t="shared" si="83"/>
        <v>22.54</v>
      </c>
      <c r="F1343" s="1">
        <f t="shared" si="84"/>
        <v>1.6400000000000006</v>
      </c>
    </row>
    <row r="1344" spans="1:6" x14ac:dyDescent="0.25">
      <c r="A1344" s="3">
        <v>32483</v>
      </c>
      <c r="B1344">
        <v>25.01</v>
      </c>
      <c r="C1344">
        <f t="shared" si="81"/>
        <v>24.427</v>
      </c>
      <c r="D1344" t="str">
        <f t="shared" si="82"/>
        <v>Long</v>
      </c>
      <c r="E1344" s="1">
        <f t="shared" si="83"/>
        <v>22.61</v>
      </c>
      <c r="F1344" s="1">
        <f t="shared" si="84"/>
        <v>1.8170000000000002</v>
      </c>
    </row>
    <row r="1345" spans="1:6" x14ac:dyDescent="0.25">
      <c r="A1345" s="3">
        <v>32484</v>
      </c>
      <c r="B1345">
        <v>25.34</v>
      </c>
      <c r="C1345">
        <f t="shared" si="81"/>
        <v>24.700000000000003</v>
      </c>
      <c r="D1345" t="str">
        <f t="shared" si="82"/>
        <v>Long</v>
      </c>
      <c r="E1345" s="1">
        <f t="shared" si="83"/>
        <v>23.49</v>
      </c>
      <c r="F1345" s="1">
        <f t="shared" si="84"/>
        <v>1.2100000000000044</v>
      </c>
    </row>
    <row r="1346" spans="1:6" x14ac:dyDescent="0.25">
      <c r="A1346" s="3">
        <v>32485</v>
      </c>
      <c r="B1346">
        <v>25.08</v>
      </c>
      <c r="C1346">
        <f t="shared" si="81"/>
        <v>24.859000000000002</v>
      </c>
      <c r="D1346" t="str">
        <f t="shared" si="82"/>
        <v>Long</v>
      </c>
      <c r="E1346" s="1">
        <f t="shared" si="83"/>
        <v>23.6</v>
      </c>
      <c r="F1346" s="1">
        <f t="shared" si="84"/>
        <v>1.2590000000000003</v>
      </c>
    </row>
    <row r="1347" spans="1:6" x14ac:dyDescent="0.25">
      <c r="A1347" s="3">
        <v>32486</v>
      </c>
      <c r="B1347">
        <v>25.48</v>
      </c>
      <c r="C1347">
        <f t="shared" si="81"/>
        <v>25.047000000000001</v>
      </c>
      <c r="D1347" t="str">
        <f t="shared" si="82"/>
        <v>Long</v>
      </c>
      <c r="E1347" s="1">
        <f t="shared" si="83"/>
        <v>24.66</v>
      </c>
      <c r="F1347" s="1">
        <f t="shared" si="84"/>
        <v>0.38700000000000045</v>
      </c>
    </row>
    <row r="1348" spans="1:6" x14ac:dyDescent="0.25">
      <c r="A1348" s="3">
        <v>32489</v>
      </c>
      <c r="B1348">
        <v>25.6</v>
      </c>
      <c r="C1348">
        <f t="shared" si="81"/>
        <v>25.140999999999998</v>
      </c>
      <c r="D1348" t="str">
        <f t="shared" si="82"/>
        <v>Long</v>
      </c>
      <c r="E1348" s="1">
        <f t="shared" si="83"/>
        <v>24.55</v>
      </c>
      <c r="F1348" s="1">
        <f t="shared" si="84"/>
        <v>0.59099999999999753</v>
      </c>
    </row>
    <row r="1349" spans="1:6" x14ac:dyDescent="0.25">
      <c r="A1349" s="3">
        <v>32490</v>
      </c>
      <c r="B1349">
        <v>25.38</v>
      </c>
      <c r="C1349">
        <f t="shared" si="81"/>
        <v>25.223999999999997</v>
      </c>
      <c r="D1349" t="str">
        <f t="shared" si="82"/>
        <v>Long</v>
      </c>
      <c r="E1349" s="1">
        <f t="shared" si="83"/>
        <v>24.95</v>
      </c>
      <c r="F1349" s="1">
        <f t="shared" si="84"/>
        <v>0.27399999999999736</v>
      </c>
    </row>
    <row r="1350" spans="1:6" x14ac:dyDescent="0.25">
      <c r="A1350" s="3">
        <v>32491</v>
      </c>
      <c r="B1350">
        <v>25.77</v>
      </c>
      <c r="C1350">
        <f t="shared" si="81"/>
        <v>25.306000000000001</v>
      </c>
      <c r="D1350" t="str">
        <f t="shared" si="82"/>
        <v>Long</v>
      </c>
      <c r="E1350" s="1">
        <f t="shared" si="83"/>
        <v>25.24</v>
      </c>
      <c r="F1350" s="1">
        <f t="shared" si="84"/>
        <v>6.6000000000002501E-2</v>
      </c>
    </row>
    <row r="1351" spans="1:6" x14ac:dyDescent="0.25">
      <c r="A1351" s="3">
        <v>32492</v>
      </c>
      <c r="B1351">
        <v>25.62</v>
      </c>
      <c r="C1351">
        <f t="shared" si="81"/>
        <v>25.344000000000001</v>
      </c>
      <c r="D1351" t="str">
        <f t="shared" si="82"/>
        <v>Long</v>
      </c>
      <c r="E1351" s="1">
        <f t="shared" si="83"/>
        <v>25.27</v>
      </c>
      <c r="F1351" s="1">
        <f t="shared" si="84"/>
        <v>7.400000000000162E-2</v>
      </c>
    </row>
    <row r="1352" spans="1:6" x14ac:dyDescent="0.25">
      <c r="A1352" s="3">
        <v>32493</v>
      </c>
      <c r="B1352">
        <v>25.93</v>
      </c>
      <c r="C1352">
        <f t="shared" si="81"/>
        <v>25.410000000000004</v>
      </c>
      <c r="D1352" t="str">
        <f t="shared" si="82"/>
        <v>Long</v>
      </c>
      <c r="E1352" s="1">
        <f t="shared" si="83"/>
        <v>24.89</v>
      </c>
      <c r="F1352" s="1">
        <f t="shared" si="84"/>
        <v>0.52000000000000313</v>
      </c>
    </row>
    <row r="1353" spans="1:6" x14ac:dyDescent="0.25">
      <c r="A1353" s="3">
        <v>32496</v>
      </c>
      <c r="B1353">
        <v>25.7</v>
      </c>
      <c r="C1353">
        <f t="shared" si="81"/>
        <v>25.491000000000003</v>
      </c>
      <c r="D1353" t="str">
        <f t="shared" si="82"/>
        <v>Long</v>
      </c>
      <c r="E1353" s="1">
        <f t="shared" si="83"/>
        <v>25.01</v>
      </c>
      <c r="F1353" s="1">
        <f t="shared" si="84"/>
        <v>0.48100000000000165</v>
      </c>
    </row>
    <row r="1354" spans="1:6" x14ac:dyDescent="0.25">
      <c r="A1354" s="3">
        <v>32497</v>
      </c>
      <c r="B1354">
        <v>26.03</v>
      </c>
      <c r="C1354">
        <f t="shared" si="81"/>
        <v>25.593</v>
      </c>
      <c r="D1354" t="str">
        <f t="shared" si="82"/>
        <v>Long</v>
      </c>
      <c r="E1354" s="1">
        <f t="shared" si="83"/>
        <v>25.34</v>
      </c>
      <c r="F1354" s="1">
        <f t="shared" si="84"/>
        <v>0.25300000000000011</v>
      </c>
    </row>
    <row r="1355" spans="1:6" x14ac:dyDescent="0.25">
      <c r="A1355" s="3">
        <v>32498</v>
      </c>
      <c r="B1355">
        <v>26.18</v>
      </c>
      <c r="C1355">
        <f t="shared" si="81"/>
        <v>25.677</v>
      </c>
      <c r="D1355" t="str">
        <f t="shared" si="82"/>
        <v>Long</v>
      </c>
      <c r="E1355" s="1">
        <f t="shared" si="83"/>
        <v>25.08</v>
      </c>
      <c r="F1355" s="1">
        <f t="shared" si="84"/>
        <v>0.59700000000000131</v>
      </c>
    </row>
    <row r="1356" spans="1:6" x14ac:dyDescent="0.25">
      <c r="A1356" s="3">
        <v>32499</v>
      </c>
      <c r="B1356">
        <v>26.37</v>
      </c>
      <c r="C1356">
        <f t="shared" ref="C1356:C1419" si="85">AVERAGE(B1347:B1356)</f>
        <v>25.806000000000001</v>
      </c>
      <c r="D1356" t="str">
        <f t="shared" si="82"/>
        <v>Long</v>
      </c>
      <c r="E1356" s="1">
        <f t="shared" si="83"/>
        <v>25.48</v>
      </c>
      <c r="F1356" s="1">
        <f t="shared" si="84"/>
        <v>0.32600000000000051</v>
      </c>
    </row>
    <row r="1357" spans="1:6" x14ac:dyDescent="0.25">
      <c r="A1357" s="3">
        <v>32500</v>
      </c>
      <c r="B1357">
        <v>26.49</v>
      </c>
      <c r="C1357">
        <f t="shared" si="85"/>
        <v>25.907</v>
      </c>
      <c r="D1357" t="str">
        <f t="shared" ref="D1357:D1420" si="86">IF(C1357&gt;C1356,"Long","Short")</f>
        <v>Long</v>
      </c>
      <c r="E1357" s="1">
        <f t="shared" ref="E1357:E1420" si="87">B1348</f>
        <v>25.6</v>
      </c>
      <c r="F1357" s="1">
        <f t="shared" ref="F1357:F1420" si="88">C1357-E1357</f>
        <v>0.30699999999999861</v>
      </c>
    </row>
    <row r="1358" spans="1:6" x14ac:dyDescent="0.25">
      <c r="A1358" s="3">
        <v>32504</v>
      </c>
      <c r="B1358">
        <v>26.83</v>
      </c>
      <c r="C1358">
        <f t="shared" si="85"/>
        <v>26.03</v>
      </c>
      <c r="D1358" t="str">
        <f t="shared" si="86"/>
        <v>Long</v>
      </c>
      <c r="E1358" s="1">
        <f t="shared" si="87"/>
        <v>25.38</v>
      </c>
      <c r="F1358" s="1">
        <f t="shared" si="88"/>
        <v>0.65000000000000213</v>
      </c>
    </row>
    <row r="1359" spans="1:6" x14ac:dyDescent="0.25">
      <c r="A1359" s="3">
        <v>32505</v>
      </c>
      <c r="B1359">
        <v>26.85</v>
      </c>
      <c r="C1359">
        <f t="shared" si="85"/>
        <v>26.177000000000003</v>
      </c>
      <c r="D1359" t="str">
        <f t="shared" si="86"/>
        <v>Long</v>
      </c>
      <c r="E1359" s="1">
        <f t="shared" si="87"/>
        <v>25.77</v>
      </c>
      <c r="F1359" s="1">
        <f t="shared" si="88"/>
        <v>0.40700000000000358</v>
      </c>
    </row>
    <row r="1360" spans="1:6" x14ac:dyDescent="0.25">
      <c r="A1360" s="3">
        <v>32506</v>
      </c>
      <c r="B1360">
        <v>26.65</v>
      </c>
      <c r="C1360">
        <f t="shared" si="85"/>
        <v>26.265000000000004</v>
      </c>
      <c r="D1360" t="str">
        <f t="shared" si="86"/>
        <v>Long</v>
      </c>
      <c r="E1360" s="1">
        <f t="shared" si="87"/>
        <v>25.62</v>
      </c>
      <c r="F1360" s="1">
        <f t="shared" si="88"/>
        <v>0.64500000000000313</v>
      </c>
    </row>
    <row r="1361" spans="1:6" x14ac:dyDescent="0.25">
      <c r="A1361" s="3">
        <v>32507</v>
      </c>
      <c r="B1361">
        <v>27.12</v>
      </c>
      <c r="C1361">
        <f t="shared" si="85"/>
        <v>26.415000000000003</v>
      </c>
      <c r="D1361" t="str">
        <f t="shared" si="86"/>
        <v>Long</v>
      </c>
      <c r="E1361" s="1">
        <f t="shared" si="87"/>
        <v>25.93</v>
      </c>
      <c r="F1361" s="1">
        <f t="shared" si="88"/>
        <v>0.48500000000000298</v>
      </c>
    </row>
    <row r="1362" spans="1:6" x14ac:dyDescent="0.25">
      <c r="A1362" s="3">
        <v>32511</v>
      </c>
      <c r="B1362">
        <v>27.24</v>
      </c>
      <c r="C1362">
        <f t="shared" si="85"/>
        <v>26.546000000000003</v>
      </c>
      <c r="D1362" t="str">
        <f t="shared" si="86"/>
        <v>Long</v>
      </c>
      <c r="E1362" s="1">
        <f t="shared" si="87"/>
        <v>25.7</v>
      </c>
      <c r="F1362" s="1">
        <f t="shared" si="88"/>
        <v>0.84600000000000364</v>
      </c>
    </row>
    <row r="1363" spans="1:6" x14ac:dyDescent="0.25">
      <c r="A1363" s="3">
        <v>32512</v>
      </c>
      <c r="B1363">
        <v>26.96</v>
      </c>
      <c r="C1363">
        <f t="shared" si="85"/>
        <v>26.671999999999997</v>
      </c>
      <c r="D1363" t="str">
        <f t="shared" si="86"/>
        <v>Long</v>
      </c>
      <c r="E1363" s="1">
        <f t="shared" si="87"/>
        <v>26.03</v>
      </c>
      <c r="F1363" s="1">
        <f t="shared" si="88"/>
        <v>0.64199999999999591</v>
      </c>
    </row>
    <row r="1364" spans="1:6" x14ac:dyDescent="0.25">
      <c r="A1364" s="3">
        <v>32513</v>
      </c>
      <c r="B1364">
        <v>27.3</v>
      </c>
      <c r="C1364">
        <f t="shared" si="85"/>
        <v>26.798999999999999</v>
      </c>
      <c r="D1364" t="str">
        <f t="shared" si="86"/>
        <v>Long</v>
      </c>
      <c r="E1364" s="1">
        <f t="shared" si="87"/>
        <v>26.18</v>
      </c>
      <c r="F1364" s="1">
        <f t="shared" si="88"/>
        <v>0.61899999999999977</v>
      </c>
    </row>
    <row r="1365" spans="1:6" x14ac:dyDescent="0.25">
      <c r="A1365" s="3">
        <v>32514</v>
      </c>
      <c r="B1365">
        <v>27.43</v>
      </c>
      <c r="C1365">
        <f t="shared" si="85"/>
        <v>26.923999999999999</v>
      </c>
      <c r="D1365" t="str">
        <f t="shared" si="86"/>
        <v>Long</v>
      </c>
      <c r="E1365" s="1">
        <f t="shared" si="87"/>
        <v>26.37</v>
      </c>
      <c r="F1365" s="1">
        <f t="shared" si="88"/>
        <v>0.55399999999999849</v>
      </c>
    </row>
    <row r="1366" spans="1:6" x14ac:dyDescent="0.25">
      <c r="A1366" s="3">
        <v>32517</v>
      </c>
      <c r="B1366">
        <v>27.55</v>
      </c>
      <c r="C1366">
        <f t="shared" si="85"/>
        <v>27.042000000000002</v>
      </c>
      <c r="D1366" t="str">
        <f t="shared" si="86"/>
        <v>Long</v>
      </c>
      <c r="E1366" s="1">
        <f t="shared" si="87"/>
        <v>26.49</v>
      </c>
      <c r="F1366" s="1">
        <f t="shared" si="88"/>
        <v>0.55200000000000315</v>
      </c>
    </row>
    <row r="1367" spans="1:6" x14ac:dyDescent="0.25">
      <c r="A1367" s="3">
        <v>32518</v>
      </c>
      <c r="B1367">
        <v>27.51</v>
      </c>
      <c r="C1367">
        <f t="shared" si="85"/>
        <v>27.144000000000005</v>
      </c>
      <c r="D1367" t="str">
        <f t="shared" si="86"/>
        <v>Long</v>
      </c>
      <c r="E1367" s="1">
        <f t="shared" si="87"/>
        <v>26.83</v>
      </c>
      <c r="F1367" s="1">
        <f t="shared" si="88"/>
        <v>0.31400000000000716</v>
      </c>
    </row>
    <row r="1368" spans="1:6" x14ac:dyDescent="0.25">
      <c r="A1368" s="3">
        <v>32519</v>
      </c>
      <c r="B1368">
        <v>27.87</v>
      </c>
      <c r="C1368">
        <f t="shared" si="85"/>
        <v>27.248000000000001</v>
      </c>
      <c r="D1368" t="str">
        <f t="shared" si="86"/>
        <v>Long</v>
      </c>
      <c r="E1368" s="1">
        <f t="shared" si="87"/>
        <v>26.85</v>
      </c>
      <c r="F1368" s="1">
        <f t="shared" si="88"/>
        <v>0.39799999999999969</v>
      </c>
    </row>
    <row r="1369" spans="1:6" x14ac:dyDescent="0.25">
      <c r="A1369" s="3">
        <v>32520</v>
      </c>
      <c r="B1369">
        <v>27.96</v>
      </c>
      <c r="C1369">
        <f t="shared" si="85"/>
        <v>27.359000000000002</v>
      </c>
      <c r="D1369" t="str">
        <f t="shared" si="86"/>
        <v>Long</v>
      </c>
      <c r="E1369" s="1">
        <f t="shared" si="87"/>
        <v>26.65</v>
      </c>
      <c r="F1369" s="1">
        <f t="shared" si="88"/>
        <v>0.70900000000000318</v>
      </c>
    </row>
    <row r="1370" spans="1:6" x14ac:dyDescent="0.25">
      <c r="A1370" s="3">
        <v>32521</v>
      </c>
      <c r="B1370">
        <v>28.16</v>
      </c>
      <c r="C1370">
        <f t="shared" si="85"/>
        <v>27.51</v>
      </c>
      <c r="D1370" t="str">
        <f t="shared" si="86"/>
        <v>Long</v>
      </c>
      <c r="E1370" s="1">
        <f t="shared" si="87"/>
        <v>27.12</v>
      </c>
      <c r="F1370" s="1">
        <f t="shared" si="88"/>
        <v>0.39000000000000057</v>
      </c>
    </row>
    <row r="1371" spans="1:6" x14ac:dyDescent="0.25">
      <c r="A1371" s="3">
        <v>32524</v>
      </c>
      <c r="B1371">
        <v>28.43</v>
      </c>
      <c r="C1371">
        <f t="shared" si="85"/>
        <v>27.641000000000002</v>
      </c>
      <c r="D1371" t="str">
        <f t="shared" si="86"/>
        <v>Long</v>
      </c>
      <c r="E1371" s="1">
        <f t="shared" si="87"/>
        <v>27.24</v>
      </c>
      <c r="F1371" s="1">
        <f t="shared" si="88"/>
        <v>0.40100000000000335</v>
      </c>
    </row>
    <row r="1372" spans="1:6" x14ac:dyDescent="0.25">
      <c r="A1372" s="3">
        <v>32525</v>
      </c>
      <c r="B1372">
        <v>28.56</v>
      </c>
      <c r="C1372">
        <f t="shared" si="85"/>
        <v>27.773000000000003</v>
      </c>
      <c r="D1372" t="str">
        <f t="shared" si="86"/>
        <v>Long</v>
      </c>
      <c r="E1372" s="1">
        <f t="shared" si="87"/>
        <v>26.96</v>
      </c>
      <c r="F1372" s="1">
        <f t="shared" si="88"/>
        <v>0.81300000000000239</v>
      </c>
    </row>
    <row r="1373" spans="1:6" x14ac:dyDescent="0.25">
      <c r="A1373" s="3">
        <v>32526</v>
      </c>
      <c r="B1373">
        <v>29.19</v>
      </c>
      <c r="C1373">
        <f t="shared" si="85"/>
        <v>27.996000000000002</v>
      </c>
      <c r="D1373" t="str">
        <f t="shared" si="86"/>
        <v>Long</v>
      </c>
      <c r="E1373" s="1">
        <f t="shared" si="87"/>
        <v>27.3</v>
      </c>
      <c r="F1373" s="1">
        <f t="shared" si="88"/>
        <v>0.69600000000000151</v>
      </c>
    </row>
    <row r="1374" spans="1:6" x14ac:dyDescent="0.25">
      <c r="A1374" s="3">
        <v>32527</v>
      </c>
      <c r="B1374">
        <v>29.19</v>
      </c>
      <c r="C1374">
        <f t="shared" si="85"/>
        <v>28.185000000000002</v>
      </c>
      <c r="D1374" t="str">
        <f t="shared" si="86"/>
        <v>Long</v>
      </c>
      <c r="E1374" s="1">
        <f t="shared" si="87"/>
        <v>27.43</v>
      </c>
      <c r="F1374" s="1">
        <f t="shared" si="88"/>
        <v>0.75500000000000256</v>
      </c>
    </row>
    <row r="1375" spans="1:6" x14ac:dyDescent="0.25">
      <c r="A1375" s="3">
        <v>32528</v>
      </c>
      <c r="B1375">
        <v>28.87</v>
      </c>
      <c r="C1375">
        <f t="shared" si="85"/>
        <v>28.329000000000001</v>
      </c>
      <c r="D1375" t="str">
        <f t="shared" si="86"/>
        <v>Long</v>
      </c>
      <c r="E1375" s="1">
        <f t="shared" si="87"/>
        <v>27.55</v>
      </c>
      <c r="F1375" s="1">
        <f t="shared" si="88"/>
        <v>0.77899999999999991</v>
      </c>
    </row>
    <row r="1376" spans="1:6" x14ac:dyDescent="0.25">
      <c r="A1376" s="3">
        <v>32531</v>
      </c>
      <c r="B1376">
        <v>27.81</v>
      </c>
      <c r="C1376">
        <f t="shared" si="85"/>
        <v>28.355</v>
      </c>
      <c r="D1376" t="str">
        <f t="shared" si="86"/>
        <v>Long</v>
      </c>
      <c r="E1376" s="1">
        <f t="shared" si="87"/>
        <v>27.51</v>
      </c>
      <c r="F1376" s="1">
        <f t="shared" si="88"/>
        <v>0.84499999999999886</v>
      </c>
    </row>
    <row r="1377" spans="1:6" x14ac:dyDescent="0.25">
      <c r="A1377" s="3">
        <v>32532</v>
      </c>
      <c r="B1377">
        <v>28.02</v>
      </c>
      <c r="C1377">
        <f t="shared" si="85"/>
        <v>28.405999999999995</v>
      </c>
      <c r="D1377" t="str">
        <f t="shared" si="86"/>
        <v>Long</v>
      </c>
      <c r="E1377" s="1">
        <f t="shared" si="87"/>
        <v>27.87</v>
      </c>
      <c r="F1377" s="1">
        <f t="shared" si="88"/>
        <v>0.53599999999999426</v>
      </c>
    </row>
    <row r="1378" spans="1:6" x14ac:dyDescent="0.25">
      <c r="A1378" s="3">
        <v>32533</v>
      </c>
      <c r="B1378">
        <v>28.6</v>
      </c>
      <c r="C1378">
        <f t="shared" si="85"/>
        <v>28.479000000000003</v>
      </c>
      <c r="D1378" t="str">
        <f t="shared" si="86"/>
        <v>Long</v>
      </c>
      <c r="E1378" s="1">
        <f t="shared" si="87"/>
        <v>27.96</v>
      </c>
      <c r="F1378" s="1">
        <f t="shared" si="88"/>
        <v>0.5190000000000019</v>
      </c>
    </row>
    <row r="1379" spans="1:6" x14ac:dyDescent="0.25">
      <c r="A1379" s="3">
        <v>32534</v>
      </c>
      <c r="B1379">
        <v>28.2</v>
      </c>
      <c r="C1379">
        <f t="shared" si="85"/>
        <v>28.503000000000004</v>
      </c>
      <c r="D1379" t="str">
        <f t="shared" si="86"/>
        <v>Long</v>
      </c>
      <c r="E1379" s="1">
        <f t="shared" si="87"/>
        <v>28.16</v>
      </c>
      <c r="F1379" s="1">
        <f t="shared" si="88"/>
        <v>0.34300000000000352</v>
      </c>
    </row>
    <row r="1380" spans="1:6" x14ac:dyDescent="0.25">
      <c r="A1380" s="3">
        <v>32535</v>
      </c>
      <c r="B1380">
        <v>28.22</v>
      </c>
      <c r="C1380">
        <f t="shared" si="85"/>
        <v>28.509000000000004</v>
      </c>
      <c r="D1380" t="str">
        <f t="shared" si="86"/>
        <v>Long</v>
      </c>
      <c r="E1380" s="1">
        <f t="shared" si="87"/>
        <v>28.43</v>
      </c>
      <c r="F1380" s="1">
        <f t="shared" si="88"/>
        <v>7.9000000000004178E-2</v>
      </c>
    </row>
    <row r="1381" spans="1:6" x14ac:dyDescent="0.25">
      <c r="A1381" s="3">
        <v>32538</v>
      </c>
      <c r="B1381">
        <v>27.77</v>
      </c>
      <c r="C1381">
        <f t="shared" si="85"/>
        <v>28.442999999999994</v>
      </c>
      <c r="D1381" t="str">
        <f t="shared" si="86"/>
        <v>Short</v>
      </c>
      <c r="E1381" s="1">
        <f t="shared" si="87"/>
        <v>28.56</v>
      </c>
      <c r="F1381" s="1">
        <f t="shared" si="88"/>
        <v>-0.11700000000000443</v>
      </c>
    </row>
    <row r="1382" spans="1:6" x14ac:dyDescent="0.25">
      <c r="A1382" s="3">
        <v>32539</v>
      </c>
      <c r="B1382">
        <v>27.51</v>
      </c>
      <c r="C1382">
        <f t="shared" si="85"/>
        <v>28.338000000000001</v>
      </c>
      <c r="D1382" t="str">
        <f t="shared" si="86"/>
        <v>Short</v>
      </c>
      <c r="E1382" s="1">
        <f t="shared" si="87"/>
        <v>29.19</v>
      </c>
      <c r="F1382" s="1">
        <f t="shared" si="88"/>
        <v>-0.85200000000000031</v>
      </c>
    </row>
    <row r="1383" spans="1:6" x14ac:dyDescent="0.25">
      <c r="A1383" s="3">
        <v>32540</v>
      </c>
      <c r="B1383">
        <v>27.99</v>
      </c>
      <c r="C1383">
        <f t="shared" si="85"/>
        <v>28.218</v>
      </c>
      <c r="D1383" t="str">
        <f t="shared" si="86"/>
        <v>Short</v>
      </c>
      <c r="E1383" s="1">
        <f t="shared" si="87"/>
        <v>29.19</v>
      </c>
      <c r="F1383" s="1">
        <f t="shared" si="88"/>
        <v>-0.97200000000000131</v>
      </c>
    </row>
    <row r="1384" spans="1:6" x14ac:dyDescent="0.25">
      <c r="A1384" s="3">
        <v>32541</v>
      </c>
      <c r="B1384">
        <v>28.21</v>
      </c>
      <c r="C1384">
        <f t="shared" si="85"/>
        <v>28.119999999999997</v>
      </c>
      <c r="D1384" t="str">
        <f t="shared" si="86"/>
        <v>Short</v>
      </c>
      <c r="E1384" s="1">
        <f t="shared" si="87"/>
        <v>28.87</v>
      </c>
      <c r="F1384" s="1">
        <f t="shared" si="88"/>
        <v>-0.75000000000000355</v>
      </c>
    </row>
    <row r="1385" spans="1:6" x14ac:dyDescent="0.25">
      <c r="A1385" s="3">
        <v>32542</v>
      </c>
      <c r="B1385">
        <v>28.01</v>
      </c>
      <c r="C1385">
        <f t="shared" si="85"/>
        <v>28.034000000000002</v>
      </c>
      <c r="D1385" t="str">
        <f t="shared" si="86"/>
        <v>Short</v>
      </c>
      <c r="E1385" s="1">
        <f t="shared" si="87"/>
        <v>27.81</v>
      </c>
      <c r="F1385" s="1">
        <f t="shared" si="88"/>
        <v>0.22400000000000375</v>
      </c>
    </row>
    <row r="1386" spans="1:6" x14ac:dyDescent="0.25">
      <c r="A1386" s="3">
        <v>32545</v>
      </c>
      <c r="B1386">
        <v>27.86</v>
      </c>
      <c r="C1386">
        <f t="shared" si="85"/>
        <v>28.038999999999998</v>
      </c>
      <c r="D1386" t="str">
        <f t="shared" si="86"/>
        <v>Long</v>
      </c>
      <c r="E1386" s="1">
        <f t="shared" si="87"/>
        <v>28.02</v>
      </c>
      <c r="F1386" s="1">
        <f t="shared" si="88"/>
        <v>1.8999999999998352E-2</v>
      </c>
    </row>
    <row r="1387" spans="1:6" x14ac:dyDescent="0.25">
      <c r="A1387" s="3">
        <v>32546</v>
      </c>
      <c r="B1387">
        <v>28.18</v>
      </c>
      <c r="C1387">
        <f t="shared" si="85"/>
        <v>28.055</v>
      </c>
      <c r="D1387" t="str">
        <f t="shared" si="86"/>
        <v>Long</v>
      </c>
      <c r="E1387" s="1">
        <f t="shared" si="87"/>
        <v>28.6</v>
      </c>
      <c r="F1387" s="1">
        <f t="shared" si="88"/>
        <v>-0.54500000000000171</v>
      </c>
    </row>
    <row r="1388" spans="1:6" x14ac:dyDescent="0.25">
      <c r="A1388" s="3">
        <v>32547</v>
      </c>
      <c r="B1388">
        <v>27.96</v>
      </c>
      <c r="C1388">
        <f t="shared" si="85"/>
        <v>27.990999999999996</v>
      </c>
      <c r="D1388" t="str">
        <f t="shared" si="86"/>
        <v>Short</v>
      </c>
      <c r="E1388" s="1">
        <f t="shared" si="87"/>
        <v>28.2</v>
      </c>
      <c r="F1388" s="1">
        <f t="shared" si="88"/>
        <v>-0.20900000000000318</v>
      </c>
    </row>
    <row r="1389" spans="1:6" x14ac:dyDescent="0.25">
      <c r="A1389" s="3">
        <v>32548</v>
      </c>
      <c r="B1389">
        <v>27.89</v>
      </c>
      <c r="C1389">
        <f t="shared" si="85"/>
        <v>27.96</v>
      </c>
      <c r="D1389" t="str">
        <f t="shared" si="86"/>
        <v>Short</v>
      </c>
      <c r="E1389" s="1">
        <f t="shared" si="87"/>
        <v>28.22</v>
      </c>
      <c r="F1389" s="1">
        <f t="shared" si="88"/>
        <v>-0.25999999999999801</v>
      </c>
    </row>
    <row r="1390" spans="1:6" x14ac:dyDescent="0.25">
      <c r="A1390" s="3">
        <v>32549</v>
      </c>
      <c r="B1390">
        <v>27.54</v>
      </c>
      <c r="C1390">
        <f t="shared" si="85"/>
        <v>27.892000000000003</v>
      </c>
      <c r="D1390" t="str">
        <f t="shared" si="86"/>
        <v>Short</v>
      </c>
      <c r="E1390" s="1">
        <f t="shared" si="87"/>
        <v>27.77</v>
      </c>
      <c r="F1390" s="1">
        <f t="shared" si="88"/>
        <v>0.12200000000000344</v>
      </c>
    </row>
    <row r="1391" spans="1:6" x14ac:dyDescent="0.25">
      <c r="A1391" s="3">
        <v>32552</v>
      </c>
      <c r="B1391">
        <v>27.97</v>
      </c>
      <c r="C1391">
        <f t="shared" si="85"/>
        <v>27.911999999999999</v>
      </c>
      <c r="D1391" t="str">
        <f t="shared" si="86"/>
        <v>Long</v>
      </c>
      <c r="E1391" s="1">
        <f t="shared" si="87"/>
        <v>27.51</v>
      </c>
      <c r="F1391" s="1">
        <f t="shared" si="88"/>
        <v>0.40199999999999747</v>
      </c>
    </row>
    <row r="1392" spans="1:6" x14ac:dyDescent="0.25">
      <c r="A1392" s="3">
        <v>32553</v>
      </c>
      <c r="B1392">
        <v>27.78</v>
      </c>
      <c r="C1392">
        <f t="shared" si="85"/>
        <v>27.939</v>
      </c>
      <c r="D1392" t="str">
        <f t="shared" si="86"/>
        <v>Long</v>
      </c>
      <c r="E1392" s="1">
        <f t="shared" si="87"/>
        <v>27.99</v>
      </c>
      <c r="F1392" s="1">
        <f t="shared" si="88"/>
        <v>-5.099999999999838E-2</v>
      </c>
    </row>
    <row r="1393" spans="1:6" x14ac:dyDescent="0.25">
      <c r="A1393" s="3">
        <v>32554</v>
      </c>
      <c r="B1393">
        <v>28.44</v>
      </c>
      <c r="C1393">
        <f t="shared" si="85"/>
        <v>27.984000000000002</v>
      </c>
      <c r="D1393" t="str">
        <f t="shared" si="86"/>
        <v>Long</v>
      </c>
      <c r="E1393" s="1">
        <f t="shared" si="87"/>
        <v>28.21</v>
      </c>
      <c r="F1393" s="1">
        <f t="shared" si="88"/>
        <v>-0.22599999999999909</v>
      </c>
    </row>
    <row r="1394" spans="1:6" x14ac:dyDescent="0.25">
      <c r="A1394" s="3">
        <v>32555</v>
      </c>
      <c r="B1394">
        <v>28.57</v>
      </c>
      <c r="C1394">
        <f t="shared" si="85"/>
        <v>28.020000000000003</v>
      </c>
      <c r="D1394" t="str">
        <f t="shared" si="86"/>
        <v>Long</v>
      </c>
      <c r="E1394" s="1">
        <f t="shared" si="87"/>
        <v>28.01</v>
      </c>
      <c r="F1394" s="1">
        <f t="shared" si="88"/>
        <v>1.0000000000001563E-2</v>
      </c>
    </row>
    <row r="1395" spans="1:6" x14ac:dyDescent="0.25">
      <c r="A1395" s="3">
        <v>32556</v>
      </c>
      <c r="B1395">
        <v>28.7</v>
      </c>
      <c r="C1395">
        <f t="shared" si="85"/>
        <v>28.088999999999999</v>
      </c>
      <c r="D1395" t="str">
        <f t="shared" si="86"/>
        <v>Long</v>
      </c>
      <c r="E1395" s="1">
        <f t="shared" si="87"/>
        <v>27.86</v>
      </c>
      <c r="F1395" s="1">
        <f t="shared" si="88"/>
        <v>0.2289999999999992</v>
      </c>
    </row>
    <row r="1396" spans="1:6" x14ac:dyDescent="0.25">
      <c r="A1396" s="3">
        <v>32560</v>
      </c>
      <c r="B1396">
        <v>28.6</v>
      </c>
      <c r="C1396">
        <f t="shared" si="85"/>
        <v>28.163</v>
      </c>
      <c r="D1396" t="str">
        <f t="shared" si="86"/>
        <v>Long</v>
      </c>
      <c r="E1396" s="1">
        <f t="shared" si="87"/>
        <v>28.18</v>
      </c>
      <c r="F1396" s="1">
        <f t="shared" si="88"/>
        <v>-1.699999999999946E-2</v>
      </c>
    </row>
    <row r="1397" spans="1:6" x14ac:dyDescent="0.25">
      <c r="A1397" s="3">
        <v>32561</v>
      </c>
      <c r="B1397">
        <v>28.81</v>
      </c>
      <c r="C1397">
        <f t="shared" si="85"/>
        <v>28.225999999999992</v>
      </c>
      <c r="D1397" t="str">
        <f t="shared" si="86"/>
        <v>Long</v>
      </c>
      <c r="E1397" s="1">
        <f t="shared" si="87"/>
        <v>27.96</v>
      </c>
      <c r="F1397" s="1">
        <f t="shared" si="88"/>
        <v>0.26599999999999113</v>
      </c>
    </row>
    <row r="1398" spans="1:6" x14ac:dyDescent="0.25">
      <c r="A1398" s="3">
        <v>32562</v>
      </c>
      <c r="B1398">
        <v>28.8</v>
      </c>
      <c r="C1398">
        <f t="shared" si="85"/>
        <v>28.309999999999995</v>
      </c>
      <c r="D1398" t="str">
        <f t="shared" si="86"/>
        <v>Long</v>
      </c>
      <c r="E1398" s="1">
        <f t="shared" si="87"/>
        <v>27.89</v>
      </c>
      <c r="F1398" s="1">
        <f t="shared" si="88"/>
        <v>0.4199999999999946</v>
      </c>
    </row>
    <row r="1399" spans="1:6" x14ac:dyDescent="0.25">
      <c r="A1399" s="3">
        <v>32563</v>
      </c>
      <c r="B1399">
        <v>29.04</v>
      </c>
      <c r="C1399">
        <f t="shared" si="85"/>
        <v>28.425000000000001</v>
      </c>
      <c r="D1399" t="str">
        <f t="shared" si="86"/>
        <v>Long</v>
      </c>
      <c r="E1399" s="1">
        <f t="shared" si="87"/>
        <v>27.54</v>
      </c>
      <c r="F1399" s="1">
        <f t="shared" si="88"/>
        <v>0.88500000000000156</v>
      </c>
    </row>
    <row r="1400" spans="1:6" x14ac:dyDescent="0.25">
      <c r="A1400" s="3">
        <v>32566</v>
      </c>
      <c r="B1400">
        <v>29.11</v>
      </c>
      <c r="C1400">
        <f t="shared" si="85"/>
        <v>28.582000000000001</v>
      </c>
      <c r="D1400" t="str">
        <f t="shared" si="86"/>
        <v>Long</v>
      </c>
      <c r="E1400" s="1">
        <f t="shared" si="87"/>
        <v>27.97</v>
      </c>
      <c r="F1400" s="1">
        <f t="shared" si="88"/>
        <v>0.61200000000000188</v>
      </c>
    </row>
    <row r="1401" spans="1:6" x14ac:dyDescent="0.25">
      <c r="A1401" s="3">
        <v>32567</v>
      </c>
      <c r="B1401">
        <v>29.12</v>
      </c>
      <c r="C1401">
        <f t="shared" si="85"/>
        <v>28.697000000000003</v>
      </c>
      <c r="D1401" t="str">
        <f t="shared" si="86"/>
        <v>Long</v>
      </c>
      <c r="E1401" s="1">
        <f t="shared" si="87"/>
        <v>27.78</v>
      </c>
      <c r="F1401" s="1">
        <f t="shared" si="88"/>
        <v>0.91700000000000159</v>
      </c>
    </row>
    <row r="1402" spans="1:6" x14ac:dyDescent="0.25">
      <c r="A1402" s="3">
        <v>32568</v>
      </c>
      <c r="B1402">
        <v>29.25</v>
      </c>
      <c r="C1402">
        <f t="shared" si="85"/>
        <v>28.844000000000001</v>
      </c>
      <c r="D1402" t="str">
        <f t="shared" si="86"/>
        <v>Long</v>
      </c>
      <c r="E1402" s="1">
        <f t="shared" si="87"/>
        <v>28.44</v>
      </c>
      <c r="F1402" s="1">
        <f t="shared" si="88"/>
        <v>0.40399999999999991</v>
      </c>
    </row>
    <row r="1403" spans="1:6" x14ac:dyDescent="0.25">
      <c r="A1403" s="3">
        <v>32569</v>
      </c>
      <c r="B1403">
        <v>29.69</v>
      </c>
      <c r="C1403">
        <f t="shared" si="85"/>
        <v>28.969000000000001</v>
      </c>
      <c r="D1403" t="str">
        <f t="shared" si="86"/>
        <v>Long</v>
      </c>
      <c r="E1403" s="1">
        <f t="shared" si="87"/>
        <v>28.57</v>
      </c>
      <c r="F1403" s="1">
        <f t="shared" si="88"/>
        <v>0.39900000000000091</v>
      </c>
    </row>
    <row r="1404" spans="1:6" x14ac:dyDescent="0.25">
      <c r="A1404" s="3">
        <v>32570</v>
      </c>
      <c r="B1404">
        <v>29.53</v>
      </c>
      <c r="C1404">
        <f t="shared" si="85"/>
        <v>29.064999999999998</v>
      </c>
      <c r="D1404" t="str">
        <f t="shared" si="86"/>
        <v>Long</v>
      </c>
      <c r="E1404" s="1">
        <f t="shared" si="87"/>
        <v>28.7</v>
      </c>
      <c r="F1404" s="1">
        <f t="shared" si="88"/>
        <v>0.36499999999999844</v>
      </c>
    </row>
    <row r="1405" spans="1:6" x14ac:dyDescent="0.25">
      <c r="A1405" s="3">
        <v>32573</v>
      </c>
      <c r="B1405">
        <v>29.64</v>
      </c>
      <c r="C1405">
        <f t="shared" si="85"/>
        <v>29.159000000000002</v>
      </c>
      <c r="D1405" t="str">
        <f t="shared" si="86"/>
        <v>Long</v>
      </c>
      <c r="E1405" s="1">
        <f t="shared" si="87"/>
        <v>28.6</v>
      </c>
      <c r="F1405" s="1">
        <f t="shared" si="88"/>
        <v>0.55900000000000105</v>
      </c>
    </row>
    <row r="1406" spans="1:6" x14ac:dyDescent="0.25">
      <c r="A1406" s="3">
        <v>32574</v>
      </c>
      <c r="B1406">
        <v>29.27</v>
      </c>
      <c r="C1406">
        <f t="shared" si="85"/>
        <v>29.225999999999999</v>
      </c>
      <c r="D1406" t="str">
        <f t="shared" si="86"/>
        <v>Long</v>
      </c>
      <c r="E1406" s="1">
        <f t="shared" si="87"/>
        <v>28.81</v>
      </c>
      <c r="F1406" s="1">
        <f t="shared" si="88"/>
        <v>0.41600000000000037</v>
      </c>
    </row>
    <row r="1407" spans="1:6" x14ac:dyDescent="0.25">
      <c r="A1407" s="3">
        <v>32575</v>
      </c>
      <c r="B1407">
        <v>29.51</v>
      </c>
      <c r="C1407">
        <f t="shared" si="85"/>
        <v>29.295999999999999</v>
      </c>
      <c r="D1407" t="str">
        <f t="shared" si="86"/>
        <v>Long</v>
      </c>
      <c r="E1407" s="1">
        <f t="shared" si="87"/>
        <v>28.8</v>
      </c>
      <c r="F1407" s="1">
        <f t="shared" si="88"/>
        <v>0.49599999999999866</v>
      </c>
    </row>
    <row r="1408" spans="1:6" x14ac:dyDescent="0.25">
      <c r="A1408" s="3">
        <v>32576</v>
      </c>
      <c r="B1408">
        <v>29.49</v>
      </c>
      <c r="C1408">
        <f t="shared" si="85"/>
        <v>29.365000000000002</v>
      </c>
      <c r="D1408" t="str">
        <f t="shared" si="86"/>
        <v>Long</v>
      </c>
      <c r="E1408" s="1">
        <f t="shared" si="87"/>
        <v>29.04</v>
      </c>
      <c r="F1408" s="1">
        <f t="shared" si="88"/>
        <v>0.32500000000000284</v>
      </c>
    </row>
    <row r="1409" spans="1:6" x14ac:dyDescent="0.25">
      <c r="A1409" s="3">
        <v>32577</v>
      </c>
      <c r="B1409">
        <v>29.47</v>
      </c>
      <c r="C1409">
        <f t="shared" si="85"/>
        <v>29.407999999999994</v>
      </c>
      <c r="D1409" t="str">
        <f t="shared" si="86"/>
        <v>Long</v>
      </c>
      <c r="E1409" s="1">
        <f t="shared" si="87"/>
        <v>29.11</v>
      </c>
      <c r="F1409" s="1">
        <f t="shared" si="88"/>
        <v>0.29799999999999471</v>
      </c>
    </row>
    <row r="1410" spans="1:6" x14ac:dyDescent="0.25">
      <c r="A1410" s="3">
        <v>32580</v>
      </c>
      <c r="B1410">
        <v>30.01</v>
      </c>
      <c r="C1410">
        <f t="shared" si="85"/>
        <v>29.498000000000001</v>
      </c>
      <c r="D1410" t="str">
        <f t="shared" si="86"/>
        <v>Long</v>
      </c>
      <c r="E1410" s="1">
        <f t="shared" si="87"/>
        <v>29.12</v>
      </c>
      <c r="F1410" s="1">
        <f t="shared" si="88"/>
        <v>0.37800000000000011</v>
      </c>
    </row>
    <row r="1411" spans="1:6" x14ac:dyDescent="0.25">
      <c r="A1411" s="3">
        <v>32581</v>
      </c>
      <c r="B1411">
        <v>30.18</v>
      </c>
      <c r="C1411">
        <f t="shared" si="85"/>
        <v>29.604000000000003</v>
      </c>
      <c r="D1411" t="str">
        <f t="shared" si="86"/>
        <v>Long</v>
      </c>
      <c r="E1411" s="1">
        <f t="shared" si="87"/>
        <v>29.25</v>
      </c>
      <c r="F1411" s="1">
        <f t="shared" si="88"/>
        <v>0.35400000000000276</v>
      </c>
    </row>
    <row r="1412" spans="1:6" x14ac:dyDescent="0.25">
      <c r="A1412" s="3">
        <v>32582</v>
      </c>
      <c r="B1412">
        <v>30.57</v>
      </c>
      <c r="C1412">
        <f t="shared" si="85"/>
        <v>29.735999999999997</v>
      </c>
      <c r="D1412" t="str">
        <f t="shared" si="86"/>
        <v>Long</v>
      </c>
      <c r="E1412" s="1">
        <f t="shared" si="87"/>
        <v>29.69</v>
      </c>
      <c r="F1412" s="1">
        <f t="shared" si="88"/>
        <v>4.5999999999995822E-2</v>
      </c>
    </row>
    <row r="1413" spans="1:6" x14ac:dyDescent="0.25">
      <c r="A1413" s="3">
        <v>32583</v>
      </c>
      <c r="B1413">
        <v>30.62</v>
      </c>
      <c r="C1413">
        <f t="shared" si="85"/>
        <v>29.829000000000001</v>
      </c>
      <c r="D1413" t="str">
        <f t="shared" si="86"/>
        <v>Long</v>
      </c>
      <c r="E1413" s="1">
        <f t="shared" si="87"/>
        <v>29.53</v>
      </c>
      <c r="F1413" s="1">
        <f t="shared" si="88"/>
        <v>0.29899999999999949</v>
      </c>
    </row>
    <row r="1414" spans="1:6" x14ac:dyDescent="0.25">
      <c r="A1414" s="3">
        <v>32584</v>
      </c>
      <c r="B1414">
        <v>30.86</v>
      </c>
      <c r="C1414">
        <f t="shared" si="85"/>
        <v>29.962</v>
      </c>
      <c r="D1414" t="str">
        <f t="shared" si="86"/>
        <v>Long</v>
      </c>
      <c r="E1414" s="1">
        <f t="shared" si="87"/>
        <v>29.64</v>
      </c>
      <c r="F1414" s="1">
        <f t="shared" si="88"/>
        <v>0.32199999999999918</v>
      </c>
    </row>
    <row r="1415" spans="1:6" x14ac:dyDescent="0.25">
      <c r="A1415" s="3">
        <v>32587</v>
      </c>
      <c r="B1415">
        <v>30.72</v>
      </c>
      <c r="C1415">
        <f t="shared" si="85"/>
        <v>30.070000000000004</v>
      </c>
      <c r="D1415" t="str">
        <f t="shared" si="86"/>
        <v>Long</v>
      </c>
      <c r="E1415" s="1">
        <f t="shared" si="87"/>
        <v>29.27</v>
      </c>
      <c r="F1415" s="1">
        <f t="shared" si="88"/>
        <v>0.80000000000000426</v>
      </c>
    </row>
    <row r="1416" spans="1:6" x14ac:dyDescent="0.25">
      <c r="A1416" s="3">
        <v>32588</v>
      </c>
      <c r="B1416">
        <v>31.43</v>
      </c>
      <c r="C1416">
        <f t="shared" si="85"/>
        <v>30.285999999999994</v>
      </c>
      <c r="D1416" t="str">
        <f t="shared" si="86"/>
        <v>Long</v>
      </c>
      <c r="E1416" s="1">
        <f t="shared" si="87"/>
        <v>29.51</v>
      </c>
      <c r="F1416" s="1">
        <f t="shared" si="88"/>
        <v>0.7759999999999927</v>
      </c>
    </row>
    <row r="1417" spans="1:6" x14ac:dyDescent="0.25">
      <c r="A1417" s="3">
        <v>32589</v>
      </c>
      <c r="B1417">
        <v>31.42</v>
      </c>
      <c r="C1417">
        <f t="shared" si="85"/>
        <v>30.476999999999997</v>
      </c>
      <c r="D1417" t="str">
        <f t="shared" si="86"/>
        <v>Long</v>
      </c>
      <c r="E1417" s="1">
        <f t="shared" si="87"/>
        <v>29.49</v>
      </c>
      <c r="F1417" s="1">
        <f t="shared" si="88"/>
        <v>0.98699999999999832</v>
      </c>
    </row>
    <row r="1418" spans="1:6" x14ac:dyDescent="0.25">
      <c r="A1418" s="3">
        <v>32590</v>
      </c>
      <c r="B1418">
        <v>31.53</v>
      </c>
      <c r="C1418">
        <f t="shared" si="85"/>
        <v>30.680999999999994</v>
      </c>
      <c r="D1418" t="str">
        <f t="shared" si="86"/>
        <v>Long</v>
      </c>
      <c r="E1418" s="1">
        <f t="shared" si="87"/>
        <v>29.47</v>
      </c>
      <c r="F1418" s="1">
        <f t="shared" si="88"/>
        <v>1.210999999999995</v>
      </c>
    </row>
    <row r="1419" spans="1:6" x14ac:dyDescent="0.25">
      <c r="A1419" s="3">
        <v>32594</v>
      </c>
      <c r="B1419">
        <v>31.91</v>
      </c>
      <c r="C1419">
        <f t="shared" si="85"/>
        <v>30.925000000000004</v>
      </c>
      <c r="D1419" t="str">
        <f t="shared" si="86"/>
        <v>Long</v>
      </c>
      <c r="E1419" s="1">
        <f t="shared" si="87"/>
        <v>30.01</v>
      </c>
      <c r="F1419" s="1">
        <f t="shared" si="88"/>
        <v>0.9150000000000027</v>
      </c>
    </row>
    <row r="1420" spans="1:6" x14ac:dyDescent="0.25">
      <c r="A1420" s="3">
        <v>32595</v>
      </c>
      <c r="B1420">
        <v>31.29</v>
      </c>
      <c r="C1420">
        <f t="shared" ref="C1420:C1483" si="89">AVERAGE(B1411:B1420)</f>
        <v>31.053000000000004</v>
      </c>
      <c r="D1420" t="str">
        <f t="shared" si="86"/>
        <v>Long</v>
      </c>
      <c r="E1420" s="1">
        <f t="shared" si="87"/>
        <v>30.18</v>
      </c>
      <c r="F1420" s="1">
        <f t="shared" si="88"/>
        <v>0.87300000000000466</v>
      </c>
    </row>
    <row r="1421" spans="1:6" x14ac:dyDescent="0.25">
      <c r="A1421" s="3">
        <v>32596</v>
      </c>
      <c r="B1421">
        <v>31.58</v>
      </c>
      <c r="C1421">
        <f t="shared" si="89"/>
        <v>31.193000000000001</v>
      </c>
      <c r="D1421" t="str">
        <f t="shared" ref="D1421:D1484" si="90">IF(C1421&gt;C1420,"Long","Short")</f>
        <v>Long</v>
      </c>
      <c r="E1421" s="1">
        <f t="shared" ref="E1421:E1484" si="91">B1412</f>
        <v>30.57</v>
      </c>
      <c r="F1421" s="1">
        <f t="shared" ref="F1421:F1484" si="92">C1421-E1421</f>
        <v>0.62300000000000111</v>
      </c>
    </row>
    <row r="1422" spans="1:6" x14ac:dyDescent="0.25">
      <c r="A1422" s="3">
        <v>32597</v>
      </c>
      <c r="B1422">
        <v>32.19</v>
      </c>
      <c r="C1422">
        <f t="shared" si="89"/>
        <v>31.355</v>
      </c>
      <c r="D1422" t="str">
        <f t="shared" si="90"/>
        <v>Long</v>
      </c>
      <c r="E1422" s="1">
        <f t="shared" si="91"/>
        <v>30.62</v>
      </c>
      <c r="F1422" s="1">
        <f t="shared" si="92"/>
        <v>0.73499999999999943</v>
      </c>
    </row>
    <row r="1423" spans="1:6" x14ac:dyDescent="0.25">
      <c r="A1423" s="3">
        <v>32598</v>
      </c>
      <c r="B1423">
        <v>31.57</v>
      </c>
      <c r="C1423">
        <f t="shared" si="89"/>
        <v>31.449999999999996</v>
      </c>
      <c r="D1423" t="str">
        <f t="shared" si="90"/>
        <v>Long</v>
      </c>
      <c r="E1423" s="1">
        <f t="shared" si="91"/>
        <v>30.86</v>
      </c>
      <c r="F1423" s="1">
        <f t="shared" si="92"/>
        <v>0.58999999999999631</v>
      </c>
    </row>
    <row r="1424" spans="1:6" x14ac:dyDescent="0.25">
      <c r="A1424" s="3">
        <v>32601</v>
      </c>
      <c r="B1424">
        <v>31.33</v>
      </c>
      <c r="C1424">
        <f t="shared" si="89"/>
        <v>31.496999999999996</v>
      </c>
      <c r="D1424" t="str">
        <f t="shared" si="90"/>
        <v>Long</v>
      </c>
      <c r="E1424" s="1">
        <f t="shared" si="91"/>
        <v>30.72</v>
      </c>
      <c r="F1424" s="1">
        <f t="shared" si="92"/>
        <v>0.77699999999999747</v>
      </c>
    </row>
    <row r="1425" spans="1:6" x14ac:dyDescent="0.25">
      <c r="A1425" s="3">
        <v>32602</v>
      </c>
      <c r="B1425">
        <v>31.8</v>
      </c>
      <c r="C1425">
        <f t="shared" si="89"/>
        <v>31.604999999999997</v>
      </c>
      <c r="D1425" t="str">
        <f t="shared" si="90"/>
        <v>Long</v>
      </c>
      <c r="E1425" s="1">
        <f t="shared" si="91"/>
        <v>31.43</v>
      </c>
      <c r="F1425" s="1">
        <f t="shared" si="92"/>
        <v>0.17499999999999716</v>
      </c>
    </row>
    <row r="1426" spans="1:6" x14ac:dyDescent="0.25">
      <c r="A1426" s="3">
        <v>32603</v>
      </c>
      <c r="B1426">
        <v>31.37</v>
      </c>
      <c r="C1426">
        <f t="shared" si="89"/>
        <v>31.599</v>
      </c>
      <c r="D1426" t="str">
        <f t="shared" si="90"/>
        <v>Short</v>
      </c>
      <c r="E1426" s="1">
        <f t="shared" si="91"/>
        <v>31.42</v>
      </c>
      <c r="F1426" s="1">
        <f t="shared" si="92"/>
        <v>0.17899999999999849</v>
      </c>
    </row>
    <row r="1427" spans="1:6" x14ac:dyDescent="0.25">
      <c r="A1427" s="3">
        <v>32604</v>
      </c>
      <c r="B1427">
        <v>31.18</v>
      </c>
      <c r="C1427">
        <f t="shared" si="89"/>
        <v>31.574999999999999</v>
      </c>
      <c r="D1427" t="str">
        <f t="shared" si="90"/>
        <v>Short</v>
      </c>
      <c r="E1427" s="1">
        <f t="shared" si="91"/>
        <v>31.53</v>
      </c>
      <c r="F1427" s="1">
        <f t="shared" si="92"/>
        <v>4.4999999999998153E-2</v>
      </c>
    </row>
    <row r="1428" spans="1:6" x14ac:dyDescent="0.25">
      <c r="A1428" s="3">
        <v>32605</v>
      </c>
      <c r="B1428">
        <v>31.4</v>
      </c>
      <c r="C1428">
        <f t="shared" si="89"/>
        <v>31.562000000000001</v>
      </c>
      <c r="D1428" t="str">
        <f t="shared" si="90"/>
        <v>Short</v>
      </c>
      <c r="E1428" s="1">
        <f t="shared" si="91"/>
        <v>31.91</v>
      </c>
      <c r="F1428" s="1">
        <f t="shared" si="92"/>
        <v>-0.34799999999999898</v>
      </c>
    </row>
    <row r="1429" spans="1:6" x14ac:dyDescent="0.25">
      <c r="A1429" s="3">
        <v>32608</v>
      </c>
      <c r="B1429">
        <v>31.97</v>
      </c>
      <c r="C1429">
        <f t="shared" si="89"/>
        <v>31.567999999999994</v>
      </c>
      <c r="D1429" t="str">
        <f t="shared" si="90"/>
        <v>Long</v>
      </c>
      <c r="E1429" s="1">
        <f t="shared" si="91"/>
        <v>31.29</v>
      </c>
      <c r="F1429" s="1">
        <f t="shared" si="92"/>
        <v>0.27799999999999514</v>
      </c>
    </row>
    <row r="1430" spans="1:6" x14ac:dyDescent="0.25">
      <c r="A1430" s="3">
        <v>32609</v>
      </c>
      <c r="B1430">
        <v>32.01</v>
      </c>
      <c r="C1430">
        <f t="shared" si="89"/>
        <v>31.639999999999997</v>
      </c>
      <c r="D1430" t="str">
        <f t="shared" si="90"/>
        <v>Long</v>
      </c>
      <c r="E1430" s="1">
        <f t="shared" si="91"/>
        <v>31.58</v>
      </c>
      <c r="F1430" s="1">
        <f t="shared" si="92"/>
        <v>5.9999999999998721E-2</v>
      </c>
    </row>
    <row r="1431" spans="1:6" x14ac:dyDescent="0.25">
      <c r="A1431" s="3">
        <v>32610</v>
      </c>
      <c r="B1431">
        <v>32.01</v>
      </c>
      <c r="C1431">
        <f t="shared" si="89"/>
        <v>31.683</v>
      </c>
      <c r="D1431" t="str">
        <f t="shared" si="90"/>
        <v>Long</v>
      </c>
      <c r="E1431" s="1">
        <f t="shared" si="91"/>
        <v>32.19</v>
      </c>
      <c r="F1431" s="1">
        <f t="shared" si="92"/>
        <v>-0.5069999999999979</v>
      </c>
    </row>
    <row r="1432" spans="1:6" x14ac:dyDescent="0.25">
      <c r="A1432" s="3">
        <v>32611</v>
      </c>
      <c r="B1432">
        <v>31.65</v>
      </c>
      <c r="C1432">
        <f t="shared" si="89"/>
        <v>31.628999999999998</v>
      </c>
      <c r="D1432" t="str">
        <f t="shared" si="90"/>
        <v>Short</v>
      </c>
      <c r="E1432" s="1">
        <f t="shared" si="91"/>
        <v>31.57</v>
      </c>
      <c r="F1432" s="1">
        <f t="shared" si="92"/>
        <v>5.8999999999997499E-2</v>
      </c>
    </row>
    <row r="1433" spans="1:6" x14ac:dyDescent="0.25">
      <c r="A1433" s="3">
        <v>32612</v>
      </c>
      <c r="B1433">
        <v>32.130000000000003</v>
      </c>
      <c r="C1433">
        <f t="shared" si="89"/>
        <v>31.684999999999995</v>
      </c>
      <c r="D1433" t="str">
        <f t="shared" si="90"/>
        <v>Long</v>
      </c>
      <c r="E1433" s="1">
        <f t="shared" si="91"/>
        <v>31.33</v>
      </c>
      <c r="F1433" s="1">
        <f t="shared" si="92"/>
        <v>0.35499999999999687</v>
      </c>
    </row>
    <row r="1434" spans="1:6" x14ac:dyDescent="0.25">
      <c r="A1434" s="3">
        <v>32615</v>
      </c>
      <c r="B1434">
        <v>32.56</v>
      </c>
      <c r="C1434">
        <f t="shared" si="89"/>
        <v>31.808</v>
      </c>
      <c r="D1434" t="str">
        <f t="shared" si="90"/>
        <v>Long</v>
      </c>
      <c r="E1434" s="1">
        <f t="shared" si="91"/>
        <v>31.8</v>
      </c>
      <c r="F1434" s="1">
        <f t="shared" si="92"/>
        <v>7.9999999999991189E-3</v>
      </c>
    </row>
    <row r="1435" spans="1:6" x14ac:dyDescent="0.25">
      <c r="A1435" s="3">
        <v>32616</v>
      </c>
      <c r="B1435">
        <v>32.61</v>
      </c>
      <c r="C1435">
        <f t="shared" si="89"/>
        <v>31.888999999999999</v>
      </c>
      <c r="D1435" t="str">
        <f t="shared" si="90"/>
        <v>Long</v>
      </c>
      <c r="E1435" s="1">
        <f t="shared" si="91"/>
        <v>31.37</v>
      </c>
      <c r="F1435" s="1">
        <f t="shared" si="92"/>
        <v>0.51899999999999835</v>
      </c>
    </row>
    <row r="1436" spans="1:6" x14ac:dyDescent="0.25">
      <c r="A1436" s="3">
        <v>32617</v>
      </c>
      <c r="B1436">
        <v>33.08</v>
      </c>
      <c r="C1436">
        <f t="shared" si="89"/>
        <v>32.059999999999995</v>
      </c>
      <c r="D1436" t="str">
        <f t="shared" si="90"/>
        <v>Long</v>
      </c>
      <c r="E1436" s="1">
        <f t="shared" si="91"/>
        <v>31.18</v>
      </c>
      <c r="F1436" s="1">
        <f t="shared" si="92"/>
        <v>0.87999999999999545</v>
      </c>
    </row>
    <row r="1437" spans="1:6" x14ac:dyDescent="0.25">
      <c r="A1437" s="3">
        <v>32618</v>
      </c>
      <c r="B1437">
        <v>33.549999999999997</v>
      </c>
      <c r="C1437">
        <f t="shared" si="89"/>
        <v>32.296999999999997</v>
      </c>
      <c r="D1437" t="str">
        <f t="shared" si="90"/>
        <v>Long</v>
      </c>
      <c r="E1437" s="1">
        <f t="shared" si="91"/>
        <v>31.4</v>
      </c>
      <c r="F1437" s="1">
        <f t="shared" si="92"/>
        <v>0.89699999999999847</v>
      </c>
    </row>
    <row r="1438" spans="1:6" x14ac:dyDescent="0.25">
      <c r="A1438" s="3">
        <v>32619</v>
      </c>
      <c r="B1438">
        <v>33.590000000000003</v>
      </c>
      <c r="C1438">
        <f t="shared" si="89"/>
        <v>32.515999999999998</v>
      </c>
      <c r="D1438" t="str">
        <f t="shared" si="90"/>
        <v>Long</v>
      </c>
      <c r="E1438" s="1">
        <f t="shared" si="91"/>
        <v>31.97</v>
      </c>
      <c r="F1438" s="1">
        <f t="shared" si="92"/>
        <v>0.54599999999999937</v>
      </c>
    </row>
    <row r="1439" spans="1:6" x14ac:dyDescent="0.25">
      <c r="A1439" s="3">
        <v>32622</v>
      </c>
      <c r="B1439">
        <v>32.880000000000003</v>
      </c>
      <c r="C1439">
        <f t="shared" si="89"/>
        <v>32.606999999999992</v>
      </c>
      <c r="D1439" t="str">
        <f t="shared" si="90"/>
        <v>Long</v>
      </c>
      <c r="E1439" s="1">
        <f t="shared" si="91"/>
        <v>32.01</v>
      </c>
      <c r="F1439" s="1">
        <f t="shared" si="92"/>
        <v>0.5969999999999942</v>
      </c>
    </row>
    <row r="1440" spans="1:6" x14ac:dyDescent="0.25">
      <c r="A1440" s="3">
        <v>32623</v>
      </c>
      <c r="B1440">
        <v>33.68</v>
      </c>
      <c r="C1440">
        <f t="shared" si="89"/>
        <v>32.773999999999994</v>
      </c>
      <c r="D1440" t="str">
        <f t="shared" si="90"/>
        <v>Long</v>
      </c>
      <c r="E1440" s="1">
        <f t="shared" si="91"/>
        <v>32.01</v>
      </c>
      <c r="F1440" s="1">
        <f t="shared" si="92"/>
        <v>0.76399999999999579</v>
      </c>
    </row>
    <row r="1441" spans="1:6" x14ac:dyDescent="0.25">
      <c r="A1441" s="3">
        <v>32624</v>
      </c>
      <c r="B1441">
        <v>33.46</v>
      </c>
      <c r="C1441">
        <f t="shared" si="89"/>
        <v>32.918999999999997</v>
      </c>
      <c r="D1441" t="str">
        <f t="shared" si="90"/>
        <v>Long</v>
      </c>
      <c r="E1441" s="1">
        <f t="shared" si="91"/>
        <v>31.65</v>
      </c>
      <c r="F1441" s="1">
        <f t="shared" si="92"/>
        <v>1.2689999999999984</v>
      </c>
    </row>
    <row r="1442" spans="1:6" x14ac:dyDescent="0.25">
      <c r="A1442" s="3">
        <v>32625</v>
      </c>
      <c r="B1442">
        <v>33.19</v>
      </c>
      <c r="C1442">
        <f t="shared" si="89"/>
        <v>33.072999999999993</v>
      </c>
      <c r="D1442" t="str">
        <f t="shared" si="90"/>
        <v>Long</v>
      </c>
      <c r="E1442" s="1">
        <f t="shared" si="91"/>
        <v>32.130000000000003</v>
      </c>
      <c r="F1442" s="1">
        <f t="shared" si="92"/>
        <v>0.94299999999999073</v>
      </c>
    </row>
    <row r="1443" spans="1:6" x14ac:dyDescent="0.25">
      <c r="A1443" s="3">
        <v>32626</v>
      </c>
      <c r="B1443">
        <v>32.69</v>
      </c>
      <c r="C1443">
        <f t="shared" si="89"/>
        <v>33.129000000000005</v>
      </c>
      <c r="D1443" t="str">
        <f t="shared" si="90"/>
        <v>Long</v>
      </c>
      <c r="E1443" s="1">
        <f t="shared" si="91"/>
        <v>32.56</v>
      </c>
      <c r="F1443" s="1">
        <f t="shared" si="92"/>
        <v>0.56900000000000261</v>
      </c>
    </row>
    <row r="1444" spans="1:6" x14ac:dyDescent="0.25">
      <c r="A1444" s="3">
        <v>32629</v>
      </c>
      <c r="B1444">
        <v>32.93</v>
      </c>
      <c r="C1444">
        <f t="shared" si="89"/>
        <v>33.165999999999997</v>
      </c>
      <c r="D1444" t="str">
        <f t="shared" si="90"/>
        <v>Long</v>
      </c>
      <c r="E1444" s="1">
        <f t="shared" si="91"/>
        <v>32.61</v>
      </c>
      <c r="F1444" s="1">
        <f t="shared" si="92"/>
        <v>0.55599999999999739</v>
      </c>
    </row>
    <row r="1445" spans="1:6" x14ac:dyDescent="0.25">
      <c r="A1445" s="3">
        <v>32630</v>
      </c>
      <c r="B1445">
        <v>32.07</v>
      </c>
      <c r="C1445">
        <f t="shared" si="89"/>
        <v>33.112000000000002</v>
      </c>
      <c r="D1445" t="str">
        <f t="shared" si="90"/>
        <v>Short</v>
      </c>
      <c r="E1445" s="1">
        <f t="shared" si="91"/>
        <v>33.08</v>
      </c>
      <c r="F1445" s="1">
        <f t="shared" si="92"/>
        <v>3.2000000000003581E-2</v>
      </c>
    </row>
    <row r="1446" spans="1:6" x14ac:dyDescent="0.25">
      <c r="A1446" s="3">
        <v>32631</v>
      </c>
      <c r="B1446">
        <v>32.369999999999997</v>
      </c>
      <c r="C1446">
        <f t="shared" si="89"/>
        <v>33.041000000000004</v>
      </c>
      <c r="D1446" t="str">
        <f t="shared" si="90"/>
        <v>Short</v>
      </c>
      <c r="E1446" s="1">
        <f t="shared" si="91"/>
        <v>33.549999999999997</v>
      </c>
      <c r="F1446" s="1">
        <f t="shared" si="92"/>
        <v>-0.50899999999999324</v>
      </c>
    </row>
    <row r="1447" spans="1:6" x14ac:dyDescent="0.25">
      <c r="A1447" s="3">
        <v>32632</v>
      </c>
      <c r="B1447">
        <v>32.85</v>
      </c>
      <c r="C1447">
        <f t="shared" si="89"/>
        <v>32.971000000000004</v>
      </c>
      <c r="D1447" t="str">
        <f t="shared" si="90"/>
        <v>Short</v>
      </c>
      <c r="E1447" s="1">
        <f t="shared" si="91"/>
        <v>33.590000000000003</v>
      </c>
      <c r="F1447" s="1">
        <f t="shared" si="92"/>
        <v>-0.61899999999999977</v>
      </c>
    </row>
    <row r="1448" spans="1:6" x14ac:dyDescent="0.25">
      <c r="A1448" s="3">
        <v>32633</v>
      </c>
      <c r="B1448">
        <v>32.29</v>
      </c>
      <c r="C1448">
        <f t="shared" si="89"/>
        <v>32.841000000000001</v>
      </c>
      <c r="D1448" t="str">
        <f t="shared" si="90"/>
        <v>Short</v>
      </c>
      <c r="E1448" s="1">
        <f t="shared" si="91"/>
        <v>32.880000000000003</v>
      </c>
      <c r="F1448" s="1">
        <f t="shared" si="92"/>
        <v>-3.9000000000001478E-2</v>
      </c>
    </row>
    <row r="1449" spans="1:6" x14ac:dyDescent="0.25">
      <c r="A1449" s="3">
        <v>32636</v>
      </c>
      <c r="B1449">
        <v>31.71</v>
      </c>
      <c r="C1449">
        <f t="shared" si="89"/>
        <v>32.724000000000004</v>
      </c>
      <c r="D1449" t="str">
        <f t="shared" si="90"/>
        <v>Short</v>
      </c>
      <c r="E1449" s="1">
        <f t="shared" si="91"/>
        <v>33.68</v>
      </c>
      <c r="F1449" s="1">
        <f t="shared" si="92"/>
        <v>-0.95599999999999596</v>
      </c>
    </row>
    <row r="1450" spans="1:6" x14ac:dyDescent="0.25">
      <c r="A1450" s="3">
        <v>32637</v>
      </c>
      <c r="B1450">
        <v>32.03</v>
      </c>
      <c r="C1450">
        <f t="shared" si="89"/>
        <v>32.559000000000005</v>
      </c>
      <c r="D1450" t="str">
        <f t="shared" si="90"/>
        <v>Short</v>
      </c>
      <c r="E1450" s="1">
        <f t="shared" si="91"/>
        <v>33.46</v>
      </c>
      <c r="F1450" s="1">
        <f t="shared" si="92"/>
        <v>-0.90099999999999625</v>
      </c>
    </row>
    <row r="1451" spans="1:6" x14ac:dyDescent="0.25">
      <c r="A1451" s="3">
        <v>32638</v>
      </c>
      <c r="B1451">
        <v>31.81</v>
      </c>
      <c r="C1451">
        <f t="shared" si="89"/>
        <v>32.393999999999998</v>
      </c>
      <c r="D1451" t="str">
        <f t="shared" si="90"/>
        <v>Short</v>
      </c>
      <c r="E1451" s="1">
        <f t="shared" si="91"/>
        <v>33.19</v>
      </c>
      <c r="F1451" s="1">
        <f t="shared" si="92"/>
        <v>-0.79599999999999937</v>
      </c>
    </row>
    <row r="1452" spans="1:6" x14ac:dyDescent="0.25">
      <c r="A1452" s="3">
        <v>32639</v>
      </c>
      <c r="B1452">
        <v>32.11</v>
      </c>
      <c r="C1452">
        <f t="shared" si="89"/>
        <v>32.286000000000001</v>
      </c>
      <c r="D1452" t="str">
        <f t="shared" si="90"/>
        <v>Short</v>
      </c>
      <c r="E1452" s="1">
        <f t="shared" si="91"/>
        <v>32.69</v>
      </c>
      <c r="F1452" s="1">
        <f t="shared" si="92"/>
        <v>-0.40399999999999636</v>
      </c>
    </row>
    <row r="1453" spans="1:6" x14ac:dyDescent="0.25">
      <c r="A1453" s="3">
        <v>32640</v>
      </c>
      <c r="B1453">
        <v>32.1</v>
      </c>
      <c r="C1453">
        <f t="shared" si="89"/>
        <v>32.227000000000004</v>
      </c>
      <c r="D1453" t="str">
        <f t="shared" si="90"/>
        <v>Short</v>
      </c>
      <c r="E1453" s="1">
        <f t="shared" si="91"/>
        <v>32.93</v>
      </c>
      <c r="F1453" s="1">
        <f t="shared" si="92"/>
        <v>-0.70299999999999585</v>
      </c>
    </row>
    <row r="1454" spans="1:6" x14ac:dyDescent="0.25">
      <c r="A1454" s="3">
        <v>32643</v>
      </c>
      <c r="B1454">
        <v>32.270000000000003</v>
      </c>
      <c r="C1454">
        <f t="shared" si="89"/>
        <v>32.161000000000001</v>
      </c>
      <c r="D1454" t="str">
        <f t="shared" si="90"/>
        <v>Short</v>
      </c>
      <c r="E1454" s="1">
        <f t="shared" si="91"/>
        <v>32.07</v>
      </c>
      <c r="F1454" s="1">
        <f t="shared" si="92"/>
        <v>9.100000000000108E-2</v>
      </c>
    </row>
    <row r="1455" spans="1:6" x14ac:dyDescent="0.25">
      <c r="A1455" s="3">
        <v>32644</v>
      </c>
      <c r="B1455">
        <v>32.46</v>
      </c>
      <c r="C1455">
        <f t="shared" si="89"/>
        <v>32.200000000000003</v>
      </c>
      <c r="D1455" t="str">
        <f t="shared" si="90"/>
        <v>Long</v>
      </c>
      <c r="E1455" s="1">
        <f t="shared" si="91"/>
        <v>32.369999999999997</v>
      </c>
      <c r="F1455" s="1">
        <f t="shared" si="92"/>
        <v>-0.1699999999999946</v>
      </c>
    </row>
    <row r="1456" spans="1:6" x14ac:dyDescent="0.25">
      <c r="A1456" s="3">
        <v>32645</v>
      </c>
      <c r="B1456">
        <v>31.96</v>
      </c>
      <c r="C1456">
        <f t="shared" si="89"/>
        <v>32.158999999999999</v>
      </c>
      <c r="D1456" t="str">
        <f t="shared" si="90"/>
        <v>Short</v>
      </c>
      <c r="E1456" s="1">
        <f t="shared" si="91"/>
        <v>32.85</v>
      </c>
      <c r="F1456" s="1">
        <f t="shared" si="92"/>
        <v>-0.6910000000000025</v>
      </c>
    </row>
    <row r="1457" spans="1:6" x14ac:dyDescent="0.25">
      <c r="A1457" s="3">
        <v>32646</v>
      </c>
      <c r="B1457">
        <v>32.08</v>
      </c>
      <c r="C1457">
        <f t="shared" si="89"/>
        <v>32.081999999999994</v>
      </c>
      <c r="D1457" t="str">
        <f t="shared" si="90"/>
        <v>Short</v>
      </c>
      <c r="E1457" s="1">
        <f t="shared" si="91"/>
        <v>32.29</v>
      </c>
      <c r="F1457" s="1">
        <f t="shared" si="92"/>
        <v>-0.20800000000000551</v>
      </c>
    </row>
    <row r="1458" spans="1:6" x14ac:dyDescent="0.25">
      <c r="A1458" s="3">
        <v>32647</v>
      </c>
      <c r="B1458">
        <v>32.020000000000003</v>
      </c>
      <c r="C1458">
        <f t="shared" si="89"/>
        <v>32.054999999999993</v>
      </c>
      <c r="D1458" t="str">
        <f t="shared" si="90"/>
        <v>Short</v>
      </c>
      <c r="E1458" s="1">
        <f t="shared" si="91"/>
        <v>31.71</v>
      </c>
      <c r="F1458" s="1">
        <f t="shared" si="92"/>
        <v>0.34499999999999176</v>
      </c>
    </row>
    <row r="1459" spans="1:6" x14ac:dyDescent="0.25">
      <c r="A1459" s="3">
        <v>32650</v>
      </c>
      <c r="B1459">
        <v>31.89</v>
      </c>
      <c r="C1459">
        <f t="shared" si="89"/>
        <v>32.073</v>
      </c>
      <c r="D1459" t="str">
        <f t="shared" si="90"/>
        <v>Long</v>
      </c>
      <c r="E1459" s="1">
        <f t="shared" si="91"/>
        <v>32.03</v>
      </c>
      <c r="F1459" s="1">
        <f t="shared" si="92"/>
        <v>4.2999999999999261E-2</v>
      </c>
    </row>
    <row r="1460" spans="1:6" x14ac:dyDescent="0.25">
      <c r="A1460" s="3">
        <v>32651</v>
      </c>
      <c r="B1460">
        <v>32.32</v>
      </c>
      <c r="C1460">
        <f t="shared" si="89"/>
        <v>32.101999999999997</v>
      </c>
      <c r="D1460" t="str">
        <f t="shared" si="90"/>
        <v>Long</v>
      </c>
      <c r="E1460" s="1">
        <f t="shared" si="91"/>
        <v>31.81</v>
      </c>
      <c r="F1460" s="1">
        <f t="shared" si="92"/>
        <v>0.29199999999999804</v>
      </c>
    </row>
    <row r="1461" spans="1:6" x14ac:dyDescent="0.25">
      <c r="A1461" s="3">
        <v>32652</v>
      </c>
      <c r="B1461">
        <v>32.94</v>
      </c>
      <c r="C1461">
        <f t="shared" si="89"/>
        <v>32.215000000000003</v>
      </c>
      <c r="D1461" t="str">
        <f t="shared" si="90"/>
        <v>Long</v>
      </c>
      <c r="E1461" s="1">
        <f t="shared" si="91"/>
        <v>32.11</v>
      </c>
      <c r="F1461" s="1">
        <f t="shared" si="92"/>
        <v>0.10500000000000398</v>
      </c>
    </row>
    <row r="1462" spans="1:6" x14ac:dyDescent="0.25">
      <c r="A1462" s="3">
        <v>32653</v>
      </c>
      <c r="B1462">
        <v>32.76</v>
      </c>
      <c r="C1462">
        <f t="shared" si="89"/>
        <v>32.28</v>
      </c>
      <c r="D1462" t="str">
        <f t="shared" si="90"/>
        <v>Long</v>
      </c>
      <c r="E1462" s="1">
        <f t="shared" si="91"/>
        <v>32.1</v>
      </c>
      <c r="F1462" s="1">
        <f t="shared" si="92"/>
        <v>0.17999999999999972</v>
      </c>
    </row>
    <row r="1463" spans="1:6" x14ac:dyDescent="0.25">
      <c r="A1463" s="3">
        <v>32654</v>
      </c>
      <c r="B1463">
        <v>32.799999999999997</v>
      </c>
      <c r="C1463">
        <f t="shared" si="89"/>
        <v>32.35</v>
      </c>
      <c r="D1463" t="str">
        <f t="shared" si="90"/>
        <v>Long</v>
      </c>
      <c r="E1463" s="1">
        <f t="shared" si="91"/>
        <v>32.270000000000003</v>
      </c>
      <c r="F1463" s="1">
        <f t="shared" si="92"/>
        <v>7.9999999999998295E-2</v>
      </c>
    </row>
    <row r="1464" spans="1:6" x14ac:dyDescent="0.25">
      <c r="A1464" s="3">
        <v>32658</v>
      </c>
      <c r="B1464">
        <v>33.229999999999997</v>
      </c>
      <c r="C1464">
        <f t="shared" si="89"/>
        <v>32.446000000000005</v>
      </c>
      <c r="D1464" t="str">
        <f t="shared" si="90"/>
        <v>Long</v>
      </c>
      <c r="E1464" s="1">
        <f t="shared" si="91"/>
        <v>32.46</v>
      </c>
      <c r="F1464" s="1">
        <f t="shared" si="92"/>
        <v>-1.3999999999995794E-2</v>
      </c>
    </row>
    <row r="1465" spans="1:6" x14ac:dyDescent="0.25">
      <c r="A1465" s="3">
        <v>32659</v>
      </c>
      <c r="B1465">
        <v>33.18</v>
      </c>
      <c r="C1465">
        <f t="shared" si="89"/>
        <v>32.518000000000001</v>
      </c>
      <c r="D1465" t="str">
        <f t="shared" si="90"/>
        <v>Long</v>
      </c>
      <c r="E1465" s="1">
        <f t="shared" si="91"/>
        <v>31.96</v>
      </c>
      <c r="F1465" s="1">
        <f t="shared" si="92"/>
        <v>0.55799999999999983</v>
      </c>
    </row>
    <row r="1466" spans="1:6" x14ac:dyDescent="0.25">
      <c r="A1466" s="3">
        <v>32660</v>
      </c>
      <c r="B1466">
        <v>33.090000000000003</v>
      </c>
      <c r="C1466">
        <f t="shared" si="89"/>
        <v>32.631000000000007</v>
      </c>
      <c r="D1466" t="str">
        <f t="shared" si="90"/>
        <v>Long</v>
      </c>
      <c r="E1466" s="1">
        <f t="shared" si="91"/>
        <v>32.08</v>
      </c>
      <c r="F1466" s="1">
        <f t="shared" si="92"/>
        <v>0.55100000000000904</v>
      </c>
    </row>
    <row r="1467" spans="1:6" x14ac:dyDescent="0.25">
      <c r="A1467" s="3">
        <v>32661</v>
      </c>
      <c r="B1467">
        <v>33.42</v>
      </c>
      <c r="C1467">
        <f t="shared" si="89"/>
        <v>32.765000000000001</v>
      </c>
      <c r="D1467" t="str">
        <f t="shared" si="90"/>
        <v>Long</v>
      </c>
      <c r="E1467" s="1">
        <f t="shared" si="91"/>
        <v>32.020000000000003</v>
      </c>
      <c r="F1467" s="1">
        <f t="shared" si="92"/>
        <v>0.74499999999999744</v>
      </c>
    </row>
    <row r="1468" spans="1:6" x14ac:dyDescent="0.25">
      <c r="A1468" s="3">
        <v>32664</v>
      </c>
      <c r="B1468">
        <v>33.799999999999997</v>
      </c>
      <c r="C1468">
        <f t="shared" si="89"/>
        <v>32.942999999999998</v>
      </c>
      <c r="D1468" t="str">
        <f t="shared" si="90"/>
        <v>Long</v>
      </c>
      <c r="E1468" s="1">
        <f t="shared" si="91"/>
        <v>31.89</v>
      </c>
      <c r="F1468" s="1">
        <f t="shared" si="92"/>
        <v>1.0529999999999973</v>
      </c>
    </row>
    <row r="1469" spans="1:6" x14ac:dyDescent="0.25">
      <c r="A1469" s="3">
        <v>32665</v>
      </c>
      <c r="B1469">
        <v>33.74</v>
      </c>
      <c r="C1469">
        <f t="shared" si="89"/>
        <v>33.128</v>
      </c>
      <c r="D1469" t="str">
        <f t="shared" si="90"/>
        <v>Long</v>
      </c>
      <c r="E1469" s="1">
        <f t="shared" si="91"/>
        <v>32.32</v>
      </c>
      <c r="F1469" s="1">
        <f t="shared" si="92"/>
        <v>0.80799999999999983</v>
      </c>
    </row>
    <row r="1470" spans="1:6" x14ac:dyDescent="0.25">
      <c r="A1470" s="3">
        <v>32666</v>
      </c>
      <c r="B1470">
        <v>32.950000000000003</v>
      </c>
      <c r="C1470">
        <f t="shared" si="89"/>
        <v>33.191000000000003</v>
      </c>
      <c r="D1470" t="str">
        <f t="shared" si="90"/>
        <v>Long</v>
      </c>
      <c r="E1470" s="1">
        <f t="shared" si="91"/>
        <v>32.94</v>
      </c>
      <c r="F1470" s="1">
        <f t="shared" si="92"/>
        <v>0.25100000000000477</v>
      </c>
    </row>
    <row r="1471" spans="1:6" x14ac:dyDescent="0.25">
      <c r="A1471" s="3">
        <v>32667</v>
      </c>
      <c r="B1471">
        <v>33.17</v>
      </c>
      <c r="C1471">
        <f t="shared" si="89"/>
        <v>33.214000000000006</v>
      </c>
      <c r="D1471" t="str">
        <f t="shared" si="90"/>
        <v>Long</v>
      </c>
      <c r="E1471" s="1">
        <f t="shared" si="91"/>
        <v>32.76</v>
      </c>
      <c r="F1471" s="1">
        <f t="shared" si="92"/>
        <v>0.45400000000000773</v>
      </c>
    </row>
    <row r="1472" spans="1:6" x14ac:dyDescent="0.25">
      <c r="A1472" s="3">
        <v>32668</v>
      </c>
      <c r="B1472">
        <v>32.840000000000003</v>
      </c>
      <c r="C1472">
        <f t="shared" si="89"/>
        <v>33.222000000000001</v>
      </c>
      <c r="D1472" t="str">
        <f t="shared" si="90"/>
        <v>Long</v>
      </c>
      <c r="E1472" s="1">
        <f t="shared" si="91"/>
        <v>32.799999999999997</v>
      </c>
      <c r="F1472" s="1">
        <f t="shared" si="92"/>
        <v>0.42200000000000415</v>
      </c>
    </row>
    <row r="1473" spans="1:6" x14ac:dyDescent="0.25">
      <c r="A1473" s="3">
        <v>32671</v>
      </c>
      <c r="B1473">
        <v>32.24</v>
      </c>
      <c r="C1473">
        <f t="shared" si="89"/>
        <v>33.166000000000011</v>
      </c>
      <c r="D1473" t="str">
        <f t="shared" si="90"/>
        <v>Short</v>
      </c>
      <c r="E1473" s="1">
        <f t="shared" si="91"/>
        <v>33.229999999999997</v>
      </c>
      <c r="F1473" s="1">
        <f t="shared" si="92"/>
        <v>-6.3999999999985846E-2</v>
      </c>
    </row>
    <row r="1474" spans="1:6" x14ac:dyDescent="0.25">
      <c r="A1474" s="3">
        <v>32672</v>
      </c>
      <c r="B1474">
        <v>32.17</v>
      </c>
      <c r="C1474">
        <f t="shared" si="89"/>
        <v>33.060000000000009</v>
      </c>
      <c r="D1474" t="str">
        <f t="shared" si="90"/>
        <v>Short</v>
      </c>
      <c r="E1474" s="1">
        <f t="shared" si="91"/>
        <v>33.18</v>
      </c>
      <c r="F1474" s="1">
        <f t="shared" si="92"/>
        <v>-0.11999999999999034</v>
      </c>
    </row>
    <row r="1475" spans="1:6" x14ac:dyDescent="0.25">
      <c r="A1475" s="3">
        <v>32673</v>
      </c>
      <c r="B1475">
        <v>32.69</v>
      </c>
      <c r="C1475">
        <f t="shared" si="89"/>
        <v>33.011000000000003</v>
      </c>
      <c r="D1475" t="str">
        <f t="shared" si="90"/>
        <v>Short</v>
      </c>
      <c r="E1475" s="1">
        <f t="shared" si="91"/>
        <v>33.090000000000003</v>
      </c>
      <c r="F1475" s="1">
        <f t="shared" si="92"/>
        <v>-7.9000000000000625E-2</v>
      </c>
    </row>
    <row r="1476" spans="1:6" x14ac:dyDescent="0.25">
      <c r="A1476" s="3">
        <v>32674</v>
      </c>
      <c r="B1476">
        <v>32.950000000000003</v>
      </c>
      <c r="C1476">
        <f t="shared" si="89"/>
        <v>32.997</v>
      </c>
      <c r="D1476" t="str">
        <f t="shared" si="90"/>
        <v>Short</v>
      </c>
      <c r="E1476" s="1">
        <f t="shared" si="91"/>
        <v>33.42</v>
      </c>
      <c r="F1476" s="1">
        <f t="shared" si="92"/>
        <v>-0.42300000000000182</v>
      </c>
    </row>
    <row r="1477" spans="1:6" x14ac:dyDescent="0.25">
      <c r="A1477" s="3">
        <v>32675</v>
      </c>
      <c r="B1477">
        <v>32.57</v>
      </c>
      <c r="C1477">
        <f t="shared" si="89"/>
        <v>32.911999999999999</v>
      </c>
      <c r="D1477" t="str">
        <f t="shared" si="90"/>
        <v>Short</v>
      </c>
      <c r="E1477" s="1">
        <f t="shared" si="91"/>
        <v>33.799999999999997</v>
      </c>
      <c r="F1477" s="1">
        <f t="shared" si="92"/>
        <v>-0.88799999999999812</v>
      </c>
    </row>
    <row r="1478" spans="1:6" x14ac:dyDescent="0.25">
      <c r="A1478" s="3">
        <v>32678</v>
      </c>
      <c r="B1478">
        <v>32.950000000000003</v>
      </c>
      <c r="C1478">
        <f t="shared" si="89"/>
        <v>32.826999999999998</v>
      </c>
      <c r="D1478" t="str">
        <f t="shared" si="90"/>
        <v>Short</v>
      </c>
      <c r="E1478" s="1">
        <f t="shared" si="91"/>
        <v>33.74</v>
      </c>
      <c r="F1478" s="1">
        <f t="shared" si="92"/>
        <v>-0.91300000000000381</v>
      </c>
    </row>
    <row r="1479" spans="1:6" x14ac:dyDescent="0.25">
      <c r="A1479" s="3">
        <v>32679</v>
      </c>
      <c r="B1479">
        <v>32.869999999999997</v>
      </c>
      <c r="C1479">
        <f t="shared" si="89"/>
        <v>32.739999999999995</v>
      </c>
      <c r="D1479" t="str">
        <f t="shared" si="90"/>
        <v>Short</v>
      </c>
      <c r="E1479" s="1">
        <f t="shared" si="91"/>
        <v>32.950000000000003</v>
      </c>
      <c r="F1479" s="1">
        <f t="shared" si="92"/>
        <v>-0.21000000000000796</v>
      </c>
    </row>
    <row r="1480" spans="1:6" x14ac:dyDescent="0.25">
      <c r="A1480" s="3">
        <v>32680</v>
      </c>
      <c r="B1480">
        <v>33.299999999999997</v>
      </c>
      <c r="C1480">
        <f t="shared" si="89"/>
        <v>32.774999999999999</v>
      </c>
      <c r="D1480" t="str">
        <f t="shared" si="90"/>
        <v>Long</v>
      </c>
      <c r="E1480" s="1">
        <f t="shared" si="91"/>
        <v>33.17</v>
      </c>
      <c r="F1480" s="1">
        <f t="shared" si="92"/>
        <v>-0.39500000000000313</v>
      </c>
    </row>
    <row r="1481" spans="1:6" x14ac:dyDescent="0.25">
      <c r="A1481" s="3">
        <v>32681</v>
      </c>
      <c r="B1481">
        <v>33.29</v>
      </c>
      <c r="C1481">
        <f t="shared" si="89"/>
        <v>32.786999999999999</v>
      </c>
      <c r="D1481" t="str">
        <f t="shared" si="90"/>
        <v>Long</v>
      </c>
      <c r="E1481" s="1">
        <f t="shared" si="91"/>
        <v>32.840000000000003</v>
      </c>
      <c r="F1481" s="1">
        <f t="shared" si="92"/>
        <v>-5.3000000000004377E-2</v>
      </c>
    </row>
    <row r="1482" spans="1:6" x14ac:dyDescent="0.25">
      <c r="A1482" s="3">
        <v>32682</v>
      </c>
      <c r="B1482">
        <v>33.700000000000003</v>
      </c>
      <c r="C1482">
        <f t="shared" si="89"/>
        <v>32.873000000000005</v>
      </c>
      <c r="D1482" t="str">
        <f t="shared" si="90"/>
        <v>Long</v>
      </c>
      <c r="E1482" s="1">
        <f t="shared" si="91"/>
        <v>32.24</v>
      </c>
      <c r="F1482" s="1">
        <f t="shared" si="92"/>
        <v>0.63300000000000267</v>
      </c>
    </row>
    <row r="1483" spans="1:6" x14ac:dyDescent="0.25">
      <c r="A1483" s="3">
        <v>32685</v>
      </c>
      <c r="B1483">
        <v>34.24</v>
      </c>
      <c r="C1483">
        <f t="shared" si="89"/>
        <v>33.073</v>
      </c>
      <c r="D1483" t="str">
        <f t="shared" si="90"/>
        <v>Long</v>
      </c>
      <c r="E1483" s="1">
        <f t="shared" si="91"/>
        <v>32.17</v>
      </c>
      <c r="F1483" s="1">
        <f t="shared" si="92"/>
        <v>0.90299999999999869</v>
      </c>
    </row>
    <row r="1484" spans="1:6" x14ac:dyDescent="0.25">
      <c r="A1484" s="3">
        <v>32686</v>
      </c>
      <c r="B1484">
        <v>34.47</v>
      </c>
      <c r="C1484">
        <f t="shared" ref="C1484:C1547" si="93">AVERAGE(B1475:B1484)</f>
        <v>33.303000000000011</v>
      </c>
      <c r="D1484" t="str">
        <f t="shared" si="90"/>
        <v>Long</v>
      </c>
      <c r="E1484" s="1">
        <f t="shared" si="91"/>
        <v>32.69</v>
      </c>
      <c r="F1484" s="1">
        <f t="shared" si="92"/>
        <v>0.61300000000001376</v>
      </c>
    </row>
    <row r="1485" spans="1:6" x14ac:dyDescent="0.25">
      <c r="A1485" s="3">
        <v>32687</v>
      </c>
      <c r="B1485">
        <v>34.020000000000003</v>
      </c>
      <c r="C1485">
        <f t="shared" si="93"/>
        <v>33.436</v>
      </c>
      <c r="D1485" t="str">
        <f t="shared" ref="D1485:D1548" si="94">IF(C1485&gt;C1484,"Long","Short")</f>
        <v>Long</v>
      </c>
      <c r="E1485" s="1">
        <f t="shared" ref="E1485:E1548" si="95">B1476</f>
        <v>32.950000000000003</v>
      </c>
      <c r="F1485" s="1">
        <f t="shared" ref="F1485:F1548" si="96">C1485-E1485</f>
        <v>0.4859999999999971</v>
      </c>
    </row>
    <row r="1486" spans="1:6" x14ac:dyDescent="0.25">
      <c r="A1486" s="3">
        <v>32688</v>
      </c>
      <c r="B1486">
        <v>34.25</v>
      </c>
      <c r="C1486">
        <f t="shared" si="93"/>
        <v>33.565999999999995</v>
      </c>
      <c r="D1486" t="str">
        <f t="shared" si="94"/>
        <v>Long</v>
      </c>
      <c r="E1486" s="1">
        <f t="shared" si="95"/>
        <v>32.57</v>
      </c>
      <c r="F1486" s="1">
        <f t="shared" si="96"/>
        <v>0.99599999999999511</v>
      </c>
    </row>
    <row r="1487" spans="1:6" x14ac:dyDescent="0.25">
      <c r="A1487" s="3">
        <v>32689</v>
      </c>
      <c r="B1487">
        <v>34.26</v>
      </c>
      <c r="C1487">
        <f t="shared" si="93"/>
        <v>33.734999999999999</v>
      </c>
      <c r="D1487" t="str">
        <f t="shared" si="94"/>
        <v>Long</v>
      </c>
      <c r="E1487" s="1">
        <f t="shared" si="95"/>
        <v>32.950000000000003</v>
      </c>
      <c r="F1487" s="1">
        <f t="shared" si="96"/>
        <v>0.78499999999999659</v>
      </c>
    </row>
    <row r="1488" spans="1:6" x14ac:dyDescent="0.25">
      <c r="A1488" s="3">
        <v>32694</v>
      </c>
      <c r="B1488">
        <v>34.78</v>
      </c>
      <c r="C1488">
        <f t="shared" si="93"/>
        <v>33.917999999999992</v>
      </c>
      <c r="D1488" t="str">
        <f t="shared" si="94"/>
        <v>Long</v>
      </c>
      <c r="E1488" s="1">
        <f t="shared" si="95"/>
        <v>32.869999999999997</v>
      </c>
      <c r="F1488" s="1">
        <f t="shared" si="96"/>
        <v>1.0479999999999947</v>
      </c>
    </row>
    <row r="1489" spans="1:6" x14ac:dyDescent="0.25">
      <c r="A1489" s="3">
        <v>32695</v>
      </c>
      <c r="B1489">
        <v>34.29</v>
      </c>
      <c r="C1489">
        <f t="shared" si="93"/>
        <v>34.060000000000009</v>
      </c>
      <c r="D1489" t="str">
        <f t="shared" si="94"/>
        <v>Long</v>
      </c>
      <c r="E1489" s="1">
        <f t="shared" si="95"/>
        <v>33.299999999999997</v>
      </c>
      <c r="F1489" s="1">
        <f t="shared" si="96"/>
        <v>0.76000000000001222</v>
      </c>
    </row>
    <row r="1490" spans="1:6" x14ac:dyDescent="0.25">
      <c r="A1490" s="3">
        <v>32696</v>
      </c>
      <c r="B1490">
        <v>34.74</v>
      </c>
      <c r="C1490">
        <f t="shared" si="93"/>
        <v>34.204000000000001</v>
      </c>
      <c r="D1490" t="str">
        <f t="shared" si="94"/>
        <v>Long</v>
      </c>
      <c r="E1490" s="1">
        <f t="shared" si="95"/>
        <v>33.29</v>
      </c>
      <c r="F1490" s="1">
        <f t="shared" si="96"/>
        <v>0.91400000000000148</v>
      </c>
    </row>
    <row r="1491" spans="1:6" x14ac:dyDescent="0.25">
      <c r="A1491" s="3">
        <v>32699</v>
      </c>
      <c r="B1491">
        <v>34.35</v>
      </c>
      <c r="C1491">
        <f t="shared" si="93"/>
        <v>34.31</v>
      </c>
      <c r="D1491" t="str">
        <f t="shared" si="94"/>
        <v>Long</v>
      </c>
      <c r="E1491" s="1">
        <f t="shared" si="95"/>
        <v>33.700000000000003</v>
      </c>
      <c r="F1491" s="1">
        <f t="shared" si="96"/>
        <v>0.60999999999999943</v>
      </c>
    </row>
    <row r="1492" spans="1:6" x14ac:dyDescent="0.25">
      <c r="A1492" s="3">
        <v>32700</v>
      </c>
      <c r="B1492">
        <v>34.520000000000003</v>
      </c>
      <c r="C1492">
        <f t="shared" si="93"/>
        <v>34.392000000000003</v>
      </c>
      <c r="D1492" t="str">
        <f t="shared" si="94"/>
        <v>Long</v>
      </c>
      <c r="E1492" s="1">
        <f t="shared" si="95"/>
        <v>34.24</v>
      </c>
      <c r="F1492" s="1">
        <f t="shared" si="96"/>
        <v>0.15200000000000102</v>
      </c>
    </row>
    <row r="1493" spans="1:6" x14ac:dyDescent="0.25">
      <c r="A1493" s="3">
        <v>32701</v>
      </c>
      <c r="B1493">
        <v>34.270000000000003</v>
      </c>
      <c r="C1493">
        <f t="shared" si="93"/>
        <v>34.394999999999996</v>
      </c>
      <c r="D1493" t="str">
        <f t="shared" si="94"/>
        <v>Long</v>
      </c>
      <c r="E1493" s="1">
        <f t="shared" si="95"/>
        <v>34.47</v>
      </c>
      <c r="F1493" s="1">
        <f t="shared" si="96"/>
        <v>-7.5000000000002842E-2</v>
      </c>
    </row>
    <row r="1494" spans="1:6" x14ac:dyDescent="0.25">
      <c r="A1494" s="3">
        <v>32702</v>
      </c>
      <c r="B1494">
        <v>34.61</v>
      </c>
      <c r="C1494">
        <f t="shared" si="93"/>
        <v>34.408999999999999</v>
      </c>
      <c r="D1494" t="str">
        <f t="shared" si="94"/>
        <v>Long</v>
      </c>
      <c r="E1494" s="1">
        <f t="shared" si="95"/>
        <v>34.020000000000003</v>
      </c>
      <c r="F1494" s="1">
        <f t="shared" si="96"/>
        <v>0.38899999999999579</v>
      </c>
    </row>
    <row r="1495" spans="1:6" x14ac:dyDescent="0.25">
      <c r="A1495" s="3">
        <v>32703</v>
      </c>
      <c r="B1495">
        <v>34.54</v>
      </c>
      <c r="C1495">
        <f t="shared" si="93"/>
        <v>34.460999999999999</v>
      </c>
      <c r="D1495" t="str">
        <f t="shared" si="94"/>
        <v>Long</v>
      </c>
      <c r="E1495" s="1">
        <f t="shared" si="95"/>
        <v>34.25</v>
      </c>
      <c r="F1495" s="1">
        <f t="shared" si="96"/>
        <v>0.21099999999999852</v>
      </c>
    </row>
    <row r="1496" spans="1:6" x14ac:dyDescent="0.25">
      <c r="A1496" s="3">
        <v>32706</v>
      </c>
      <c r="B1496">
        <v>34.89</v>
      </c>
      <c r="C1496">
        <f t="shared" si="93"/>
        <v>34.524999999999999</v>
      </c>
      <c r="D1496" t="str">
        <f t="shared" si="94"/>
        <v>Long</v>
      </c>
      <c r="E1496" s="1">
        <f t="shared" si="95"/>
        <v>34.26</v>
      </c>
      <c r="F1496" s="1">
        <f t="shared" si="96"/>
        <v>0.26500000000000057</v>
      </c>
    </row>
    <row r="1497" spans="1:6" x14ac:dyDescent="0.25">
      <c r="A1497" s="3">
        <v>32707</v>
      </c>
      <c r="B1497">
        <v>34.69</v>
      </c>
      <c r="C1497">
        <f t="shared" si="93"/>
        <v>34.567999999999998</v>
      </c>
      <c r="D1497" t="str">
        <f t="shared" si="94"/>
        <v>Long</v>
      </c>
      <c r="E1497" s="1">
        <f t="shared" si="95"/>
        <v>34.78</v>
      </c>
      <c r="F1497" s="1">
        <f t="shared" si="96"/>
        <v>-0.2120000000000033</v>
      </c>
    </row>
    <row r="1498" spans="1:6" x14ac:dyDescent="0.25">
      <c r="A1498" s="3">
        <v>32708</v>
      </c>
      <c r="B1498">
        <v>34.520000000000003</v>
      </c>
      <c r="C1498">
        <f t="shared" si="93"/>
        <v>34.542000000000002</v>
      </c>
      <c r="D1498" t="str">
        <f t="shared" si="94"/>
        <v>Short</v>
      </c>
      <c r="E1498" s="1">
        <f t="shared" si="95"/>
        <v>34.29</v>
      </c>
      <c r="F1498" s="1">
        <f t="shared" si="96"/>
        <v>0.25200000000000244</v>
      </c>
    </row>
    <row r="1499" spans="1:6" x14ac:dyDescent="0.25">
      <c r="A1499" s="3">
        <v>32709</v>
      </c>
      <c r="B1499">
        <v>34.65</v>
      </c>
      <c r="C1499">
        <f t="shared" si="93"/>
        <v>34.577999999999996</v>
      </c>
      <c r="D1499" t="str">
        <f t="shared" si="94"/>
        <v>Long</v>
      </c>
      <c r="E1499" s="1">
        <f t="shared" si="95"/>
        <v>34.74</v>
      </c>
      <c r="F1499" s="1">
        <f t="shared" si="96"/>
        <v>-0.16200000000000614</v>
      </c>
    </row>
    <row r="1500" spans="1:6" x14ac:dyDescent="0.25">
      <c r="A1500" s="3">
        <v>32710</v>
      </c>
      <c r="B1500">
        <v>34.479999999999997</v>
      </c>
      <c r="C1500">
        <f t="shared" si="93"/>
        <v>34.552</v>
      </c>
      <c r="D1500" t="str">
        <f t="shared" si="94"/>
        <v>Short</v>
      </c>
      <c r="E1500" s="1">
        <f t="shared" si="95"/>
        <v>34.35</v>
      </c>
      <c r="F1500" s="1">
        <f t="shared" si="96"/>
        <v>0.20199999999999818</v>
      </c>
    </row>
    <row r="1501" spans="1:6" x14ac:dyDescent="0.25">
      <c r="A1501" s="3">
        <v>32713</v>
      </c>
      <c r="B1501">
        <v>33.71</v>
      </c>
      <c r="C1501">
        <f t="shared" si="93"/>
        <v>34.488</v>
      </c>
      <c r="D1501" t="str">
        <f t="shared" si="94"/>
        <v>Short</v>
      </c>
      <c r="E1501" s="1">
        <f t="shared" si="95"/>
        <v>34.520000000000003</v>
      </c>
      <c r="F1501" s="1">
        <f t="shared" si="96"/>
        <v>-3.2000000000003581E-2</v>
      </c>
    </row>
    <row r="1502" spans="1:6" x14ac:dyDescent="0.25">
      <c r="A1502" s="3">
        <v>32714</v>
      </c>
      <c r="B1502">
        <v>33.51</v>
      </c>
      <c r="C1502">
        <f t="shared" si="93"/>
        <v>34.387</v>
      </c>
      <c r="D1502" t="str">
        <f t="shared" si="94"/>
        <v>Short</v>
      </c>
      <c r="E1502" s="1">
        <f t="shared" si="95"/>
        <v>34.270000000000003</v>
      </c>
      <c r="F1502" s="1">
        <f t="shared" si="96"/>
        <v>0.11699999999999733</v>
      </c>
    </row>
    <row r="1503" spans="1:6" x14ac:dyDescent="0.25">
      <c r="A1503" s="3">
        <v>32715</v>
      </c>
      <c r="B1503">
        <v>33.270000000000003</v>
      </c>
      <c r="C1503">
        <f t="shared" si="93"/>
        <v>34.286999999999999</v>
      </c>
      <c r="D1503" t="str">
        <f t="shared" si="94"/>
        <v>Short</v>
      </c>
      <c r="E1503" s="1">
        <f t="shared" si="95"/>
        <v>34.61</v>
      </c>
      <c r="F1503" s="1">
        <f t="shared" si="96"/>
        <v>-0.3230000000000004</v>
      </c>
    </row>
    <row r="1504" spans="1:6" x14ac:dyDescent="0.25">
      <c r="A1504" s="3">
        <v>32716</v>
      </c>
      <c r="B1504">
        <v>33.090000000000003</v>
      </c>
      <c r="C1504">
        <f t="shared" si="93"/>
        <v>34.135000000000005</v>
      </c>
      <c r="D1504" t="str">
        <f t="shared" si="94"/>
        <v>Short</v>
      </c>
      <c r="E1504" s="1">
        <f t="shared" si="95"/>
        <v>34.54</v>
      </c>
      <c r="F1504" s="1">
        <f t="shared" si="96"/>
        <v>-0.40499999999999403</v>
      </c>
    </row>
    <row r="1505" spans="1:6" x14ac:dyDescent="0.25">
      <c r="A1505" s="3">
        <v>32717</v>
      </c>
      <c r="B1505">
        <v>32.9</v>
      </c>
      <c r="C1505">
        <f t="shared" si="93"/>
        <v>33.970999999999989</v>
      </c>
      <c r="D1505" t="str">
        <f t="shared" si="94"/>
        <v>Short</v>
      </c>
      <c r="E1505" s="1">
        <f t="shared" si="95"/>
        <v>34.89</v>
      </c>
      <c r="F1505" s="1">
        <f t="shared" si="96"/>
        <v>-0.91900000000001114</v>
      </c>
    </row>
    <row r="1506" spans="1:6" x14ac:dyDescent="0.25">
      <c r="A1506" s="3">
        <v>32720</v>
      </c>
      <c r="B1506">
        <v>33.28</v>
      </c>
      <c r="C1506">
        <f t="shared" si="93"/>
        <v>33.81</v>
      </c>
      <c r="D1506" t="str">
        <f t="shared" si="94"/>
        <v>Short</v>
      </c>
      <c r="E1506" s="1">
        <f t="shared" si="95"/>
        <v>34.69</v>
      </c>
      <c r="F1506" s="1">
        <f t="shared" si="96"/>
        <v>-0.87999999999999545</v>
      </c>
    </row>
    <row r="1507" spans="1:6" x14ac:dyDescent="0.25">
      <c r="A1507" s="3">
        <v>32721</v>
      </c>
      <c r="B1507">
        <v>33</v>
      </c>
      <c r="C1507">
        <f t="shared" si="93"/>
        <v>33.640999999999998</v>
      </c>
      <c r="D1507" t="str">
        <f t="shared" si="94"/>
        <v>Short</v>
      </c>
      <c r="E1507" s="1">
        <f t="shared" si="95"/>
        <v>34.520000000000003</v>
      </c>
      <c r="F1507" s="1">
        <f t="shared" si="96"/>
        <v>-0.87900000000000489</v>
      </c>
    </row>
    <row r="1508" spans="1:6" x14ac:dyDescent="0.25">
      <c r="A1508" s="3">
        <v>32722</v>
      </c>
      <c r="B1508">
        <v>33.25</v>
      </c>
      <c r="C1508">
        <f t="shared" si="93"/>
        <v>33.513999999999996</v>
      </c>
      <c r="D1508" t="str">
        <f t="shared" si="94"/>
        <v>Short</v>
      </c>
      <c r="E1508" s="1">
        <f t="shared" si="95"/>
        <v>34.65</v>
      </c>
      <c r="F1508" s="1">
        <f t="shared" si="96"/>
        <v>-1.1360000000000028</v>
      </c>
    </row>
    <row r="1509" spans="1:6" x14ac:dyDescent="0.25">
      <c r="A1509" s="3">
        <v>32723</v>
      </c>
      <c r="B1509">
        <v>33.18</v>
      </c>
      <c r="C1509">
        <f t="shared" si="93"/>
        <v>33.367000000000004</v>
      </c>
      <c r="D1509" t="str">
        <f t="shared" si="94"/>
        <v>Short</v>
      </c>
      <c r="E1509" s="1">
        <f t="shared" si="95"/>
        <v>34.479999999999997</v>
      </c>
      <c r="F1509" s="1">
        <f t="shared" si="96"/>
        <v>-1.1129999999999924</v>
      </c>
    </row>
    <row r="1510" spans="1:6" x14ac:dyDescent="0.25">
      <c r="A1510" s="3">
        <v>32724</v>
      </c>
      <c r="B1510">
        <v>32.97</v>
      </c>
      <c r="C1510">
        <f t="shared" si="93"/>
        <v>33.215999999999994</v>
      </c>
      <c r="D1510" t="str">
        <f t="shared" si="94"/>
        <v>Short</v>
      </c>
      <c r="E1510" s="1">
        <f t="shared" si="95"/>
        <v>33.71</v>
      </c>
      <c r="F1510" s="1">
        <f t="shared" si="96"/>
        <v>-0.49400000000000688</v>
      </c>
    </row>
    <row r="1511" spans="1:6" x14ac:dyDescent="0.25">
      <c r="A1511" s="3">
        <v>32727</v>
      </c>
      <c r="B1511">
        <v>32.909999999999997</v>
      </c>
      <c r="C1511">
        <f t="shared" si="93"/>
        <v>33.136000000000003</v>
      </c>
      <c r="D1511" t="str">
        <f t="shared" si="94"/>
        <v>Short</v>
      </c>
      <c r="E1511" s="1">
        <f t="shared" si="95"/>
        <v>33.51</v>
      </c>
      <c r="F1511" s="1">
        <f t="shared" si="96"/>
        <v>-0.37399999999999523</v>
      </c>
    </row>
    <row r="1512" spans="1:6" x14ac:dyDescent="0.25">
      <c r="A1512" s="3">
        <v>32728</v>
      </c>
      <c r="B1512">
        <v>33.119999999999997</v>
      </c>
      <c r="C1512">
        <f t="shared" si="93"/>
        <v>33.097000000000001</v>
      </c>
      <c r="D1512" t="str">
        <f t="shared" si="94"/>
        <v>Short</v>
      </c>
      <c r="E1512" s="1">
        <f t="shared" si="95"/>
        <v>33.270000000000003</v>
      </c>
      <c r="F1512" s="1">
        <f t="shared" si="96"/>
        <v>-0.17300000000000182</v>
      </c>
    </row>
    <row r="1513" spans="1:6" x14ac:dyDescent="0.25">
      <c r="A1513" s="3">
        <v>32729</v>
      </c>
      <c r="B1513">
        <v>33.24</v>
      </c>
      <c r="C1513">
        <f t="shared" si="93"/>
        <v>33.094000000000008</v>
      </c>
      <c r="D1513" t="str">
        <f t="shared" si="94"/>
        <v>Short</v>
      </c>
      <c r="E1513" s="1">
        <f t="shared" si="95"/>
        <v>33.090000000000003</v>
      </c>
      <c r="F1513" s="1">
        <f t="shared" si="96"/>
        <v>4.0000000000048885E-3</v>
      </c>
    </row>
    <row r="1514" spans="1:6" x14ac:dyDescent="0.25">
      <c r="A1514" s="3">
        <v>32730</v>
      </c>
      <c r="B1514">
        <v>33.56</v>
      </c>
      <c r="C1514">
        <f t="shared" si="93"/>
        <v>33.141000000000005</v>
      </c>
      <c r="D1514" t="str">
        <f t="shared" si="94"/>
        <v>Long</v>
      </c>
      <c r="E1514" s="1">
        <f t="shared" si="95"/>
        <v>32.9</v>
      </c>
      <c r="F1514" s="1">
        <f t="shared" si="96"/>
        <v>0.24100000000000676</v>
      </c>
    </row>
    <row r="1515" spans="1:6" x14ac:dyDescent="0.25">
      <c r="A1515" s="3">
        <v>32731</v>
      </c>
      <c r="B1515">
        <v>33.450000000000003</v>
      </c>
      <c r="C1515">
        <f t="shared" si="93"/>
        <v>33.195999999999998</v>
      </c>
      <c r="D1515" t="str">
        <f t="shared" si="94"/>
        <v>Long</v>
      </c>
      <c r="E1515" s="1">
        <f t="shared" si="95"/>
        <v>33.28</v>
      </c>
      <c r="F1515" s="1">
        <f t="shared" si="96"/>
        <v>-8.4000000000003183E-2</v>
      </c>
    </row>
    <row r="1516" spans="1:6" x14ac:dyDescent="0.25">
      <c r="A1516" s="3">
        <v>32734</v>
      </c>
      <c r="B1516">
        <v>33.49</v>
      </c>
      <c r="C1516">
        <f t="shared" si="93"/>
        <v>33.216999999999999</v>
      </c>
      <c r="D1516" t="str">
        <f t="shared" si="94"/>
        <v>Long</v>
      </c>
      <c r="E1516" s="1">
        <f t="shared" si="95"/>
        <v>33</v>
      </c>
      <c r="F1516" s="1">
        <f t="shared" si="96"/>
        <v>0.21699999999999875</v>
      </c>
    </row>
    <row r="1517" spans="1:6" x14ac:dyDescent="0.25">
      <c r="A1517" s="3">
        <v>32735</v>
      </c>
      <c r="B1517">
        <v>33.56</v>
      </c>
      <c r="C1517">
        <f t="shared" si="93"/>
        <v>33.273000000000003</v>
      </c>
      <c r="D1517" t="str">
        <f t="shared" si="94"/>
        <v>Long</v>
      </c>
      <c r="E1517" s="1">
        <f t="shared" si="95"/>
        <v>33.25</v>
      </c>
      <c r="F1517" s="1">
        <f t="shared" si="96"/>
        <v>2.300000000000324E-2</v>
      </c>
    </row>
    <row r="1518" spans="1:6" x14ac:dyDescent="0.25">
      <c r="A1518" s="3">
        <v>32736</v>
      </c>
      <c r="B1518">
        <v>33.76</v>
      </c>
      <c r="C1518">
        <f t="shared" si="93"/>
        <v>33.323999999999998</v>
      </c>
      <c r="D1518" t="str">
        <f t="shared" si="94"/>
        <v>Long</v>
      </c>
      <c r="E1518" s="1">
        <f t="shared" si="95"/>
        <v>33.18</v>
      </c>
      <c r="F1518" s="1">
        <f t="shared" si="96"/>
        <v>0.14399999999999835</v>
      </c>
    </row>
    <row r="1519" spans="1:6" x14ac:dyDescent="0.25">
      <c r="A1519" s="3">
        <v>32737</v>
      </c>
      <c r="B1519">
        <v>33.659999999999997</v>
      </c>
      <c r="C1519">
        <f t="shared" si="93"/>
        <v>33.372</v>
      </c>
      <c r="D1519" t="str">
        <f t="shared" si="94"/>
        <v>Long</v>
      </c>
      <c r="E1519" s="1">
        <f t="shared" si="95"/>
        <v>32.97</v>
      </c>
      <c r="F1519" s="1">
        <f t="shared" si="96"/>
        <v>0.40200000000000102</v>
      </c>
    </row>
    <row r="1520" spans="1:6" x14ac:dyDescent="0.25">
      <c r="A1520" s="3">
        <v>32738</v>
      </c>
      <c r="B1520">
        <v>33.700000000000003</v>
      </c>
      <c r="C1520">
        <f t="shared" si="93"/>
        <v>33.445</v>
      </c>
      <c r="D1520" t="str">
        <f t="shared" si="94"/>
        <v>Long</v>
      </c>
      <c r="E1520" s="1">
        <f t="shared" si="95"/>
        <v>32.909999999999997</v>
      </c>
      <c r="F1520" s="1">
        <f t="shared" si="96"/>
        <v>0.53500000000000369</v>
      </c>
    </row>
    <row r="1521" spans="1:6" x14ac:dyDescent="0.25">
      <c r="A1521" s="3">
        <v>32741</v>
      </c>
      <c r="B1521">
        <v>33.909999999999997</v>
      </c>
      <c r="C1521">
        <f t="shared" si="93"/>
        <v>33.545000000000002</v>
      </c>
      <c r="D1521" t="str">
        <f t="shared" si="94"/>
        <v>Long</v>
      </c>
      <c r="E1521" s="1">
        <f t="shared" si="95"/>
        <v>33.119999999999997</v>
      </c>
      <c r="F1521" s="1">
        <f t="shared" si="96"/>
        <v>0.42500000000000426</v>
      </c>
    </row>
    <row r="1522" spans="1:6" x14ac:dyDescent="0.25">
      <c r="A1522" s="3">
        <v>32742</v>
      </c>
      <c r="B1522">
        <v>33.96</v>
      </c>
      <c r="C1522">
        <f t="shared" si="93"/>
        <v>33.629000000000005</v>
      </c>
      <c r="D1522" t="str">
        <f t="shared" si="94"/>
        <v>Long</v>
      </c>
      <c r="E1522" s="1">
        <f t="shared" si="95"/>
        <v>33.24</v>
      </c>
      <c r="F1522" s="1">
        <f t="shared" si="96"/>
        <v>0.3890000000000029</v>
      </c>
    </row>
    <row r="1523" spans="1:6" x14ac:dyDescent="0.25">
      <c r="A1523" s="3">
        <v>32743</v>
      </c>
      <c r="B1523">
        <v>34.07</v>
      </c>
      <c r="C1523">
        <f t="shared" si="93"/>
        <v>33.712000000000003</v>
      </c>
      <c r="D1523" t="str">
        <f t="shared" si="94"/>
        <v>Long</v>
      </c>
      <c r="E1523" s="1">
        <f t="shared" si="95"/>
        <v>33.56</v>
      </c>
      <c r="F1523" s="1">
        <f t="shared" si="96"/>
        <v>0.15200000000000102</v>
      </c>
    </row>
    <row r="1524" spans="1:6" x14ac:dyDescent="0.25">
      <c r="A1524" s="3">
        <v>32744</v>
      </c>
      <c r="B1524">
        <v>33.880000000000003</v>
      </c>
      <c r="C1524">
        <f t="shared" si="93"/>
        <v>33.744</v>
      </c>
      <c r="D1524" t="str">
        <f t="shared" si="94"/>
        <v>Long</v>
      </c>
      <c r="E1524" s="1">
        <f t="shared" si="95"/>
        <v>33.450000000000003</v>
      </c>
      <c r="F1524" s="1">
        <f t="shared" si="96"/>
        <v>0.29399999999999693</v>
      </c>
    </row>
    <row r="1525" spans="1:6" x14ac:dyDescent="0.25">
      <c r="A1525" s="3">
        <v>32745</v>
      </c>
      <c r="B1525">
        <v>33.78</v>
      </c>
      <c r="C1525">
        <f t="shared" si="93"/>
        <v>33.777000000000001</v>
      </c>
      <c r="D1525" t="str">
        <f t="shared" si="94"/>
        <v>Long</v>
      </c>
      <c r="E1525" s="1">
        <f t="shared" si="95"/>
        <v>33.49</v>
      </c>
      <c r="F1525" s="1">
        <f t="shared" si="96"/>
        <v>0.28699999999999903</v>
      </c>
    </row>
    <row r="1526" spans="1:6" x14ac:dyDescent="0.25">
      <c r="A1526" s="3">
        <v>32748</v>
      </c>
      <c r="B1526">
        <v>33.909999999999997</v>
      </c>
      <c r="C1526">
        <f t="shared" si="93"/>
        <v>33.818999999999996</v>
      </c>
      <c r="D1526" t="str">
        <f t="shared" si="94"/>
        <v>Long</v>
      </c>
      <c r="E1526" s="1">
        <f t="shared" si="95"/>
        <v>33.56</v>
      </c>
      <c r="F1526" s="1">
        <f t="shared" si="96"/>
        <v>0.25899999999999324</v>
      </c>
    </row>
    <row r="1527" spans="1:6" x14ac:dyDescent="0.25">
      <c r="A1527" s="3">
        <v>32749</v>
      </c>
      <c r="B1527">
        <v>33.909999999999997</v>
      </c>
      <c r="C1527">
        <f t="shared" si="93"/>
        <v>33.853999999999999</v>
      </c>
      <c r="D1527" t="str">
        <f t="shared" si="94"/>
        <v>Long</v>
      </c>
      <c r="E1527" s="1">
        <f t="shared" si="95"/>
        <v>33.76</v>
      </c>
      <c r="F1527" s="1">
        <f t="shared" si="96"/>
        <v>9.4000000000001194E-2</v>
      </c>
    </row>
    <row r="1528" spans="1:6" x14ac:dyDescent="0.25">
      <c r="A1528" s="3">
        <v>32750</v>
      </c>
      <c r="B1528">
        <v>34.1</v>
      </c>
      <c r="C1528">
        <f t="shared" si="93"/>
        <v>33.887999999999998</v>
      </c>
      <c r="D1528" t="str">
        <f t="shared" si="94"/>
        <v>Long</v>
      </c>
      <c r="E1528" s="1">
        <f t="shared" si="95"/>
        <v>33.659999999999997</v>
      </c>
      <c r="F1528" s="1">
        <f t="shared" si="96"/>
        <v>0.22800000000000153</v>
      </c>
    </row>
    <row r="1529" spans="1:6" x14ac:dyDescent="0.25">
      <c r="A1529" s="3">
        <v>32751</v>
      </c>
      <c r="B1529">
        <v>34.1</v>
      </c>
      <c r="C1529">
        <f t="shared" si="93"/>
        <v>33.932000000000002</v>
      </c>
      <c r="D1529" t="str">
        <f t="shared" si="94"/>
        <v>Long</v>
      </c>
      <c r="E1529" s="1">
        <f t="shared" si="95"/>
        <v>33.700000000000003</v>
      </c>
      <c r="F1529" s="1">
        <f t="shared" si="96"/>
        <v>0.23199999999999932</v>
      </c>
    </row>
    <row r="1530" spans="1:6" x14ac:dyDescent="0.25">
      <c r="A1530" s="3">
        <v>32752</v>
      </c>
      <c r="B1530">
        <v>34.119999999999997</v>
      </c>
      <c r="C1530">
        <f t="shared" si="93"/>
        <v>33.974000000000004</v>
      </c>
      <c r="D1530" t="str">
        <f t="shared" si="94"/>
        <v>Long</v>
      </c>
      <c r="E1530" s="1">
        <f t="shared" si="95"/>
        <v>33.909999999999997</v>
      </c>
      <c r="F1530" s="1">
        <f t="shared" si="96"/>
        <v>6.4000000000007162E-2</v>
      </c>
    </row>
    <row r="1531" spans="1:6" x14ac:dyDescent="0.25">
      <c r="A1531" s="3">
        <v>32756</v>
      </c>
      <c r="B1531">
        <v>34.32</v>
      </c>
      <c r="C1531">
        <f t="shared" si="93"/>
        <v>34.015000000000001</v>
      </c>
      <c r="D1531" t="str">
        <f t="shared" si="94"/>
        <v>Long</v>
      </c>
      <c r="E1531" s="1">
        <f t="shared" si="95"/>
        <v>33.96</v>
      </c>
      <c r="F1531" s="1">
        <f t="shared" si="96"/>
        <v>5.4999999999999716E-2</v>
      </c>
    </row>
    <row r="1532" spans="1:6" x14ac:dyDescent="0.25">
      <c r="A1532" s="3">
        <v>32757</v>
      </c>
      <c r="B1532">
        <v>34.549999999999997</v>
      </c>
      <c r="C1532">
        <f t="shared" si="93"/>
        <v>34.073999999999998</v>
      </c>
      <c r="D1532" t="str">
        <f t="shared" si="94"/>
        <v>Long</v>
      </c>
      <c r="E1532" s="1">
        <f t="shared" si="95"/>
        <v>34.07</v>
      </c>
      <c r="F1532" s="1">
        <f t="shared" si="96"/>
        <v>3.9999999999977831E-3</v>
      </c>
    </row>
    <row r="1533" spans="1:6" x14ac:dyDescent="0.25">
      <c r="A1533" s="3">
        <v>32758</v>
      </c>
      <c r="B1533">
        <v>34.68</v>
      </c>
      <c r="C1533">
        <f t="shared" si="93"/>
        <v>34.135000000000005</v>
      </c>
      <c r="D1533" t="str">
        <f t="shared" si="94"/>
        <v>Long</v>
      </c>
      <c r="E1533" s="1">
        <f t="shared" si="95"/>
        <v>33.880000000000003</v>
      </c>
      <c r="F1533" s="1">
        <f t="shared" si="96"/>
        <v>0.25500000000000256</v>
      </c>
    </row>
    <row r="1534" spans="1:6" x14ac:dyDescent="0.25">
      <c r="A1534" s="3">
        <v>32759</v>
      </c>
      <c r="B1534">
        <v>35.020000000000003</v>
      </c>
      <c r="C1534">
        <f t="shared" si="93"/>
        <v>34.248999999999995</v>
      </c>
      <c r="D1534" t="str">
        <f t="shared" si="94"/>
        <v>Long</v>
      </c>
      <c r="E1534" s="1">
        <f t="shared" si="95"/>
        <v>33.78</v>
      </c>
      <c r="F1534" s="1">
        <f t="shared" si="96"/>
        <v>0.46899999999999409</v>
      </c>
    </row>
    <row r="1535" spans="1:6" x14ac:dyDescent="0.25">
      <c r="A1535" s="3">
        <v>32762</v>
      </c>
      <c r="B1535">
        <v>35.03</v>
      </c>
      <c r="C1535">
        <f t="shared" si="93"/>
        <v>34.374000000000002</v>
      </c>
      <c r="D1535" t="str">
        <f t="shared" si="94"/>
        <v>Long</v>
      </c>
      <c r="E1535" s="1">
        <f t="shared" si="95"/>
        <v>33.909999999999997</v>
      </c>
      <c r="F1535" s="1">
        <f t="shared" si="96"/>
        <v>0.46400000000000574</v>
      </c>
    </row>
    <row r="1536" spans="1:6" x14ac:dyDescent="0.25">
      <c r="A1536" s="3">
        <v>32763</v>
      </c>
      <c r="B1536">
        <v>34.97</v>
      </c>
      <c r="C1536">
        <f t="shared" si="93"/>
        <v>34.479999999999997</v>
      </c>
      <c r="D1536" t="str">
        <f t="shared" si="94"/>
        <v>Long</v>
      </c>
      <c r="E1536" s="1">
        <f t="shared" si="95"/>
        <v>33.909999999999997</v>
      </c>
      <c r="F1536" s="1">
        <f t="shared" si="96"/>
        <v>0.57000000000000028</v>
      </c>
    </row>
    <row r="1537" spans="1:6" x14ac:dyDescent="0.25">
      <c r="A1537" s="3">
        <v>32764</v>
      </c>
      <c r="B1537">
        <v>35.07</v>
      </c>
      <c r="C1537">
        <f t="shared" si="93"/>
        <v>34.595999999999997</v>
      </c>
      <c r="D1537" t="str">
        <f t="shared" si="94"/>
        <v>Long</v>
      </c>
      <c r="E1537" s="1">
        <f t="shared" si="95"/>
        <v>34.1</v>
      </c>
      <c r="F1537" s="1">
        <f t="shared" si="96"/>
        <v>0.49599999999999511</v>
      </c>
    </row>
    <row r="1538" spans="1:6" x14ac:dyDescent="0.25">
      <c r="A1538" s="3">
        <v>32765</v>
      </c>
      <c r="B1538">
        <v>34.94</v>
      </c>
      <c r="C1538">
        <f t="shared" si="93"/>
        <v>34.679999999999993</v>
      </c>
      <c r="D1538" t="str">
        <f t="shared" si="94"/>
        <v>Long</v>
      </c>
      <c r="E1538" s="1">
        <f t="shared" si="95"/>
        <v>34.1</v>
      </c>
      <c r="F1538" s="1">
        <f t="shared" si="96"/>
        <v>0.57999999999999119</v>
      </c>
    </row>
    <row r="1539" spans="1:6" x14ac:dyDescent="0.25">
      <c r="A1539" s="3">
        <v>32766</v>
      </c>
      <c r="B1539">
        <v>35.200000000000003</v>
      </c>
      <c r="C1539">
        <f t="shared" si="93"/>
        <v>34.79</v>
      </c>
      <c r="D1539" t="str">
        <f t="shared" si="94"/>
        <v>Long</v>
      </c>
      <c r="E1539" s="1">
        <f t="shared" si="95"/>
        <v>34.119999999999997</v>
      </c>
      <c r="F1539" s="1">
        <f t="shared" si="96"/>
        <v>0.67000000000000171</v>
      </c>
    </row>
    <row r="1540" spans="1:6" x14ac:dyDescent="0.25">
      <c r="A1540" s="3">
        <v>32769</v>
      </c>
      <c r="B1540">
        <v>35.200000000000003</v>
      </c>
      <c r="C1540">
        <f t="shared" si="93"/>
        <v>34.898000000000003</v>
      </c>
      <c r="D1540" t="str">
        <f t="shared" si="94"/>
        <v>Long</v>
      </c>
      <c r="E1540" s="1">
        <f t="shared" si="95"/>
        <v>34.32</v>
      </c>
      <c r="F1540" s="1">
        <f t="shared" si="96"/>
        <v>0.57800000000000296</v>
      </c>
    </row>
    <row r="1541" spans="1:6" x14ac:dyDescent="0.25">
      <c r="A1541" s="3">
        <v>32770</v>
      </c>
      <c r="B1541">
        <v>34.99</v>
      </c>
      <c r="C1541">
        <f t="shared" si="93"/>
        <v>34.964999999999996</v>
      </c>
      <c r="D1541" t="str">
        <f t="shared" si="94"/>
        <v>Long</v>
      </c>
      <c r="E1541" s="1">
        <f t="shared" si="95"/>
        <v>34.549999999999997</v>
      </c>
      <c r="F1541" s="1">
        <f t="shared" si="96"/>
        <v>0.41499999999999915</v>
      </c>
    </row>
    <row r="1542" spans="1:6" x14ac:dyDescent="0.25">
      <c r="A1542" s="3">
        <v>32771</v>
      </c>
      <c r="B1542">
        <v>35.28</v>
      </c>
      <c r="C1542">
        <f t="shared" si="93"/>
        <v>35.037999999999997</v>
      </c>
      <c r="D1542" t="str">
        <f t="shared" si="94"/>
        <v>Long</v>
      </c>
      <c r="E1542" s="1">
        <f t="shared" si="95"/>
        <v>34.68</v>
      </c>
      <c r="F1542" s="1">
        <f t="shared" si="96"/>
        <v>0.35799999999999699</v>
      </c>
    </row>
    <row r="1543" spans="1:6" x14ac:dyDescent="0.25">
      <c r="A1543" s="3">
        <v>32772</v>
      </c>
      <c r="B1543">
        <v>35.22</v>
      </c>
      <c r="C1543">
        <f t="shared" si="93"/>
        <v>35.092000000000006</v>
      </c>
      <c r="D1543" t="str">
        <f t="shared" si="94"/>
        <v>Long</v>
      </c>
      <c r="E1543" s="1">
        <f t="shared" si="95"/>
        <v>35.020000000000003</v>
      </c>
      <c r="F1543" s="1">
        <f t="shared" si="96"/>
        <v>7.2000000000002728E-2</v>
      </c>
    </row>
    <row r="1544" spans="1:6" x14ac:dyDescent="0.25">
      <c r="A1544" s="3">
        <v>32773</v>
      </c>
      <c r="B1544">
        <v>34.880000000000003</v>
      </c>
      <c r="C1544">
        <f t="shared" si="93"/>
        <v>35.077999999999996</v>
      </c>
      <c r="D1544" t="str">
        <f t="shared" si="94"/>
        <v>Short</v>
      </c>
      <c r="E1544" s="1">
        <f t="shared" si="95"/>
        <v>35.03</v>
      </c>
      <c r="F1544" s="1">
        <f t="shared" si="96"/>
        <v>4.7999999999994714E-2</v>
      </c>
    </row>
    <row r="1545" spans="1:6" x14ac:dyDescent="0.25">
      <c r="A1545" s="3">
        <v>32776</v>
      </c>
      <c r="B1545">
        <v>35.06</v>
      </c>
      <c r="C1545">
        <f t="shared" si="93"/>
        <v>35.081000000000003</v>
      </c>
      <c r="D1545" t="str">
        <f t="shared" si="94"/>
        <v>Long</v>
      </c>
      <c r="E1545" s="1">
        <f t="shared" si="95"/>
        <v>34.97</v>
      </c>
      <c r="F1545" s="1">
        <f t="shared" si="96"/>
        <v>0.11100000000000421</v>
      </c>
    </row>
    <row r="1546" spans="1:6" x14ac:dyDescent="0.25">
      <c r="A1546" s="3">
        <v>32777</v>
      </c>
      <c r="B1546">
        <v>35.130000000000003</v>
      </c>
      <c r="C1546">
        <f t="shared" si="93"/>
        <v>35.097000000000001</v>
      </c>
      <c r="D1546" t="str">
        <f t="shared" si="94"/>
        <v>Long</v>
      </c>
      <c r="E1546" s="1">
        <f t="shared" si="95"/>
        <v>35.07</v>
      </c>
      <c r="F1546" s="1">
        <f t="shared" si="96"/>
        <v>2.7000000000001023E-2</v>
      </c>
    </row>
    <row r="1547" spans="1:6" x14ac:dyDescent="0.25">
      <c r="A1547" s="3">
        <v>32778</v>
      </c>
      <c r="B1547">
        <v>35.19</v>
      </c>
      <c r="C1547">
        <f t="shared" si="93"/>
        <v>35.108999999999995</v>
      </c>
      <c r="D1547" t="str">
        <f t="shared" si="94"/>
        <v>Long</v>
      </c>
      <c r="E1547" s="1">
        <f t="shared" si="95"/>
        <v>34.94</v>
      </c>
      <c r="F1547" s="1">
        <f t="shared" si="96"/>
        <v>0.16899999999999693</v>
      </c>
    </row>
    <row r="1548" spans="1:6" x14ac:dyDescent="0.25">
      <c r="A1548" s="3">
        <v>32779</v>
      </c>
      <c r="B1548">
        <v>35.46</v>
      </c>
      <c r="C1548">
        <f t="shared" ref="C1548:C1611" si="97">AVERAGE(B1539:B1548)</f>
        <v>35.161000000000001</v>
      </c>
      <c r="D1548" t="str">
        <f t="shared" si="94"/>
        <v>Long</v>
      </c>
      <c r="E1548" s="1">
        <f t="shared" si="95"/>
        <v>35.200000000000003</v>
      </c>
      <c r="F1548" s="1">
        <f t="shared" si="96"/>
        <v>-3.9000000000001478E-2</v>
      </c>
    </row>
    <row r="1549" spans="1:6" x14ac:dyDescent="0.25">
      <c r="A1549" s="3">
        <v>32780</v>
      </c>
      <c r="B1549">
        <v>35.729999999999997</v>
      </c>
      <c r="C1549">
        <f t="shared" si="97"/>
        <v>35.213999999999999</v>
      </c>
      <c r="D1549" t="str">
        <f t="shared" ref="D1549:D1612" si="98">IF(C1549&gt;C1548,"Long","Short")</f>
        <v>Long</v>
      </c>
      <c r="E1549" s="1">
        <f t="shared" ref="E1549:E1612" si="99">B1540</f>
        <v>35.200000000000003</v>
      </c>
      <c r="F1549" s="1">
        <f t="shared" ref="F1549:F1612" si="100">C1549-E1549</f>
        <v>1.3999999999995794E-2</v>
      </c>
    </row>
    <row r="1550" spans="1:6" x14ac:dyDescent="0.25">
      <c r="A1550" s="3">
        <v>32783</v>
      </c>
      <c r="B1550">
        <v>35.61</v>
      </c>
      <c r="C1550">
        <f t="shared" si="97"/>
        <v>35.255000000000003</v>
      </c>
      <c r="D1550" t="str">
        <f t="shared" si="98"/>
        <v>Long</v>
      </c>
      <c r="E1550" s="1">
        <f t="shared" si="99"/>
        <v>34.99</v>
      </c>
      <c r="F1550" s="1">
        <f t="shared" si="100"/>
        <v>0.26500000000000057</v>
      </c>
    </row>
    <row r="1551" spans="1:6" x14ac:dyDescent="0.25">
      <c r="A1551" s="3">
        <v>32784</v>
      </c>
      <c r="B1551">
        <v>35.729999999999997</v>
      </c>
      <c r="C1551">
        <f t="shared" si="97"/>
        <v>35.329000000000001</v>
      </c>
      <c r="D1551" t="str">
        <f t="shared" si="98"/>
        <v>Long</v>
      </c>
      <c r="E1551" s="1">
        <f t="shared" si="99"/>
        <v>35.28</v>
      </c>
      <c r="F1551" s="1">
        <f t="shared" si="100"/>
        <v>4.8999999999999488E-2</v>
      </c>
    </row>
    <row r="1552" spans="1:6" x14ac:dyDescent="0.25">
      <c r="A1552" s="3">
        <v>32785</v>
      </c>
      <c r="B1552">
        <v>35.75</v>
      </c>
      <c r="C1552">
        <f t="shared" si="97"/>
        <v>35.375999999999998</v>
      </c>
      <c r="D1552" t="str">
        <f t="shared" si="98"/>
        <v>Long</v>
      </c>
      <c r="E1552" s="1">
        <f t="shared" si="99"/>
        <v>35.22</v>
      </c>
      <c r="F1552" s="1">
        <f t="shared" si="100"/>
        <v>0.15599999999999881</v>
      </c>
    </row>
    <row r="1553" spans="1:6" x14ac:dyDescent="0.25">
      <c r="A1553" s="3">
        <v>32786</v>
      </c>
      <c r="B1553">
        <v>35.56</v>
      </c>
      <c r="C1553">
        <f t="shared" si="97"/>
        <v>35.410000000000004</v>
      </c>
      <c r="D1553" t="str">
        <f t="shared" si="98"/>
        <v>Long</v>
      </c>
      <c r="E1553" s="1">
        <f t="shared" si="99"/>
        <v>34.880000000000003</v>
      </c>
      <c r="F1553" s="1">
        <f t="shared" si="100"/>
        <v>0.53000000000000114</v>
      </c>
    </row>
    <row r="1554" spans="1:6" x14ac:dyDescent="0.25">
      <c r="A1554" s="3">
        <v>32787</v>
      </c>
      <c r="B1554">
        <v>35.47</v>
      </c>
      <c r="C1554">
        <f t="shared" si="97"/>
        <v>35.468999999999994</v>
      </c>
      <c r="D1554" t="str">
        <f t="shared" si="98"/>
        <v>Long</v>
      </c>
      <c r="E1554" s="1">
        <f t="shared" si="99"/>
        <v>35.06</v>
      </c>
      <c r="F1554" s="1">
        <f t="shared" si="100"/>
        <v>0.40899999999999181</v>
      </c>
    </row>
    <row r="1555" spans="1:6" x14ac:dyDescent="0.25">
      <c r="A1555" s="3">
        <v>32790</v>
      </c>
      <c r="B1555">
        <v>35.64</v>
      </c>
      <c r="C1555">
        <f t="shared" si="97"/>
        <v>35.527000000000001</v>
      </c>
      <c r="D1555" t="str">
        <f t="shared" si="98"/>
        <v>Long</v>
      </c>
      <c r="E1555" s="1">
        <f t="shared" si="99"/>
        <v>35.130000000000003</v>
      </c>
      <c r="F1555" s="1">
        <f t="shared" si="100"/>
        <v>0.39699999999999847</v>
      </c>
    </row>
    <row r="1556" spans="1:6" x14ac:dyDescent="0.25">
      <c r="A1556" s="3">
        <v>32791</v>
      </c>
      <c r="B1556">
        <v>35.79</v>
      </c>
      <c r="C1556">
        <f t="shared" si="97"/>
        <v>35.593000000000004</v>
      </c>
      <c r="D1556" t="str">
        <f t="shared" si="98"/>
        <v>Long</v>
      </c>
      <c r="E1556" s="1">
        <f t="shared" si="99"/>
        <v>35.19</v>
      </c>
      <c r="F1556" s="1">
        <f t="shared" si="100"/>
        <v>0.4030000000000058</v>
      </c>
    </row>
    <row r="1557" spans="1:6" x14ac:dyDescent="0.25">
      <c r="A1557" s="3">
        <v>32792</v>
      </c>
      <c r="B1557">
        <v>35.86</v>
      </c>
      <c r="C1557">
        <f t="shared" si="97"/>
        <v>35.660000000000004</v>
      </c>
      <c r="D1557" t="str">
        <f t="shared" si="98"/>
        <v>Long</v>
      </c>
      <c r="E1557" s="1">
        <f t="shared" si="99"/>
        <v>35.46</v>
      </c>
      <c r="F1557" s="1">
        <f t="shared" si="100"/>
        <v>0.20000000000000284</v>
      </c>
    </row>
    <row r="1558" spans="1:6" x14ac:dyDescent="0.25">
      <c r="A1558" s="3">
        <v>32793</v>
      </c>
      <c r="B1558">
        <v>36.119999999999997</v>
      </c>
      <c r="C1558">
        <f t="shared" si="97"/>
        <v>35.726000000000006</v>
      </c>
      <c r="D1558" t="str">
        <f t="shared" si="98"/>
        <v>Long</v>
      </c>
      <c r="E1558" s="1">
        <f t="shared" si="99"/>
        <v>35.729999999999997</v>
      </c>
      <c r="F1558" s="1">
        <f t="shared" si="100"/>
        <v>-3.9999999999906777E-3</v>
      </c>
    </row>
    <row r="1559" spans="1:6" x14ac:dyDescent="0.25">
      <c r="A1559" s="3">
        <v>32794</v>
      </c>
      <c r="B1559">
        <v>36.32</v>
      </c>
      <c r="C1559">
        <f t="shared" si="97"/>
        <v>35.784999999999997</v>
      </c>
      <c r="D1559" t="str">
        <f t="shared" si="98"/>
        <v>Long</v>
      </c>
      <c r="E1559" s="1">
        <f t="shared" si="99"/>
        <v>35.61</v>
      </c>
      <c r="F1559" s="1">
        <f t="shared" si="100"/>
        <v>0.17499999999999716</v>
      </c>
    </row>
    <row r="1560" spans="1:6" x14ac:dyDescent="0.25">
      <c r="A1560" s="3">
        <v>32797</v>
      </c>
      <c r="B1560">
        <v>36.1</v>
      </c>
      <c r="C1560">
        <f t="shared" si="97"/>
        <v>35.833999999999996</v>
      </c>
      <c r="D1560" t="str">
        <f t="shared" si="98"/>
        <v>Long</v>
      </c>
      <c r="E1560" s="1">
        <f t="shared" si="99"/>
        <v>35.729999999999997</v>
      </c>
      <c r="F1560" s="1">
        <f t="shared" si="100"/>
        <v>0.1039999999999992</v>
      </c>
    </row>
    <row r="1561" spans="1:6" x14ac:dyDescent="0.25">
      <c r="A1561" s="3">
        <v>32798</v>
      </c>
      <c r="B1561">
        <v>36.24</v>
      </c>
      <c r="C1561">
        <f t="shared" si="97"/>
        <v>35.885000000000005</v>
      </c>
      <c r="D1561" t="str">
        <f t="shared" si="98"/>
        <v>Long</v>
      </c>
      <c r="E1561" s="1">
        <f t="shared" si="99"/>
        <v>35.75</v>
      </c>
      <c r="F1561" s="1">
        <f t="shared" si="100"/>
        <v>0.13500000000000512</v>
      </c>
    </row>
    <row r="1562" spans="1:6" x14ac:dyDescent="0.25">
      <c r="A1562" s="3">
        <v>32799</v>
      </c>
      <c r="B1562">
        <v>36.04</v>
      </c>
      <c r="C1562">
        <f t="shared" si="97"/>
        <v>35.914000000000001</v>
      </c>
      <c r="D1562" t="str">
        <f t="shared" si="98"/>
        <v>Long</v>
      </c>
      <c r="E1562" s="1">
        <f t="shared" si="99"/>
        <v>35.56</v>
      </c>
      <c r="F1562" s="1">
        <f t="shared" si="100"/>
        <v>0.3539999999999992</v>
      </c>
    </row>
    <row r="1563" spans="1:6" x14ac:dyDescent="0.25">
      <c r="A1563" s="3">
        <v>32800</v>
      </c>
      <c r="B1563">
        <v>36.21</v>
      </c>
      <c r="C1563">
        <f t="shared" si="97"/>
        <v>35.978999999999999</v>
      </c>
      <c r="D1563" t="str">
        <f t="shared" si="98"/>
        <v>Long</v>
      </c>
      <c r="E1563" s="1">
        <f t="shared" si="99"/>
        <v>35.47</v>
      </c>
      <c r="F1563" s="1">
        <f t="shared" si="100"/>
        <v>0.50900000000000034</v>
      </c>
    </row>
    <row r="1564" spans="1:6" x14ac:dyDescent="0.25">
      <c r="A1564" s="3">
        <v>32801</v>
      </c>
      <c r="B1564">
        <v>35.94</v>
      </c>
      <c r="C1564">
        <f t="shared" si="97"/>
        <v>36.025999999999996</v>
      </c>
      <c r="D1564" t="str">
        <f t="shared" si="98"/>
        <v>Long</v>
      </c>
      <c r="E1564" s="1">
        <f t="shared" si="99"/>
        <v>35.64</v>
      </c>
      <c r="F1564" s="1">
        <f t="shared" si="100"/>
        <v>0.38599999999999568</v>
      </c>
    </row>
    <row r="1565" spans="1:6" x14ac:dyDescent="0.25">
      <c r="A1565" s="3">
        <v>32804</v>
      </c>
      <c r="B1565">
        <v>35.549999999999997</v>
      </c>
      <c r="C1565">
        <f t="shared" si="97"/>
        <v>36.017000000000003</v>
      </c>
      <c r="D1565" t="str">
        <f t="shared" si="98"/>
        <v>Short</v>
      </c>
      <c r="E1565" s="1">
        <f t="shared" si="99"/>
        <v>35.79</v>
      </c>
      <c r="F1565" s="1">
        <f t="shared" si="100"/>
        <v>0.22700000000000387</v>
      </c>
    </row>
    <row r="1566" spans="1:6" x14ac:dyDescent="0.25">
      <c r="A1566" s="3">
        <v>32805</v>
      </c>
      <c r="B1566">
        <v>35.51</v>
      </c>
      <c r="C1566">
        <f t="shared" si="97"/>
        <v>35.988999999999997</v>
      </c>
      <c r="D1566" t="str">
        <f t="shared" si="98"/>
        <v>Short</v>
      </c>
      <c r="E1566" s="1">
        <f t="shared" si="99"/>
        <v>35.86</v>
      </c>
      <c r="F1566" s="1">
        <f t="shared" si="100"/>
        <v>0.12899999999999778</v>
      </c>
    </row>
    <row r="1567" spans="1:6" x14ac:dyDescent="0.25">
      <c r="A1567" s="3">
        <v>32806</v>
      </c>
      <c r="B1567">
        <v>35.409999999999997</v>
      </c>
      <c r="C1567">
        <f t="shared" si="97"/>
        <v>35.943999999999996</v>
      </c>
      <c r="D1567" t="str">
        <f t="shared" si="98"/>
        <v>Short</v>
      </c>
      <c r="E1567" s="1">
        <f t="shared" si="99"/>
        <v>36.119999999999997</v>
      </c>
      <c r="F1567" s="1">
        <f t="shared" si="100"/>
        <v>-0.17600000000000193</v>
      </c>
    </row>
    <row r="1568" spans="1:6" x14ac:dyDescent="0.25">
      <c r="A1568" s="3">
        <v>32807</v>
      </c>
      <c r="B1568">
        <v>35.17</v>
      </c>
      <c r="C1568">
        <f t="shared" si="97"/>
        <v>35.848999999999997</v>
      </c>
      <c r="D1568" t="str">
        <f t="shared" si="98"/>
        <v>Short</v>
      </c>
      <c r="E1568" s="1">
        <f t="shared" si="99"/>
        <v>36.32</v>
      </c>
      <c r="F1568" s="1">
        <f t="shared" si="100"/>
        <v>-0.47100000000000364</v>
      </c>
    </row>
    <row r="1569" spans="1:6" x14ac:dyDescent="0.25">
      <c r="A1569" s="3">
        <v>32808</v>
      </c>
      <c r="B1569">
        <v>35.56</v>
      </c>
      <c r="C1569">
        <f t="shared" si="97"/>
        <v>35.773000000000003</v>
      </c>
      <c r="D1569" t="str">
        <f t="shared" si="98"/>
        <v>Short</v>
      </c>
      <c r="E1569" s="1">
        <f t="shared" si="99"/>
        <v>36.1</v>
      </c>
      <c r="F1569" s="1">
        <f t="shared" si="100"/>
        <v>-0.32699999999999818</v>
      </c>
    </row>
    <row r="1570" spans="1:6" x14ac:dyDescent="0.25">
      <c r="A1570" s="3">
        <v>32811</v>
      </c>
      <c r="B1570">
        <v>35.51</v>
      </c>
      <c r="C1570">
        <f t="shared" si="97"/>
        <v>35.713999999999999</v>
      </c>
      <c r="D1570" t="str">
        <f t="shared" si="98"/>
        <v>Short</v>
      </c>
      <c r="E1570" s="1">
        <f t="shared" si="99"/>
        <v>36.24</v>
      </c>
      <c r="F1570" s="1">
        <f t="shared" si="100"/>
        <v>-0.52600000000000335</v>
      </c>
    </row>
    <row r="1571" spans="1:6" x14ac:dyDescent="0.25">
      <c r="A1571" s="3">
        <v>32812</v>
      </c>
      <c r="B1571">
        <v>35.729999999999997</v>
      </c>
      <c r="C1571">
        <f t="shared" si="97"/>
        <v>35.662999999999997</v>
      </c>
      <c r="D1571" t="str">
        <f t="shared" si="98"/>
        <v>Short</v>
      </c>
      <c r="E1571" s="1">
        <f t="shared" si="99"/>
        <v>36.04</v>
      </c>
      <c r="F1571" s="1">
        <f t="shared" si="100"/>
        <v>-0.37700000000000244</v>
      </c>
    </row>
    <row r="1572" spans="1:6" x14ac:dyDescent="0.25">
      <c r="A1572" s="3">
        <v>32813</v>
      </c>
      <c r="B1572">
        <v>35.86</v>
      </c>
      <c r="C1572">
        <f t="shared" si="97"/>
        <v>35.645000000000003</v>
      </c>
      <c r="D1572" t="str">
        <f t="shared" si="98"/>
        <v>Short</v>
      </c>
      <c r="E1572" s="1">
        <f t="shared" si="99"/>
        <v>36.21</v>
      </c>
      <c r="F1572" s="1">
        <f t="shared" si="100"/>
        <v>-0.56499999999999773</v>
      </c>
    </row>
    <row r="1573" spans="1:6" x14ac:dyDescent="0.25">
      <c r="A1573" s="3">
        <v>32814</v>
      </c>
      <c r="B1573">
        <v>35.799999999999997</v>
      </c>
      <c r="C1573">
        <f t="shared" si="97"/>
        <v>35.603999999999999</v>
      </c>
      <c r="D1573" t="str">
        <f t="shared" si="98"/>
        <v>Short</v>
      </c>
      <c r="E1573" s="1">
        <f t="shared" si="99"/>
        <v>35.94</v>
      </c>
      <c r="F1573" s="1">
        <f t="shared" si="100"/>
        <v>-0.33599999999999852</v>
      </c>
    </row>
    <row r="1574" spans="1:6" x14ac:dyDescent="0.25">
      <c r="A1574" s="3">
        <v>32815</v>
      </c>
      <c r="B1574">
        <v>36</v>
      </c>
      <c r="C1574">
        <f t="shared" si="97"/>
        <v>35.61</v>
      </c>
      <c r="D1574" t="str">
        <f t="shared" si="98"/>
        <v>Long</v>
      </c>
      <c r="E1574" s="1">
        <f t="shared" si="99"/>
        <v>35.549999999999997</v>
      </c>
      <c r="F1574" s="1">
        <f t="shared" si="100"/>
        <v>6.0000000000002274E-2</v>
      </c>
    </row>
    <row r="1575" spans="1:6" x14ac:dyDescent="0.25">
      <c r="A1575" s="3">
        <v>32818</v>
      </c>
      <c r="B1575">
        <v>35.89</v>
      </c>
      <c r="C1575">
        <f t="shared" si="97"/>
        <v>35.643999999999991</v>
      </c>
      <c r="D1575" t="str">
        <f t="shared" si="98"/>
        <v>Long</v>
      </c>
      <c r="E1575" s="1">
        <f t="shared" si="99"/>
        <v>35.51</v>
      </c>
      <c r="F1575" s="1">
        <f t="shared" si="100"/>
        <v>0.13399999999999324</v>
      </c>
    </row>
    <row r="1576" spans="1:6" x14ac:dyDescent="0.25">
      <c r="A1576" s="3">
        <v>32819</v>
      </c>
      <c r="B1576">
        <v>35.81</v>
      </c>
      <c r="C1576">
        <f t="shared" si="97"/>
        <v>35.673999999999999</v>
      </c>
      <c r="D1576" t="str">
        <f t="shared" si="98"/>
        <v>Long</v>
      </c>
      <c r="E1576" s="1">
        <f t="shared" si="99"/>
        <v>35.409999999999997</v>
      </c>
      <c r="F1576" s="1">
        <f t="shared" si="100"/>
        <v>0.2640000000000029</v>
      </c>
    </row>
    <row r="1577" spans="1:6" x14ac:dyDescent="0.25">
      <c r="A1577" s="3">
        <v>32820</v>
      </c>
      <c r="B1577">
        <v>35.659999999999997</v>
      </c>
      <c r="C1577">
        <f t="shared" si="97"/>
        <v>35.698999999999998</v>
      </c>
      <c r="D1577" t="str">
        <f t="shared" si="98"/>
        <v>Long</v>
      </c>
      <c r="E1577" s="1">
        <f t="shared" si="99"/>
        <v>35.17</v>
      </c>
      <c r="F1577" s="1">
        <f t="shared" si="100"/>
        <v>0.52899999999999636</v>
      </c>
    </row>
    <row r="1578" spans="1:6" x14ac:dyDescent="0.25">
      <c r="A1578" s="3">
        <v>32821</v>
      </c>
      <c r="B1578">
        <v>35.76</v>
      </c>
      <c r="C1578">
        <f t="shared" si="97"/>
        <v>35.757999999999996</v>
      </c>
      <c r="D1578" t="str">
        <f t="shared" si="98"/>
        <v>Long</v>
      </c>
      <c r="E1578" s="1">
        <f t="shared" si="99"/>
        <v>35.56</v>
      </c>
      <c r="F1578" s="1">
        <f t="shared" si="100"/>
        <v>0.19799999999999329</v>
      </c>
    </row>
    <row r="1579" spans="1:6" x14ac:dyDescent="0.25">
      <c r="A1579" s="3">
        <v>32822</v>
      </c>
      <c r="B1579">
        <v>35.65</v>
      </c>
      <c r="C1579">
        <f t="shared" si="97"/>
        <v>35.766999999999996</v>
      </c>
      <c r="D1579" t="str">
        <f t="shared" si="98"/>
        <v>Long</v>
      </c>
      <c r="E1579" s="1">
        <f t="shared" si="99"/>
        <v>35.51</v>
      </c>
      <c r="F1579" s="1">
        <f t="shared" si="100"/>
        <v>0.2569999999999979</v>
      </c>
    </row>
    <row r="1580" spans="1:6" x14ac:dyDescent="0.25">
      <c r="A1580" s="3">
        <v>32825</v>
      </c>
      <c r="B1580">
        <v>35.47</v>
      </c>
      <c r="C1580">
        <f t="shared" si="97"/>
        <v>35.762999999999998</v>
      </c>
      <c r="D1580" t="str">
        <f t="shared" si="98"/>
        <v>Short</v>
      </c>
      <c r="E1580" s="1">
        <f t="shared" si="99"/>
        <v>35.729999999999997</v>
      </c>
      <c r="F1580" s="1">
        <f t="shared" si="100"/>
        <v>3.3000000000001251E-2</v>
      </c>
    </row>
    <row r="1581" spans="1:6" x14ac:dyDescent="0.25">
      <c r="A1581" s="3">
        <v>32826</v>
      </c>
      <c r="B1581">
        <v>35.4</v>
      </c>
      <c r="C1581">
        <f t="shared" si="97"/>
        <v>35.729999999999997</v>
      </c>
      <c r="D1581" t="str">
        <f t="shared" si="98"/>
        <v>Short</v>
      </c>
      <c r="E1581" s="1">
        <f t="shared" si="99"/>
        <v>35.86</v>
      </c>
      <c r="F1581" s="1">
        <f t="shared" si="100"/>
        <v>-0.13000000000000256</v>
      </c>
    </row>
    <row r="1582" spans="1:6" x14ac:dyDescent="0.25">
      <c r="A1582" s="3">
        <v>32827</v>
      </c>
      <c r="B1582">
        <v>35.5</v>
      </c>
      <c r="C1582">
        <f t="shared" si="97"/>
        <v>35.693999999999996</v>
      </c>
      <c r="D1582" t="str">
        <f t="shared" si="98"/>
        <v>Short</v>
      </c>
      <c r="E1582" s="1">
        <f t="shared" si="99"/>
        <v>35.799999999999997</v>
      </c>
      <c r="F1582" s="1">
        <f t="shared" si="100"/>
        <v>-0.10600000000000165</v>
      </c>
    </row>
    <row r="1583" spans="1:6" x14ac:dyDescent="0.25">
      <c r="A1583" s="3">
        <v>32828</v>
      </c>
      <c r="B1583">
        <v>35.74</v>
      </c>
      <c r="C1583">
        <f t="shared" si="97"/>
        <v>35.688000000000002</v>
      </c>
      <c r="D1583" t="str">
        <f t="shared" si="98"/>
        <v>Short</v>
      </c>
      <c r="E1583" s="1">
        <f t="shared" si="99"/>
        <v>36</v>
      </c>
      <c r="F1583" s="1">
        <f t="shared" si="100"/>
        <v>-0.31199999999999761</v>
      </c>
    </row>
    <row r="1584" spans="1:6" x14ac:dyDescent="0.25">
      <c r="A1584" s="3">
        <v>32829</v>
      </c>
      <c r="B1584">
        <v>35.81</v>
      </c>
      <c r="C1584">
        <f t="shared" si="97"/>
        <v>35.668999999999997</v>
      </c>
      <c r="D1584" t="str">
        <f t="shared" si="98"/>
        <v>Short</v>
      </c>
      <c r="E1584" s="1">
        <f t="shared" si="99"/>
        <v>35.89</v>
      </c>
      <c r="F1584" s="1">
        <f t="shared" si="100"/>
        <v>-0.22100000000000364</v>
      </c>
    </row>
    <row r="1585" spans="1:6" x14ac:dyDescent="0.25">
      <c r="A1585" s="3">
        <v>32832</v>
      </c>
      <c r="B1585">
        <v>35.97</v>
      </c>
      <c r="C1585">
        <f t="shared" si="97"/>
        <v>35.677</v>
      </c>
      <c r="D1585" t="str">
        <f t="shared" si="98"/>
        <v>Long</v>
      </c>
      <c r="E1585" s="1">
        <f t="shared" si="99"/>
        <v>35.81</v>
      </c>
      <c r="F1585" s="1">
        <f t="shared" si="100"/>
        <v>-0.13300000000000267</v>
      </c>
    </row>
    <row r="1586" spans="1:6" x14ac:dyDescent="0.25">
      <c r="A1586" s="3">
        <v>32833</v>
      </c>
      <c r="B1586">
        <v>35.94</v>
      </c>
      <c r="C1586">
        <f t="shared" si="97"/>
        <v>35.690000000000005</v>
      </c>
      <c r="D1586" t="str">
        <f t="shared" si="98"/>
        <v>Long</v>
      </c>
      <c r="E1586" s="1">
        <f t="shared" si="99"/>
        <v>35.659999999999997</v>
      </c>
      <c r="F1586" s="1">
        <f t="shared" si="100"/>
        <v>3.0000000000008242E-2</v>
      </c>
    </row>
    <row r="1587" spans="1:6" x14ac:dyDescent="0.25">
      <c r="A1587" s="3">
        <v>32834</v>
      </c>
      <c r="B1587">
        <v>35.799999999999997</v>
      </c>
      <c r="C1587">
        <f t="shared" si="97"/>
        <v>35.704000000000001</v>
      </c>
      <c r="D1587" t="str">
        <f t="shared" si="98"/>
        <v>Long</v>
      </c>
      <c r="E1587" s="1">
        <f t="shared" si="99"/>
        <v>35.76</v>
      </c>
      <c r="F1587" s="1">
        <f t="shared" si="100"/>
        <v>-5.5999999999997385E-2</v>
      </c>
    </row>
    <row r="1588" spans="1:6" x14ac:dyDescent="0.25">
      <c r="A1588" s="3">
        <v>32836</v>
      </c>
      <c r="B1588">
        <v>35.799999999999997</v>
      </c>
      <c r="C1588">
        <f t="shared" si="97"/>
        <v>35.708000000000006</v>
      </c>
      <c r="D1588" t="str">
        <f t="shared" si="98"/>
        <v>Long</v>
      </c>
      <c r="E1588" s="1">
        <f t="shared" si="99"/>
        <v>35.65</v>
      </c>
      <c r="F1588" s="1">
        <f t="shared" si="100"/>
        <v>5.8000000000006935E-2</v>
      </c>
    </row>
    <row r="1589" spans="1:6" x14ac:dyDescent="0.25">
      <c r="A1589" s="3">
        <v>32839</v>
      </c>
      <c r="B1589">
        <v>35.61</v>
      </c>
      <c r="C1589">
        <f t="shared" si="97"/>
        <v>35.704000000000001</v>
      </c>
      <c r="D1589" t="str">
        <f t="shared" si="98"/>
        <v>Short</v>
      </c>
      <c r="E1589" s="1">
        <f t="shared" si="99"/>
        <v>35.47</v>
      </c>
      <c r="F1589" s="1">
        <f t="shared" si="100"/>
        <v>0.23400000000000176</v>
      </c>
    </row>
    <row r="1590" spans="1:6" x14ac:dyDescent="0.25">
      <c r="A1590" s="3">
        <v>32840</v>
      </c>
      <c r="B1590">
        <v>35.229999999999997</v>
      </c>
      <c r="C1590">
        <f t="shared" si="97"/>
        <v>35.680000000000007</v>
      </c>
      <c r="D1590" t="str">
        <f t="shared" si="98"/>
        <v>Short</v>
      </c>
      <c r="E1590" s="1">
        <f t="shared" si="99"/>
        <v>35.4</v>
      </c>
      <c r="F1590" s="1">
        <f t="shared" si="100"/>
        <v>0.28000000000000824</v>
      </c>
    </row>
    <row r="1591" spans="1:6" x14ac:dyDescent="0.25">
      <c r="A1591" s="3">
        <v>32841</v>
      </c>
      <c r="B1591">
        <v>35.380000000000003</v>
      </c>
      <c r="C1591">
        <f t="shared" si="97"/>
        <v>35.678000000000004</v>
      </c>
      <c r="D1591" t="str">
        <f t="shared" si="98"/>
        <v>Short</v>
      </c>
      <c r="E1591" s="1">
        <f t="shared" si="99"/>
        <v>35.5</v>
      </c>
      <c r="F1591" s="1">
        <f t="shared" si="100"/>
        <v>0.17800000000000438</v>
      </c>
    </row>
    <row r="1592" spans="1:6" x14ac:dyDescent="0.25">
      <c r="A1592" s="3">
        <v>32842</v>
      </c>
      <c r="B1592">
        <v>35.869999999999997</v>
      </c>
      <c r="C1592">
        <f t="shared" si="97"/>
        <v>35.715000000000003</v>
      </c>
      <c r="D1592" t="str">
        <f t="shared" si="98"/>
        <v>Long</v>
      </c>
      <c r="E1592" s="1">
        <f t="shared" si="99"/>
        <v>35.74</v>
      </c>
      <c r="F1592" s="1">
        <f t="shared" si="100"/>
        <v>-2.4999999999998579E-2</v>
      </c>
    </row>
    <row r="1593" spans="1:6" x14ac:dyDescent="0.25">
      <c r="A1593" s="3">
        <v>32843</v>
      </c>
      <c r="B1593">
        <v>36.28</v>
      </c>
      <c r="C1593">
        <f t="shared" si="97"/>
        <v>35.769000000000005</v>
      </c>
      <c r="D1593" t="str">
        <f t="shared" si="98"/>
        <v>Long</v>
      </c>
      <c r="E1593" s="1">
        <f t="shared" si="99"/>
        <v>35.81</v>
      </c>
      <c r="F1593" s="1">
        <f t="shared" si="100"/>
        <v>-4.0999999999996817E-2</v>
      </c>
    </row>
    <row r="1594" spans="1:6" x14ac:dyDescent="0.25">
      <c r="A1594" s="3">
        <v>32846</v>
      </c>
      <c r="B1594">
        <v>36.229999999999997</v>
      </c>
      <c r="C1594">
        <f t="shared" si="97"/>
        <v>35.811</v>
      </c>
      <c r="D1594" t="str">
        <f t="shared" si="98"/>
        <v>Long</v>
      </c>
      <c r="E1594" s="1">
        <f t="shared" si="99"/>
        <v>35.97</v>
      </c>
      <c r="F1594" s="1">
        <f t="shared" si="100"/>
        <v>-0.15899999999999892</v>
      </c>
    </row>
    <row r="1595" spans="1:6" x14ac:dyDescent="0.25">
      <c r="A1595" s="3">
        <v>32847</v>
      </c>
      <c r="B1595">
        <v>36.32</v>
      </c>
      <c r="C1595">
        <f t="shared" si="97"/>
        <v>35.845999999999997</v>
      </c>
      <c r="D1595" t="str">
        <f t="shared" si="98"/>
        <v>Long</v>
      </c>
      <c r="E1595" s="1">
        <f t="shared" si="99"/>
        <v>35.94</v>
      </c>
      <c r="F1595" s="1">
        <f t="shared" si="100"/>
        <v>-9.4000000000001194E-2</v>
      </c>
    </row>
    <row r="1596" spans="1:6" x14ac:dyDescent="0.25">
      <c r="A1596" s="3">
        <v>32848</v>
      </c>
      <c r="B1596">
        <v>36.450000000000003</v>
      </c>
      <c r="C1596">
        <f t="shared" si="97"/>
        <v>35.896999999999998</v>
      </c>
      <c r="D1596" t="str">
        <f t="shared" si="98"/>
        <v>Long</v>
      </c>
      <c r="E1596" s="1">
        <f t="shared" si="99"/>
        <v>35.799999999999997</v>
      </c>
      <c r="F1596" s="1">
        <f t="shared" si="100"/>
        <v>9.7000000000001307E-2</v>
      </c>
    </row>
    <row r="1597" spans="1:6" x14ac:dyDescent="0.25">
      <c r="A1597" s="3">
        <v>32849</v>
      </c>
      <c r="B1597">
        <v>36.49</v>
      </c>
      <c r="C1597">
        <f t="shared" si="97"/>
        <v>35.965999999999994</v>
      </c>
      <c r="D1597" t="str">
        <f t="shared" si="98"/>
        <v>Long</v>
      </c>
      <c r="E1597" s="1">
        <f t="shared" si="99"/>
        <v>35.799999999999997</v>
      </c>
      <c r="F1597" s="1">
        <f t="shared" si="100"/>
        <v>0.16599999999999682</v>
      </c>
    </row>
    <row r="1598" spans="1:6" x14ac:dyDescent="0.25">
      <c r="A1598" s="3">
        <v>32850</v>
      </c>
      <c r="B1598">
        <v>36.46</v>
      </c>
      <c r="C1598">
        <f t="shared" si="97"/>
        <v>36.031999999999996</v>
      </c>
      <c r="D1598" t="str">
        <f t="shared" si="98"/>
        <v>Long</v>
      </c>
      <c r="E1598" s="1">
        <f t="shared" si="99"/>
        <v>35.61</v>
      </c>
      <c r="F1598" s="1">
        <f t="shared" si="100"/>
        <v>0.42199999999999704</v>
      </c>
    </row>
    <row r="1599" spans="1:6" x14ac:dyDescent="0.25">
      <c r="A1599" s="3">
        <v>32853</v>
      </c>
      <c r="B1599">
        <v>36.68</v>
      </c>
      <c r="C1599">
        <f t="shared" si="97"/>
        <v>36.138999999999996</v>
      </c>
      <c r="D1599" t="str">
        <f t="shared" si="98"/>
        <v>Long</v>
      </c>
      <c r="E1599" s="1">
        <f t="shared" si="99"/>
        <v>35.229999999999997</v>
      </c>
      <c r="F1599" s="1">
        <f t="shared" si="100"/>
        <v>0.90899999999999892</v>
      </c>
    </row>
    <row r="1600" spans="1:6" x14ac:dyDescent="0.25">
      <c r="A1600" s="3">
        <v>32854</v>
      </c>
      <c r="B1600">
        <v>36.630000000000003</v>
      </c>
      <c r="C1600">
        <f t="shared" si="97"/>
        <v>36.278999999999996</v>
      </c>
      <c r="D1600" t="str">
        <f t="shared" si="98"/>
        <v>Long</v>
      </c>
      <c r="E1600" s="1">
        <f t="shared" si="99"/>
        <v>35.380000000000003</v>
      </c>
      <c r="F1600" s="1">
        <f t="shared" si="100"/>
        <v>0.8989999999999938</v>
      </c>
    </row>
    <row r="1601" spans="1:6" x14ac:dyDescent="0.25">
      <c r="A1601" s="3">
        <v>32855</v>
      </c>
      <c r="B1601">
        <v>36.67</v>
      </c>
      <c r="C1601">
        <f t="shared" si="97"/>
        <v>36.408000000000001</v>
      </c>
      <c r="D1601" t="str">
        <f t="shared" si="98"/>
        <v>Long</v>
      </c>
      <c r="E1601" s="1">
        <f t="shared" si="99"/>
        <v>35.869999999999997</v>
      </c>
      <c r="F1601" s="1">
        <f t="shared" si="100"/>
        <v>0.53800000000000381</v>
      </c>
    </row>
    <row r="1602" spans="1:6" x14ac:dyDescent="0.25">
      <c r="A1602" s="3">
        <v>32856</v>
      </c>
      <c r="B1602">
        <v>36.56</v>
      </c>
      <c r="C1602">
        <f t="shared" si="97"/>
        <v>36.477000000000004</v>
      </c>
      <c r="D1602" t="str">
        <f t="shared" si="98"/>
        <v>Long</v>
      </c>
      <c r="E1602" s="1">
        <f t="shared" si="99"/>
        <v>36.28</v>
      </c>
      <c r="F1602" s="1">
        <f t="shared" si="100"/>
        <v>0.19700000000000273</v>
      </c>
    </row>
    <row r="1603" spans="1:6" x14ac:dyDescent="0.25">
      <c r="A1603" s="3">
        <v>32857</v>
      </c>
      <c r="B1603">
        <v>36.89</v>
      </c>
      <c r="C1603">
        <f t="shared" si="97"/>
        <v>36.537999999999997</v>
      </c>
      <c r="D1603" t="str">
        <f t="shared" si="98"/>
        <v>Long</v>
      </c>
      <c r="E1603" s="1">
        <f t="shared" si="99"/>
        <v>36.229999999999997</v>
      </c>
      <c r="F1603" s="1">
        <f t="shared" si="100"/>
        <v>0.30799999999999983</v>
      </c>
    </row>
    <row r="1604" spans="1:6" x14ac:dyDescent="0.25">
      <c r="A1604" s="3">
        <v>32860</v>
      </c>
      <c r="B1604">
        <v>37.65</v>
      </c>
      <c r="C1604">
        <f t="shared" si="97"/>
        <v>36.68</v>
      </c>
      <c r="D1604" t="str">
        <f t="shared" si="98"/>
        <v>Long</v>
      </c>
      <c r="E1604" s="1">
        <f t="shared" si="99"/>
        <v>36.32</v>
      </c>
      <c r="F1604" s="1">
        <f t="shared" si="100"/>
        <v>0.35999999999999943</v>
      </c>
    </row>
    <row r="1605" spans="1:6" x14ac:dyDescent="0.25">
      <c r="A1605" s="3">
        <v>32861</v>
      </c>
      <c r="B1605">
        <v>37.5</v>
      </c>
      <c r="C1605">
        <f t="shared" si="97"/>
        <v>36.797999999999995</v>
      </c>
      <c r="D1605" t="str">
        <f t="shared" si="98"/>
        <v>Long</v>
      </c>
      <c r="E1605" s="1">
        <f t="shared" si="99"/>
        <v>36.450000000000003</v>
      </c>
      <c r="F1605" s="1">
        <f t="shared" si="100"/>
        <v>0.34799999999999187</v>
      </c>
    </row>
    <row r="1606" spans="1:6" x14ac:dyDescent="0.25">
      <c r="A1606" s="3">
        <v>32862</v>
      </c>
      <c r="B1606">
        <v>37.43</v>
      </c>
      <c r="C1606">
        <f t="shared" si="97"/>
        <v>36.896000000000001</v>
      </c>
      <c r="D1606" t="str">
        <f t="shared" si="98"/>
        <v>Long</v>
      </c>
      <c r="E1606" s="1">
        <f t="shared" si="99"/>
        <v>36.49</v>
      </c>
      <c r="F1606" s="1">
        <f t="shared" si="100"/>
        <v>0.40599999999999881</v>
      </c>
    </row>
    <row r="1607" spans="1:6" x14ac:dyDescent="0.25">
      <c r="A1607" s="3">
        <v>32863</v>
      </c>
      <c r="B1607">
        <v>37.74</v>
      </c>
      <c r="C1607">
        <f t="shared" si="97"/>
        <v>37.021000000000001</v>
      </c>
      <c r="D1607" t="str">
        <f t="shared" si="98"/>
        <v>Long</v>
      </c>
      <c r="E1607" s="1">
        <f t="shared" si="99"/>
        <v>36.46</v>
      </c>
      <c r="F1607" s="1">
        <f t="shared" si="100"/>
        <v>0.56099999999999994</v>
      </c>
    </row>
    <row r="1608" spans="1:6" x14ac:dyDescent="0.25">
      <c r="A1608" s="3">
        <v>32864</v>
      </c>
      <c r="B1608">
        <v>37.51</v>
      </c>
      <c r="C1608">
        <f t="shared" si="97"/>
        <v>37.126000000000005</v>
      </c>
      <c r="D1608" t="str">
        <f t="shared" si="98"/>
        <v>Long</v>
      </c>
      <c r="E1608" s="1">
        <f t="shared" si="99"/>
        <v>36.68</v>
      </c>
      <c r="F1608" s="1">
        <f t="shared" si="100"/>
        <v>0.44600000000000506</v>
      </c>
    </row>
    <row r="1609" spans="1:6" x14ac:dyDescent="0.25">
      <c r="A1609" s="3">
        <v>32868</v>
      </c>
      <c r="B1609">
        <v>38.130000000000003</v>
      </c>
      <c r="C1609">
        <f t="shared" si="97"/>
        <v>37.271000000000001</v>
      </c>
      <c r="D1609" t="str">
        <f t="shared" si="98"/>
        <v>Long</v>
      </c>
      <c r="E1609" s="1">
        <f t="shared" si="99"/>
        <v>36.630000000000003</v>
      </c>
      <c r="F1609" s="1">
        <f t="shared" si="100"/>
        <v>0.64099999999999824</v>
      </c>
    </row>
    <row r="1610" spans="1:6" x14ac:dyDescent="0.25">
      <c r="A1610" s="3">
        <v>32869</v>
      </c>
      <c r="B1610">
        <v>38</v>
      </c>
      <c r="C1610">
        <f t="shared" si="97"/>
        <v>37.408000000000001</v>
      </c>
      <c r="D1610" t="str">
        <f t="shared" si="98"/>
        <v>Long</v>
      </c>
      <c r="E1610" s="1">
        <f t="shared" si="99"/>
        <v>36.67</v>
      </c>
      <c r="F1610" s="1">
        <f t="shared" si="100"/>
        <v>0.73799999999999955</v>
      </c>
    </row>
    <row r="1611" spans="1:6" x14ac:dyDescent="0.25">
      <c r="A1611" s="3">
        <v>32870</v>
      </c>
      <c r="B1611">
        <v>37.72</v>
      </c>
      <c r="C1611">
        <f t="shared" si="97"/>
        <v>37.512999999999998</v>
      </c>
      <c r="D1611" t="str">
        <f t="shared" si="98"/>
        <v>Long</v>
      </c>
      <c r="E1611" s="1">
        <f t="shared" si="99"/>
        <v>36.56</v>
      </c>
      <c r="F1611" s="1">
        <f t="shared" si="100"/>
        <v>0.95299999999999585</v>
      </c>
    </row>
    <row r="1612" spans="1:6" x14ac:dyDescent="0.25">
      <c r="A1612" s="3">
        <v>32871</v>
      </c>
      <c r="B1612">
        <v>38.04</v>
      </c>
      <c r="C1612">
        <f t="shared" ref="C1612:C1675" si="101">AVERAGE(B1603:B1612)</f>
        <v>37.661000000000008</v>
      </c>
      <c r="D1612" t="str">
        <f t="shared" si="98"/>
        <v>Long</v>
      </c>
      <c r="E1612" s="1">
        <f t="shared" si="99"/>
        <v>36.89</v>
      </c>
      <c r="F1612" s="1">
        <f t="shared" si="100"/>
        <v>0.7710000000000079</v>
      </c>
    </row>
    <row r="1613" spans="1:6" x14ac:dyDescent="0.25">
      <c r="A1613" s="3">
        <v>32875</v>
      </c>
      <c r="B1613">
        <v>39.11</v>
      </c>
      <c r="C1613">
        <f t="shared" si="101"/>
        <v>37.88300000000001</v>
      </c>
      <c r="D1613" t="str">
        <f t="shared" ref="D1613:D1676" si="102">IF(C1613&gt;C1612,"Long","Short")</f>
        <v>Long</v>
      </c>
      <c r="E1613" s="1">
        <f t="shared" ref="E1613:E1676" si="103">B1604</f>
        <v>37.65</v>
      </c>
      <c r="F1613" s="1">
        <f t="shared" ref="F1613:F1676" si="104">C1613-E1613</f>
        <v>0.2330000000000112</v>
      </c>
    </row>
    <row r="1614" spans="1:6" x14ac:dyDescent="0.25">
      <c r="A1614" s="3">
        <v>32876</v>
      </c>
      <c r="B1614">
        <v>39.9</v>
      </c>
      <c r="C1614">
        <f t="shared" si="101"/>
        <v>38.107999999999997</v>
      </c>
      <c r="D1614" t="str">
        <f t="shared" si="102"/>
        <v>Long</v>
      </c>
      <c r="E1614" s="1">
        <f t="shared" si="103"/>
        <v>37.5</v>
      </c>
      <c r="F1614" s="1">
        <f t="shared" si="104"/>
        <v>0.60799999999999699</v>
      </c>
    </row>
    <row r="1615" spans="1:6" x14ac:dyDescent="0.25">
      <c r="A1615" s="3">
        <v>32877</v>
      </c>
      <c r="B1615">
        <v>39.630000000000003</v>
      </c>
      <c r="C1615">
        <f t="shared" si="101"/>
        <v>38.320999999999998</v>
      </c>
      <c r="D1615" t="str">
        <f t="shared" si="102"/>
        <v>Long</v>
      </c>
      <c r="E1615" s="1">
        <f t="shared" si="103"/>
        <v>37.43</v>
      </c>
      <c r="F1615" s="1">
        <f t="shared" si="104"/>
        <v>0.89099999999999824</v>
      </c>
    </row>
    <row r="1616" spans="1:6" x14ac:dyDescent="0.25">
      <c r="A1616" s="3">
        <v>32878</v>
      </c>
      <c r="B1616">
        <v>39.299999999999997</v>
      </c>
      <c r="C1616">
        <f t="shared" si="101"/>
        <v>38.507999999999996</v>
      </c>
      <c r="D1616" t="str">
        <f t="shared" si="102"/>
        <v>Long</v>
      </c>
      <c r="E1616" s="1">
        <f t="shared" si="103"/>
        <v>37.74</v>
      </c>
      <c r="F1616" s="1">
        <f t="shared" si="104"/>
        <v>0.76799999999999358</v>
      </c>
    </row>
    <row r="1617" spans="1:6" x14ac:dyDescent="0.25">
      <c r="A1617" s="3">
        <v>32881</v>
      </c>
      <c r="B1617">
        <v>38.299999999999997</v>
      </c>
      <c r="C1617">
        <f t="shared" si="101"/>
        <v>38.564</v>
      </c>
      <c r="D1617" t="str">
        <f t="shared" si="102"/>
        <v>Long</v>
      </c>
      <c r="E1617" s="1">
        <f t="shared" si="103"/>
        <v>37.51</v>
      </c>
      <c r="F1617" s="1">
        <f t="shared" si="104"/>
        <v>1.054000000000002</v>
      </c>
    </row>
    <row r="1618" spans="1:6" x14ac:dyDescent="0.25">
      <c r="A1618" s="3">
        <v>32882</v>
      </c>
      <c r="B1618">
        <v>38.5</v>
      </c>
      <c r="C1618">
        <f t="shared" si="101"/>
        <v>38.663000000000004</v>
      </c>
      <c r="D1618" t="str">
        <f t="shared" si="102"/>
        <v>Long</v>
      </c>
      <c r="E1618" s="1">
        <f t="shared" si="103"/>
        <v>38.130000000000003</v>
      </c>
      <c r="F1618" s="1">
        <f t="shared" si="104"/>
        <v>0.53300000000000125</v>
      </c>
    </row>
    <row r="1619" spans="1:6" x14ac:dyDescent="0.25">
      <c r="A1619" s="3">
        <v>32883</v>
      </c>
      <c r="B1619">
        <v>39.26</v>
      </c>
      <c r="C1619">
        <f t="shared" si="101"/>
        <v>38.775999999999996</v>
      </c>
      <c r="D1619" t="str">
        <f t="shared" si="102"/>
        <v>Long</v>
      </c>
      <c r="E1619" s="1">
        <f t="shared" si="103"/>
        <v>38</v>
      </c>
      <c r="F1619" s="1">
        <f t="shared" si="104"/>
        <v>0.77599999999999625</v>
      </c>
    </row>
    <row r="1620" spans="1:6" x14ac:dyDescent="0.25">
      <c r="A1620" s="3">
        <v>32884</v>
      </c>
      <c r="B1620">
        <v>39.44</v>
      </c>
      <c r="C1620">
        <f t="shared" si="101"/>
        <v>38.92</v>
      </c>
      <c r="D1620" t="str">
        <f t="shared" si="102"/>
        <v>Long</v>
      </c>
      <c r="E1620" s="1">
        <f t="shared" si="103"/>
        <v>37.72</v>
      </c>
      <c r="F1620" s="1">
        <f t="shared" si="104"/>
        <v>1.2000000000000028</v>
      </c>
    </row>
    <row r="1621" spans="1:6" x14ac:dyDescent="0.25">
      <c r="A1621" s="3">
        <v>32885</v>
      </c>
      <c r="B1621">
        <v>39.4</v>
      </c>
      <c r="C1621">
        <f t="shared" si="101"/>
        <v>39.088000000000001</v>
      </c>
      <c r="D1621" t="str">
        <f t="shared" si="102"/>
        <v>Long</v>
      </c>
      <c r="E1621" s="1">
        <f t="shared" si="103"/>
        <v>38.04</v>
      </c>
      <c r="F1621" s="1">
        <f t="shared" si="104"/>
        <v>1.0480000000000018</v>
      </c>
    </row>
    <row r="1622" spans="1:6" x14ac:dyDescent="0.25">
      <c r="A1622" s="3">
        <v>32888</v>
      </c>
      <c r="B1622">
        <v>38.76</v>
      </c>
      <c r="C1622">
        <f t="shared" si="101"/>
        <v>39.159999999999997</v>
      </c>
      <c r="D1622" t="str">
        <f t="shared" si="102"/>
        <v>Long</v>
      </c>
      <c r="E1622" s="1">
        <f t="shared" si="103"/>
        <v>39.11</v>
      </c>
      <c r="F1622" s="1">
        <f t="shared" si="104"/>
        <v>4.9999999999997158E-2</v>
      </c>
    </row>
    <row r="1623" spans="1:6" x14ac:dyDescent="0.25">
      <c r="A1623" s="3">
        <v>32889</v>
      </c>
      <c r="B1623">
        <v>39</v>
      </c>
      <c r="C1623">
        <f t="shared" si="101"/>
        <v>39.148999999999994</v>
      </c>
      <c r="D1623" t="str">
        <f t="shared" si="102"/>
        <v>Short</v>
      </c>
      <c r="E1623" s="1">
        <f t="shared" si="103"/>
        <v>39.9</v>
      </c>
      <c r="F1623" s="1">
        <f t="shared" si="104"/>
        <v>-0.75100000000000477</v>
      </c>
    </row>
    <row r="1624" spans="1:6" x14ac:dyDescent="0.25">
      <c r="A1624" s="3">
        <v>32890</v>
      </c>
      <c r="B1624">
        <v>38.53</v>
      </c>
      <c r="C1624">
        <f t="shared" si="101"/>
        <v>39.012</v>
      </c>
      <c r="D1624" t="str">
        <f t="shared" si="102"/>
        <v>Short</v>
      </c>
      <c r="E1624" s="1">
        <f t="shared" si="103"/>
        <v>39.630000000000003</v>
      </c>
      <c r="F1624" s="1">
        <f t="shared" si="104"/>
        <v>-0.6180000000000021</v>
      </c>
    </row>
    <row r="1625" spans="1:6" x14ac:dyDescent="0.25">
      <c r="A1625" s="3">
        <v>32891</v>
      </c>
      <c r="B1625">
        <v>38.86</v>
      </c>
      <c r="C1625">
        <f t="shared" si="101"/>
        <v>38.935000000000002</v>
      </c>
      <c r="D1625" t="str">
        <f t="shared" si="102"/>
        <v>Short</v>
      </c>
      <c r="E1625" s="1">
        <f t="shared" si="103"/>
        <v>39.299999999999997</v>
      </c>
      <c r="F1625" s="1">
        <f t="shared" si="104"/>
        <v>-0.36499999999999488</v>
      </c>
    </row>
    <row r="1626" spans="1:6" x14ac:dyDescent="0.25">
      <c r="A1626" s="3">
        <v>32892</v>
      </c>
      <c r="B1626">
        <v>39.35</v>
      </c>
      <c r="C1626">
        <f t="shared" si="101"/>
        <v>38.94</v>
      </c>
      <c r="D1626" t="str">
        <f t="shared" si="102"/>
        <v>Long</v>
      </c>
      <c r="E1626" s="1">
        <f t="shared" si="103"/>
        <v>38.299999999999997</v>
      </c>
      <c r="F1626" s="1">
        <f t="shared" si="104"/>
        <v>0.64000000000000057</v>
      </c>
    </row>
    <row r="1627" spans="1:6" x14ac:dyDescent="0.25">
      <c r="A1627" s="3">
        <v>32895</v>
      </c>
      <c r="B1627">
        <v>39.04</v>
      </c>
      <c r="C1627">
        <f t="shared" si="101"/>
        <v>39.014000000000003</v>
      </c>
      <c r="D1627" t="str">
        <f t="shared" si="102"/>
        <v>Long</v>
      </c>
      <c r="E1627" s="1">
        <f t="shared" si="103"/>
        <v>38.5</v>
      </c>
      <c r="F1627" s="1">
        <f t="shared" si="104"/>
        <v>0.5140000000000029</v>
      </c>
    </row>
    <row r="1628" spans="1:6" x14ac:dyDescent="0.25">
      <c r="A1628" s="3">
        <v>32896</v>
      </c>
      <c r="B1628">
        <v>38.869999999999997</v>
      </c>
      <c r="C1628">
        <f t="shared" si="101"/>
        <v>39.051000000000002</v>
      </c>
      <c r="D1628" t="str">
        <f t="shared" si="102"/>
        <v>Long</v>
      </c>
      <c r="E1628" s="1">
        <f t="shared" si="103"/>
        <v>39.26</v>
      </c>
      <c r="F1628" s="1">
        <f t="shared" si="104"/>
        <v>-0.20899999999999608</v>
      </c>
    </row>
    <row r="1629" spans="1:6" x14ac:dyDescent="0.25">
      <c r="A1629" s="3">
        <v>32897</v>
      </c>
      <c r="B1629">
        <v>38.86</v>
      </c>
      <c r="C1629">
        <f t="shared" si="101"/>
        <v>39.01100000000001</v>
      </c>
      <c r="D1629" t="str">
        <f t="shared" si="102"/>
        <v>Short</v>
      </c>
      <c r="E1629" s="1">
        <f t="shared" si="103"/>
        <v>39.44</v>
      </c>
      <c r="F1629" s="1">
        <f t="shared" si="104"/>
        <v>-0.42899999999998784</v>
      </c>
    </row>
    <row r="1630" spans="1:6" x14ac:dyDescent="0.25">
      <c r="A1630" s="3">
        <v>32898</v>
      </c>
      <c r="B1630">
        <v>39.51</v>
      </c>
      <c r="C1630">
        <f t="shared" si="101"/>
        <v>39.018000000000001</v>
      </c>
      <c r="D1630" t="str">
        <f t="shared" si="102"/>
        <v>Long</v>
      </c>
      <c r="E1630" s="1">
        <f t="shared" si="103"/>
        <v>39.4</v>
      </c>
      <c r="F1630" s="1">
        <f t="shared" si="104"/>
        <v>-0.3819999999999979</v>
      </c>
    </row>
    <row r="1631" spans="1:6" x14ac:dyDescent="0.25">
      <c r="A1631" s="3">
        <v>32899</v>
      </c>
      <c r="B1631">
        <v>39.83</v>
      </c>
      <c r="C1631">
        <f t="shared" si="101"/>
        <v>39.060999999999993</v>
      </c>
      <c r="D1631" t="str">
        <f t="shared" si="102"/>
        <v>Long</v>
      </c>
      <c r="E1631" s="1">
        <f t="shared" si="103"/>
        <v>38.76</v>
      </c>
      <c r="F1631" s="1">
        <f t="shared" si="104"/>
        <v>0.30099999999999483</v>
      </c>
    </row>
    <row r="1632" spans="1:6" x14ac:dyDescent="0.25">
      <c r="A1632" s="3">
        <v>32902</v>
      </c>
      <c r="B1632">
        <v>40.07</v>
      </c>
      <c r="C1632">
        <f t="shared" si="101"/>
        <v>39.191999999999993</v>
      </c>
      <c r="D1632" t="str">
        <f t="shared" si="102"/>
        <v>Long</v>
      </c>
      <c r="E1632" s="1">
        <f t="shared" si="103"/>
        <v>39</v>
      </c>
      <c r="F1632" s="1">
        <f t="shared" si="104"/>
        <v>0.19199999999999307</v>
      </c>
    </row>
    <row r="1633" spans="1:6" x14ac:dyDescent="0.25">
      <c r="A1633" s="3">
        <v>32903</v>
      </c>
      <c r="B1633">
        <v>39.729999999999997</v>
      </c>
      <c r="C1633">
        <f t="shared" si="101"/>
        <v>39.265000000000001</v>
      </c>
      <c r="D1633" t="str">
        <f t="shared" si="102"/>
        <v>Long</v>
      </c>
      <c r="E1633" s="1">
        <f t="shared" si="103"/>
        <v>38.53</v>
      </c>
      <c r="F1633" s="1">
        <f t="shared" si="104"/>
        <v>0.73499999999999943</v>
      </c>
    </row>
    <row r="1634" spans="1:6" x14ac:dyDescent="0.25">
      <c r="A1634" s="3">
        <v>32904</v>
      </c>
      <c r="B1634">
        <v>39.950000000000003</v>
      </c>
      <c r="C1634">
        <f t="shared" si="101"/>
        <v>39.406999999999996</v>
      </c>
      <c r="D1634" t="str">
        <f t="shared" si="102"/>
        <v>Long</v>
      </c>
      <c r="E1634" s="1">
        <f t="shared" si="103"/>
        <v>38.86</v>
      </c>
      <c r="F1634" s="1">
        <f t="shared" si="104"/>
        <v>0.54699999999999704</v>
      </c>
    </row>
    <row r="1635" spans="1:6" x14ac:dyDescent="0.25">
      <c r="A1635" s="3">
        <v>32905</v>
      </c>
      <c r="B1635">
        <v>39.97</v>
      </c>
      <c r="C1635">
        <f t="shared" si="101"/>
        <v>39.517999999999994</v>
      </c>
      <c r="D1635" t="str">
        <f t="shared" si="102"/>
        <v>Long</v>
      </c>
      <c r="E1635" s="1">
        <f t="shared" si="103"/>
        <v>39.35</v>
      </c>
      <c r="F1635" s="1">
        <f t="shared" si="104"/>
        <v>0.16799999999999216</v>
      </c>
    </row>
    <row r="1636" spans="1:6" x14ac:dyDescent="0.25">
      <c r="A1636" s="3">
        <v>32906</v>
      </c>
      <c r="B1636">
        <v>40.29</v>
      </c>
      <c r="C1636">
        <f t="shared" si="101"/>
        <v>39.612000000000009</v>
      </c>
      <c r="D1636" t="str">
        <f t="shared" si="102"/>
        <v>Long</v>
      </c>
      <c r="E1636" s="1">
        <f t="shared" si="103"/>
        <v>39.04</v>
      </c>
      <c r="F1636" s="1">
        <f t="shared" si="104"/>
        <v>0.57200000000000983</v>
      </c>
    </row>
    <row r="1637" spans="1:6" x14ac:dyDescent="0.25">
      <c r="A1637" s="3">
        <v>32909</v>
      </c>
      <c r="B1637">
        <v>39.659999999999997</v>
      </c>
      <c r="C1637">
        <f t="shared" si="101"/>
        <v>39.673999999999999</v>
      </c>
      <c r="D1637" t="str">
        <f t="shared" si="102"/>
        <v>Long</v>
      </c>
      <c r="E1637" s="1">
        <f t="shared" si="103"/>
        <v>38.869999999999997</v>
      </c>
      <c r="F1637" s="1">
        <f t="shared" si="104"/>
        <v>0.80400000000000205</v>
      </c>
    </row>
    <row r="1638" spans="1:6" x14ac:dyDescent="0.25">
      <c r="A1638" s="3">
        <v>32910</v>
      </c>
      <c r="B1638">
        <v>39.78</v>
      </c>
      <c r="C1638">
        <f t="shared" si="101"/>
        <v>39.765000000000001</v>
      </c>
      <c r="D1638" t="str">
        <f t="shared" si="102"/>
        <v>Long</v>
      </c>
      <c r="E1638" s="1">
        <f t="shared" si="103"/>
        <v>38.86</v>
      </c>
      <c r="F1638" s="1">
        <f t="shared" si="104"/>
        <v>0.90500000000000114</v>
      </c>
    </row>
    <row r="1639" spans="1:6" x14ac:dyDescent="0.25">
      <c r="A1639" s="3">
        <v>32911</v>
      </c>
      <c r="B1639">
        <v>39.630000000000003</v>
      </c>
      <c r="C1639">
        <f t="shared" si="101"/>
        <v>39.841999999999999</v>
      </c>
      <c r="D1639" t="str">
        <f t="shared" si="102"/>
        <v>Long</v>
      </c>
      <c r="E1639" s="1">
        <f t="shared" si="103"/>
        <v>39.51</v>
      </c>
      <c r="F1639" s="1">
        <f t="shared" si="104"/>
        <v>0.33200000000000074</v>
      </c>
    </row>
    <row r="1640" spans="1:6" x14ac:dyDescent="0.25">
      <c r="A1640" s="3">
        <v>32912</v>
      </c>
      <c r="B1640">
        <v>39.6</v>
      </c>
      <c r="C1640">
        <f t="shared" si="101"/>
        <v>39.850999999999999</v>
      </c>
      <c r="D1640" t="str">
        <f t="shared" si="102"/>
        <v>Long</v>
      </c>
      <c r="E1640" s="1">
        <f t="shared" si="103"/>
        <v>39.83</v>
      </c>
      <c r="F1640" s="1">
        <f t="shared" si="104"/>
        <v>2.1000000000000796E-2</v>
      </c>
    </row>
    <row r="1641" spans="1:6" x14ac:dyDescent="0.25">
      <c r="A1641" s="3">
        <v>32913</v>
      </c>
      <c r="B1641">
        <v>39.51</v>
      </c>
      <c r="C1641">
        <f t="shared" si="101"/>
        <v>39.819000000000003</v>
      </c>
      <c r="D1641" t="str">
        <f t="shared" si="102"/>
        <v>Short</v>
      </c>
      <c r="E1641" s="1">
        <f t="shared" si="103"/>
        <v>40.07</v>
      </c>
      <c r="F1641" s="1">
        <f t="shared" si="104"/>
        <v>-0.25099999999999767</v>
      </c>
    </row>
    <row r="1642" spans="1:6" x14ac:dyDescent="0.25">
      <c r="A1642" s="3">
        <v>32916</v>
      </c>
      <c r="B1642">
        <v>39.79</v>
      </c>
      <c r="C1642">
        <f t="shared" si="101"/>
        <v>39.791000000000004</v>
      </c>
      <c r="D1642" t="str">
        <f t="shared" si="102"/>
        <v>Short</v>
      </c>
      <c r="E1642" s="1">
        <f t="shared" si="103"/>
        <v>39.729999999999997</v>
      </c>
      <c r="F1642" s="1">
        <f t="shared" si="104"/>
        <v>6.1000000000007049E-2</v>
      </c>
    </row>
    <row r="1643" spans="1:6" x14ac:dyDescent="0.25">
      <c r="A1643" s="3">
        <v>32917</v>
      </c>
      <c r="B1643">
        <v>39.770000000000003</v>
      </c>
      <c r="C1643">
        <f t="shared" si="101"/>
        <v>39.795000000000002</v>
      </c>
      <c r="D1643" t="str">
        <f t="shared" si="102"/>
        <v>Long</v>
      </c>
      <c r="E1643" s="1">
        <f t="shared" si="103"/>
        <v>39.950000000000003</v>
      </c>
      <c r="F1643" s="1">
        <f t="shared" si="104"/>
        <v>-0.15500000000000114</v>
      </c>
    </row>
    <row r="1644" spans="1:6" x14ac:dyDescent="0.25">
      <c r="A1644" s="3">
        <v>32918</v>
      </c>
      <c r="B1644">
        <v>39.9</v>
      </c>
      <c r="C1644">
        <f t="shared" si="101"/>
        <v>39.79</v>
      </c>
      <c r="D1644" t="str">
        <f t="shared" si="102"/>
        <v>Short</v>
      </c>
      <c r="E1644" s="1">
        <f t="shared" si="103"/>
        <v>39.97</v>
      </c>
      <c r="F1644" s="1">
        <f t="shared" si="104"/>
        <v>-0.17999999999999972</v>
      </c>
    </row>
    <row r="1645" spans="1:6" x14ac:dyDescent="0.25">
      <c r="A1645" s="3">
        <v>32919</v>
      </c>
      <c r="B1645">
        <v>40.380000000000003</v>
      </c>
      <c r="C1645">
        <f t="shared" si="101"/>
        <v>39.830999999999996</v>
      </c>
      <c r="D1645" t="str">
        <f t="shared" si="102"/>
        <v>Long</v>
      </c>
      <c r="E1645" s="1">
        <f t="shared" si="103"/>
        <v>40.29</v>
      </c>
      <c r="F1645" s="1">
        <f t="shared" si="104"/>
        <v>-0.45900000000000318</v>
      </c>
    </row>
    <row r="1646" spans="1:6" x14ac:dyDescent="0.25">
      <c r="A1646" s="3">
        <v>32920</v>
      </c>
      <c r="B1646">
        <v>40.200000000000003</v>
      </c>
      <c r="C1646">
        <f t="shared" si="101"/>
        <v>39.821999999999989</v>
      </c>
      <c r="D1646" t="str">
        <f t="shared" si="102"/>
        <v>Short</v>
      </c>
      <c r="E1646" s="1">
        <f t="shared" si="103"/>
        <v>39.659999999999997</v>
      </c>
      <c r="F1646" s="1">
        <f t="shared" si="104"/>
        <v>0.16199999999999193</v>
      </c>
    </row>
    <row r="1647" spans="1:6" x14ac:dyDescent="0.25">
      <c r="A1647" s="3">
        <v>32924</v>
      </c>
      <c r="B1647">
        <v>40.090000000000003</v>
      </c>
      <c r="C1647">
        <f t="shared" si="101"/>
        <v>39.864999999999995</v>
      </c>
      <c r="D1647" t="str">
        <f t="shared" si="102"/>
        <v>Long</v>
      </c>
      <c r="E1647" s="1">
        <f t="shared" si="103"/>
        <v>39.78</v>
      </c>
      <c r="F1647" s="1">
        <f t="shared" si="104"/>
        <v>8.4999999999993747E-2</v>
      </c>
    </row>
    <row r="1648" spans="1:6" x14ac:dyDescent="0.25">
      <c r="A1648" s="3">
        <v>32925</v>
      </c>
      <c r="B1648">
        <v>39.69</v>
      </c>
      <c r="C1648">
        <f t="shared" si="101"/>
        <v>39.856000000000002</v>
      </c>
      <c r="D1648" t="str">
        <f t="shared" si="102"/>
        <v>Short</v>
      </c>
      <c r="E1648" s="1">
        <f t="shared" si="103"/>
        <v>39.630000000000003</v>
      </c>
      <c r="F1648" s="1">
        <f t="shared" si="104"/>
        <v>0.22599999999999909</v>
      </c>
    </row>
    <row r="1649" spans="1:6" x14ac:dyDescent="0.25">
      <c r="A1649" s="3">
        <v>32926</v>
      </c>
      <c r="B1649">
        <v>39.700000000000003</v>
      </c>
      <c r="C1649">
        <f t="shared" si="101"/>
        <v>39.863</v>
      </c>
      <c r="D1649" t="str">
        <f t="shared" si="102"/>
        <v>Long</v>
      </c>
      <c r="E1649" s="1">
        <f t="shared" si="103"/>
        <v>39.6</v>
      </c>
      <c r="F1649" s="1">
        <f t="shared" si="104"/>
        <v>0.26299999999999812</v>
      </c>
    </row>
    <row r="1650" spans="1:6" x14ac:dyDescent="0.25">
      <c r="A1650" s="3">
        <v>32927</v>
      </c>
      <c r="B1650">
        <v>39.369999999999997</v>
      </c>
      <c r="C1650">
        <f t="shared" si="101"/>
        <v>39.839999999999996</v>
      </c>
      <c r="D1650" t="str">
        <f t="shared" si="102"/>
        <v>Short</v>
      </c>
      <c r="E1650" s="1">
        <f t="shared" si="103"/>
        <v>39.51</v>
      </c>
      <c r="F1650" s="1">
        <f t="shared" si="104"/>
        <v>0.32999999999999829</v>
      </c>
    </row>
    <row r="1651" spans="1:6" x14ac:dyDescent="0.25">
      <c r="A1651" s="3">
        <v>32930</v>
      </c>
      <c r="B1651">
        <v>39.74</v>
      </c>
      <c r="C1651">
        <f t="shared" si="101"/>
        <v>39.863000000000007</v>
      </c>
      <c r="D1651" t="str">
        <f t="shared" si="102"/>
        <v>Long</v>
      </c>
      <c r="E1651" s="1">
        <f t="shared" si="103"/>
        <v>39.79</v>
      </c>
      <c r="F1651" s="1">
        <f t="shared" si="104"/>
        <v>7.3000000000007503E-2</v>
      </c>
    </row>
    <row r="1652" spans="1:6" x14ac:dyDescent="0.25">
      <c r="A1652" s="3">
        <v>32931</v>
      </c>
      <c r="B1652">
        <v>39.53</v>
      </c>
      <c r="C1652">
        <f t="shared" si="101"/>
        <v>39.837000000000003</v>
      </c>
      <c r="D1652" t="str">
        <f t="shared" si="102"/>
        <v>Short</v>
      </c>
      <c r="E1652" s="1">
        <f t="shared" si="103"/>
        <v>39.770000000000003</v>
      </c>
      <c r="F1652" s="1">
        <f t="shared" si="104"/>
        <v>6.7000000000000171E-2</v>
      </c>
    </row>
    <row r="1653" spans="1:6" x14ac:dyDescent="0.25">
      <c r="A1653" s="3">
        <v>32932</v>
      </c>
      <c r="B1653">
        <v>39.49</v>
      </c>
      <c r="C1653">
        <f t="shared" si="101"/>
        <v>39.809000000000005</v>
      </c>
      <c r="D1653" t="str">
        <f t="shared" si="102"/>
        <v>Short</v>
      </c>
      <c r="E1653" s="1">
        <f t="shared" si="103"/>
        <v>39.9</v>
      </c>
      <c r="F1653" s="1">
        <f t="shared" si="104"/>
        <v>-9.0999999999993975E-2</v>
      </c>
    </row>
    <row r="1654" spans="1:6" x14ac:dyDescent="0.25">
      <c r="A1654" s="3">
        <v>32933</v>
      </c>
      <c r="B1654">
        <v>39.119999999999997</v>
      </c>
      <c r="C1654">
        <f t="shared" si="101"/>
        <v>39.731000000000009</v>
      </c>
      <c r="D1654" t="str">
        <f t="shared" si="102"/>
        <v>Short</v>
      </c>
      <c r="E1654" s="1">
        <f t="shared" si="103"/>
        <v>40.380000000000003</v>
      </c>
      <c r="F1654" s="1">
        <f t="shared" si="104"/>
        <v>-0.6489999999999938</v>
      </c>
    </row>
    <row r="1655" spans="1:6" x14ac:dyDescent="0.25">
      <c r="A1655" s="3">
        <v>32934</v>
      </c>
      <c r="B1655">
        <v>39.299999999999997</v>
      </c>
      <c r="C1655">
        <f t="shared" si="101"/>
        <v>39.623000000000005</v>
      </c>
      <c r="D1655" t="str">
        <f t="shared" si="102"/>
        <v>Short</v>
      </c>
      <c r="E1655" s="1">
        <f t="shared" si="103"/>
        <v>40.200000000000003</v>
      </c>
      <c r="F1655" s="1">
        <f t="shared" si="104"/>
        <v>-0.57699999999999818</v>
      </c>
    </row>
    <row r="1656" spans="1:6" x14ac:dyDescent="0.25">
      <c r="A1656" s="3">
        <v>32937</v>
      </c>
      <c r="B1656">
        <v>39.619999999999997</v>
      </c>
      <c r="C1656">
        <f t="shared" si="101"/>
        <v>39.565000000000005</v>
      </c>
      <c r="D1656" t="str">
        <f t="shared" si="102"/>
        <v>Short</v>
      </c>
      <c r="E1656" s="1">
        <f t="shared" si="103"/>
        <v>40.090000000000003</v>
      </c>
      <c r="F1656" s="1">
        <f t="shared" si="104"/>
        <v>-0.52499999999999858</v>
      </c>
    </row>
    <row r="1657" spans="1:6" x14ac:dyDescent="0.25">
      <c r="A1657" s="3">
        <v>32938</v>
      </c>
      <c r="B1657">
        <v>39.409999999999997</v>
      </c>
      <c r="C1657">
        <f t="shared" si="101"/>
        <v>39.497</v>
      </c>
      <c r="D1657" t="str">
        <f t="shared" si="102"/>
        <v>Short</v>
      </c>
      <c r="E1657" s="1">
        <f t="shared" si="103"/>
        <v>39.69</v>
      </c>
      <c r="F1657" s="1">
        <f t="shared" si="104"/>
        <v>-0.19299999999999784</v>
      </c>
    </row>
    <row r="1658" spans="1:6" x14ac:dyDescent="0.25">
      <c r="A1658" s="3">
        <v>32939</v>
      </c>
      <c r="B1658">
        <v>39.1</v>
      </c>
      <c r="C1658">
        <f t="shared" si="101"/>
        <v>39.438000000000002</v>
      </c>
      <c r="D1658" t="str">
        <f t="shared" si="102"/>
        <v>Short</v>
      </c>
      <c r="E1658" s="1">
        <f t="shared" si="103"/>
        <v>39.700000000000003</v>
      </c>
      <c r="F1658" s="1">
        <f t="shared" si="104"/>
        <v>-0.26200000000000045</v>
      </c>
    </row>
    <row r="1659" spans="1:6" x14ac:dyDescent="0.25">
      <c r="A1659" s="3">
        <v>32940</v>
      </c>
      <c r="B1659">
        <v>38.94</v>
      </c>
      <c r="C1659">
        <f t="shared" si="101"/>
        <v>39.362000000000009</v>
      </c>
      <c r="D1659" t="str">
        <f t="shared" si="102"/>
        <v>Short</v>
      </c>
      <c r="E1659" s="1">
        <f t="shared" si="103"/>
        <v>39.369999999999997</v>
      </c>
      <c r="F1659" s="1">
        <f t="shared" si="104"/>
        <v>-7.9999999999884608E-3</v>
      </c>
    </row>
    <row r="1660" spans="1:6" x14ac:dyDescent="0.25">
      <c r="A1660" s="3">
        <v>32941</v>
      </c>
      <c r="B1660">
        <v>38.58</v>
      </c>
      <c r="C1660">
        <f t="shared" si="101"/>
        <v>39.283000000000001</v>
      </c>
      <c r="D1660" t="str">
        <f t="shared" si="102"/>
        <v>Short</v>
      </c>
      <c r="E1660" s="1">
        <f t="shared" si="103"/>
        <v>39.74</v>
      </c>
      <c r="F1660" s="1">
        <f t="shared" si="104"/>
        <v>-0.45700000000000074</v>
      </c>
    </row>
    <row r="1661" spans="1:6" x14ac:dyDescent="0.25">
      <c r="A1661" s="3">
        <v>32944</v>
      </c>
      <c r="B1661">
        <v>38.33</v>
      </c>
      <c r="C1661">
        <f t="shared" si="101"/>
        <v>39.141999999999996</v>
      </c>
      <c r="D1661" t="str">
        <f t="shared" si="102"/>
        <v>Short</v>
      </c>
      <c r="E1661" s="1">
        <f t="shared" si="103"/>
        <v>39.53</v>
      </c>
      <c r="F1661" s="1">
        <f t="shared" si="104"/>
        <v>-0.38800000000000523</v>
      </c>
    </row>
    <row r="1662" spans="1:6" x14ac:dyDescent="0.25">
      <c r="A1662" s="3">
        <v>32945</v>
      </c>
      <c r="B1662">
        <v>38.32</v>
      </c>
      <c r="C1662">
        <f t="shared" si="101"/>
        <v>39.021000000000001</v>
      </c>
      <c r="D1662" t="str">
        <f t="shared" si="102"/>
        <v>Short</v>
      </c>
      <c r="E1662" s="1">
        <f t="shared" si="103"/>
        <v>39.49</v>
      </c>
      <c r="F1662" s="1">
        <f t="shared" si="104"/>
        <v>-0.46900000000000119</v>
      </c>
    </row>
    <row r="1663" spans="1:6" x14ac:dyDescent="0.25">
      <c r="A1663" s="3">
        <v>32946</v>
      </c>
      <c r="B1663">
        <v>38.25</v>
      </c>
      <c r="C1663">
        <f t="shared" si="101"/>
        <v>38.896999999999998</v>
      </c>
      <c r="D1663" t="str">
        <f t="shared" si="102"/>
        <v>Short</v>
      </c>
      <c r="E1663" s="1">
        <f t="shared" si="103"/>
        <v>39.119999999999997</v>
      </c>
      <c r="F1663" s="1">
        <f t="shared" si="104"/>
        <v>-0.22299999999999898</v>
      </c>
    </row>
    <row r="1664" spans="1:6" x14ac:dyDescent="0.25">
      <c r="A1664" s="3">
        <v>32947</v>
      </c>
      <c r="B1664">
        <v>38.61</v>
      </c>
      <c r="C1664">
        <f t="shared" si="101"/>
        <v>38.845999999999997</v>
      </c>
      <c r="D1664" t="str">
        <f t="shared" si="102"/>
        <v>Short</v>
      </c>
      <c r="E1664" s="1">
        <f t="shared" si="103"/>
        <v>39.299999999999997</v>
      </c>
      <c r="F1664" s="1">
        <f t="shared" si="104"/>
        <v>-0.45400000000000063</v>
      </c>
    </row>
    <row r="1665" spans="1:6" x14ac:dyDescent="0.25">
      <c r="A1665" s="3">
        <v>32948</v>
      </c>
      <c r="B1665">
        <v>38.31</v>
      </c>
      <c r="C1665">
        <f t="shared" si="101"/>
        <v>38.747</v>
      </c>
      <c r="D1665" t="str">
        <f t="shared" si="102"/>
        <v>Short</v>
      </c>
      <c r="E1665" s="1">
        <f t="shared" si="103"/>
        <v>39.619999999999997</v>
      </c>
      <c r="F1665" s="1">
        <f t="shared" si="104"/>
        <v>-0.87299999999999756</v>
      </c>
    </row>
    <row r="1666" spans="1:6" x14ac:dyDescent="0.25">
      <c r="A1666" s="3">
        <v>32951</v>
      </c>
      <c r="B1666">
        <v>37.89</v>
      </c>
      <c r="C1666">
        <f t="shared" si="101"/>
        <v>38.573999999999998</v>
      </c>
      <c r="D1666" t="str">
        <f t="shared" si="102"/>
        <v>Short</v>
      </c>
      <c r="E1666" s="1">
        <f t="shared" si="103"/>
        <v>39.409999999999997</v>
      </c>
      <c r="F1666" s="1">
        <f t="shared" si="104"/>
        <v>-0.83599999999999852</v>
      </c>
    </row>
    <row r="1667" spans="1:6" x14ac:dyDescent="0.25">
      <c r="A1667" s="3">
        <v>32952</v>
      </c>
      <c r="B1667">
        <v>37.700000000000003</v>
      </c>
      <c r="C1667">
        <f t="shared" si="101"/>
        <v>38.402999999999999</v>
      </c>
      <c r="D1667" t="str">
        <f t="shared" si="102"/>
        <v>Short</v>
      </c>
      <c r="E1667" s="1">
        <f t="shared" si="103"/>
        <v>39.1</v>
      </c>
      <c r="F1667" s="1">
        <f t="shared" si="104"/>
        <v>-0.69700000000000273</v>
      </c>
    </row>
    <row r="1668" spans="1:6" x14ac:dyDescent="0.25">
      <c r="A1668" s="3">
        <v>32953</v>
      </c>
      <c r="B1668">
        <v>37.89</v>
      </c>
      <c r="C1668">
        <f t="shared" si="101"/>
        <v>38.281999999999996</v>
      </c>
      <c r="D1668" t="str">
        <f t="shared" si="102"/>
        <v>Short</v>
      </c>
      <c r="E1668" s="1">
        <f t="shared" si="103"/>
        <v>38.94</v>
      </c>
      <c r="F1668" s="1">
        <f t="shared" si="104"/>
        <v>-0.65800000000000125</v>
      </c>
    </row>
    <row r="1669" spans="1:6" x14ac:dyDescent="0.25">
      <c r="A1669" s="3">
        <v>32954</v>
      </c>
      <c r="B1669">
        <v>37.93</v>
      </c>
      <c r="C1669">
        <f t="shared" si="101"/>
        <v>38.180999999999997</v>
      </c>
      <c r="D1669" t="str">
        <f t="shared" si="102"/>
        <v>Short</v>
      </c>
      <c r="E1669" s="1">
        <f t="shared" si="103"/>
        <v>38.58</v>
      </c>
      <c r="F1669" s="1">
        <f t="shared" si="104"/>
        <v>-0.39900000000000091</v>
      </c>
    </row>
    <row r="1670" spans="1:6" x14ac:dyDescent="0.25">
      <c r="A1670" s="3">
        <v>32955</v>
      </c>
      <c r="B1670">
        <v>38.32</v>
      </c>
      <c r="C1670">
        <f t="shared" si="101"/>
        <v>38.154999999999994</v>
      </c>
      <c r="D1670" t="str">
        <f t="shared" si="102"/>
        <v>Short</v>
      </c>
      <c r="E1670" s="1">
        <f t="shared" si="103"/>
        <v>38.33</v>
      </c>
      <c r="F1670" s="1">
        <f t="shared" si="104"/>
        <v>-0.17500000000000426</v>
      </c>
    </row>
    <row r="1671" spans="1:6" x14ac:dyDescent="0.25">
      <c r="A1671" s="3">
        <v>32958</v>
      </c>
      <c r="B1671">
        <v>38.39</v>
      </c>
      <c r="C1671">
        <f t="shared" si="101"/>
        <v>38.160999999999994</v>
      </c>
      <c r="D1671" t="str">
        <f t="shared" si="102"/>
        <v>Long</v>
      </c>
      <c r="E1671" s="1">
        <f t="shared" si="103"/>
        <v>38.32</v>
      </c>
      <c r="F1671" s="1">
        <f t="shared" si="104"/>
        <v>-0.15900000000000603</v>
      </c>
    </row>
    <row r="1672" spans="1:6" x14ac:dyDescent="0.25">
      <c r="A1672" s="3">
        <v>32959</v>
      </c>
      <c r="B1672">
        <v>38.409999999999997</v>
      </c>
      <c r="C1672">
        <f t="shared" si="101"/>
        <v>38.169999999999995</v>
      </c>
      <c r="D1672" t="str">
        <f t="shared" si="102"/>
        <v>Long</v>
      </c>
      <c r="E1672" s="1">
        <f t="shared" si="103"/>
        <v>38.25</v>
      </c>
      <c r="F1672" s="1">
        <f t="shared" si="104"/>
        <v>-8.00000000000054E-2</v>
      </c>
    </row>
    <row r="1673" spans="1:6" x14ac:dyDescent="0.25">
      <c r="A1673" s="3">
        <v>32960</v>
      </c>
      <c r="B1673">
        <v>38.01</v>
      </c>
      <c r="C1673">
        <f t="shared" si="101"/>
        <v>38.145999999999994</v>
      </c>
      <c r="D1673" t="str">
        <f t="shared" si="102"/>
        <v>Short</v>
      </c>
      <c r="E1673" s="1">
        <f t="shared" si="103"/>
        <v>38.61</v>
      </c>
      <c r="F1673" s="1">
        <f t="shared" si="104"/>
        <v>-0.46400000000000574</v>
      </c>
    </row>
    <row r="1674" spans="1:6" x14ac:dyDescent="0.25">
      <c r="A1674" s="3">
        <v>32961</v>
      </c>
      <c r="B1674">
        <v>37.96</v>
      </c>
      <c r="C1674">
        <f t="shared" si="101"/>
        <v>38.081000000000003</v>
      </c>
      <c r="D1674" t="str">
        <f t="shared" si="102"/>
        <v>Short</v>
      </c>
      <c r="E1674" s="1">
        <f t="shared" si="103"/>
        <v>38.31</v>
      </c>
      <c r="F1674" s="1">
        <f t="shared" si="104"/>
        <v>-0.2289999999999992</v>
      </c>
    </row>
    <row r="1675" spans="1:6" x14ac:dyDescent="0.25">
      <c r="A1675" s="3">
        <v>32962</v>
      </c>
      <c r="B1675">
        <v>38.21</v>
      </c>
      <c r="C1675">
        <f t="shared" si="101"/>
        <v>38.070999999999991</v>
      </c>
      <c r="D1675" t="str">
        <f t="shared" si="102"/>
        <v>Short</v>
      </c>
      <c r="E1675" s="1">
        <f t="shared" si="103"/>
        <v>37.89</v>
      </c>
      <c r="F1675" s="1">
        <f t="shared" si="104"/>
        <v>0.18099999999999028</v>
      </c>
    </row>
    <row r="1676" spans="1:6" x14ac:dyDescent="0.25">
      <c r="A1676" s="3">
        <v>32965</v>
      </c>
      <c r="B1676">
        <v>38.409999999999997</v>
      </c>
      <c r="C1676">
        <f t="shared" ref="C1676:C1739" si="105">AVERAGE(B1667:B1676)</f>
        <v>38.123000000000005</v>
      </c>
      <c r="D1676" t="str">
        <f t="shared" si="102"/>
        <v>Long</v>
      </c>
      <c r="E1676" s="1">
        <f t="shared" si="103"/>
        <v>37.700000000000003</v>
      </c>
      <c r="F1676" s="1">
        <f t="shared" si="104"/>
        <v>0.42300000000000182</v>
      </c>
    </row>
    <row r="1677" spans="1:6" x14ac:dyDescent="0.25">
      <c r="A1677" s="3">
        <v>32966</v>
      </c>
      <c r="B1677">
        <v>38.229999999999997</v>
      </c>
      <c r="C1677">
        <f t="shared" si="105"/>
        <v>38.176000000000002</v>
      </c>
      <c r="D1677" t="str">
        <f t="shared" ref="D1677:D1740" si="106">IF(C1677&gt;C1676,"Long","Short")</f>
        <v>Long</v>
      </c>
      <c r="E1677" s="1">
        <f t="shared" ref="E1677:E1740" si="107">B1668</f>
        <v>37.89</v>
      </c>
      <c r="F1677" s="1">
        <f t="shared" ref="F1677:F1740" si="108">C1677-E1677</f>
        <v>0.28600000000000136</v>
      </c>
    </row>
    <row r="1678" spans="1:6" x14ac:dyDescent="0.25">
      <c r="A1678" s="3">
        <v>32967</v>
      </c>
      <c r="B1678">
        <v>37.71</v>
      </c>
      <c r="C1678">
        <f t="shared" si="105"/>
        <v>38.158000000000001</v>
      </c>
      <c r="D1678" t="str">
        <f t="shared" si="106"/>
        <v>Short</v>
      </c>
      <c r="E1678" s="1">
        <f t="shared" si="107"/>
        <v>37.93</v>
      </c>
      <c r="F1678" s="1">
        <f t="shared" si="108"/>
        <v>0.22800000000000153</v>
      </c>
    </row>
    <row r="1679" spans="1:6" x14ac:dyDescent="0.25">
      <c r="A1679" s="3">
        <v>32968</v>
      </c>
      <c r="B1679">
        <v>37.36</v>
      </c>
      <c r="C1679">
        <f t="shared" si="105"/>
        <v>38.101000000000006</v>
      </c>
      <c r="D1679" t="str">
        <f t="shared" si="106"/>
        <v>Short</v>
      </c>
      <c r="E1679" s="1">
        <f t="shared" si="107"/>
        <v>38.32</v>
      </c>
      <c r="F1679" s="1">
        <f t="shared" si="108"/>
        <v>-0.21899999999999409</v>
      </c>
    </row>
    <row r="1680" spans="1:6" x14ac:dyDescent="0.25">
      <c r="A1680" s="3">
        <v>32969</v>
      </c>
      <c r="B1680">
        <v>37.08</v>
      </c>
      <c r="C1680">
        <f t="shared" si="105"/>
        <v>37.976999999999997</v>
      </c>
      <c r="D1680" t="str">
        <f t="shared" si="106"/>
        <v>Short</v>
      </c>
      <c r="E1680" s="1">
        <f t="shared" si="107"/>
        <v>38.39</v>
      </c>
      <c r="F1680" s="1">
        <f t="shared" si="108"/>
        <v>-0.41300000000000381</v>
      </c>
    </row>
    <row r="1681" spans="1:6" x14ac:dyDescent="0.25">
      <c r="A1681" s="3">
        <v>32972</v>
      </c>
      <c r="B1681">
        <v>36.369999999999997</v>
      </c>
      <c r="C1681">
        <f t="shared" si="105"/>
        <v>37.774999999999999</v>
      </c>
      <c r="D1681" t="str">
        <f t="shared" si="106"/>
        <v>Short</v>
      </c>
      <c r="E1681" s="1">
        <f t="shared" si="107"/>
        <v>38.409999999999997</v>
      </c>
      <c r="F1681" s="1">
        <f t="shared" si="108"/>
        <v>-0.63499999999999801</v>
      </c>
    </row>
    <row r="1682" spans="1:6" x14ac:dyDescent="0.25">
      <c r="A1682" s="3">
        <v>32973</v>
      </c>
      <c r="B1682">
        <v>35.76</v>
      </c>
      <c r="C1682">
        <f t="shared" si="105"/>
        <v>37.51</v>
      </c>
      <c r="D1682" t="str">
        <f t="shared" si="106"/>
        <v>Short</v>
      </c>
      <c r="E1682" s="1">
        <f t="shared" si="107"/>
        <v>38.01</v>
      </c>
      <c r="F1682" s="1">
        <f t="shared" si="108"/>
        <v>-0.5</v>
      </c>
    </row>
    <row r="1683" spans="1:6" x14ac:dyDescent="0.25">
      <c r="A1683" s="3">
        <v>32974</v>
      </c>
      <c r="B1683">
        <v>36.14</v>
      </c>
      <c r="C1683">
        <f t="shared" si="105"/>
        <v>37.322999999999993</v>
      </c>
      <c r="D1683" t="str">
        <f t="shared" si="106"/>
        <v>Short</v>
      </c>
      <c r="E1683" s="1">
        <f t="shared" si="107"/>
        <v>37.96</v>
      </c>
      <c r="F1683" s="1">
        <f t="shared" si="108"/>
        <v>-0.63700000000000756</v>
      </c>
    </row>
    <row r="1684" spans="1:6" x14ac:dyDescent="0.25">
      <c r="A1684" s="3">
        <v>32975</v>
      </c>
      <c r="B1684">
        <v>35.93</v>
      </c>
      <c r="C1684">
        <f t="shared" si="105"/>
        <v>37.119999999999997</v>
      </c>
      <c r="D1684" t="str">
        <f t="shared" si="106"/>
        <v>Short</v>
      </c>
      <c r="E1684" s="1">
        <f t="shared" si="107"/>
        <v>38.21</v>
      </c>
      <c r="F1684" s="1">
        <f t="shared" si="108"/>
        <v>-1.0900000000000034</v>
      </c>
    </row>
    <row r="1685" spans="1:6" x14ac:dyDescent="0.25">
      <c r="A1685" s="3">
        <v>32979</v>
      </c>
      <c r="B1685">
        <v>36.090000000000003</v>
      </c>
      <c r="C1685">
        <f t="shared" si="105"/>
        <v>36.907999999999994</v>
      </c>
      <c r="D1685" t="str">
        <f t="shared" si="106"/>
        <v>Short</v>
      </c>
      <c r="E1685" s="1">
        <f t="shared" si="107"/>
        <v>38.409999999999997</v>
      </c>
      <c r="F1685" s="1">
        <f t="shared" si="108"/>
        <v>-1.5020000000000024</v>
      </c>
    </row>
    <row r="1686" spans="1:6" x14ac:dyDescent="0.25">
      <c r="A1686" s="3">
        <v>32980</v>
      </c>
      <c r="B1686">
        <v>35.81</v>
      </c>
      <c r="C1686">
        <f t="shared" si="105"/>
        <v>36.647999999999996</v>
      </c>
      <c r="D1686" t="str">
        <f t="shared" si="106"/>
        <v>Short</v>
      </c>
      <c r="E1686" s="1">
        <f t="shared" si="107"/>
        <v>38.229999999999997</v>
      </c>
      <c r="F1686" s="1">
        <f t="shared" si="108"/>
        <v>-1.5820000000000007</v>
      </c>
    </row>
    <row r="1687" spans="1:6" x14ac:dyDescent="0.25">
      <c r="A1687" s="3">
        <v>32981</v>
      </c>
      <c r="B1687">
        <v>35.51</v>
      </c>
      <c r="C1687">
        <f t="shared" si="105"/>
        <v>36.375999999999991</v>
      </c>
      <c r="D1687" t="str">
        <f t="shared" si="106"/>
        <v>Short</v>
      </c>
      <c r="E1687" s="1">
        <f t="shared" si="107"/>
        <v>37.71</v>
      </c>
      <c r="F1687" s="1">
        <f t="shared" si="108"/>
        <v>-1.3340000000000103</v>
      </c>
    </row>
    <row r="1688" spans="1:6" x14ac:dyDescent="0.25">
      <c r="A1688" s="3">
        <v>32982</v>
      </c>
      <c r="B1688">
        <v>36.29</v>
      </c>
      <c r="C1688">
        <f t="shared" si="105"/>
        <v>36.233999999999995</v>
      </c>
      <c r="D1688" t="str">
        <f t="shared" si="106"/>
        <v>Short</v>
      </c>
      <c r="E1688" s="1">
        <f t="shared" si="107"/>
        <v>37.36</v>
      </c>
      <c r="F1688" s="1">
        <f t="shared" si="108"/>
        <v>-1.1260000000000048</v>
      </c>
    </row>
    <row r="1689" spans="1:6" x14ac:dyDescent="0.25">
      <c r="A1689" s="3">
        <v>32983</v>
      </c>
      <c r="B1689">
        <v>36.24</v>
      </c>
      <c r="C1689">
        <f t="shared" si="105"/>
        <v>36.122</v>
      </c>
      <c r="D1689" t="str">
        <f t="shared" si="106"/>
        <v>Short</v>
      </c>
      <c r="E1689" s="1">
        <f t="shared" si="107"/>
        <v>37.08</v>
      </c>
      <c r="F1689" s="1">
        <f t="shared" si="108"/>
        <v>-0.95799999999999841</v>
      </c>
    </row>
    <row r="1690" spans="1:6" x14ac:dyDescent="0.25">
      <c r="A1690" s="3">
        <v>32986</v>
      </c>
      <c r="B1690">
        <v>36.49</v>
      </c>
      <c r="C1690">
        <f t="shared" si="105"/>
        <v>36.063000000000002</v>
      </c>
      <c r="D1690" t="str">
        <f t="shared" si="106"/>
        <v>Short</v>
      </c>
      <c r="E1690" s="1">
        <f t="shared" si="107"/>
        <v>36.369999999999997</v>
      </c>
      <c r="F1690" s="1">
        <f t="shared" si="108"/>
        <v>-0.30699999999999505</v>
      </c>
    </row>
    <row r="1691" spans="1:6" x14ac:dyDescent="0.25">
      <c r="A1691" s="3">
        <v>32987</v>
      </c>
      <c r="B1691">
        <v>36.42</v>
      </c>
      <c r="C1691">
        <f t="shared" si="105"/>
        <v>36.067999999999998</v>
      </c>
      <c r="D1691" t="str">
        <f t="shared" si="106"/>
        <v>Long</v>
      </c>
      <c r="E1691" s="1">
        <f t="shared" si="107"/>
        <v>35.76</v>
      </c>
      <c r="F1691" s="1">
        <f t="shared" si="108"/>
        <v>0.30799999999999983</v>
      </c>
    </row>
    <row r="1692" spans="1:6" x14ac:dyDescent="0.25">
      <c r="A1692" s="3">
        <v>32988</v>
      </c>
      <c r="B1692">
        <v>36.08</v>
      </c>
      <c r="C1692">
        <f t="shared" si="105"/>
        <v>36.1</v>
      </c>
      <c r="D1692" t="str">
        <f t="shared" si="106"/>
        <v>Long</v>
      </c>
      <c r="E1692" s="1">
        <f t="shared" si="107"/>
        <v>36.14</v>
      </c>
      <c r="F1692" s="1">
        <f t="shared" si="108"/>
        <v>-3.9999999999999147E-2</v>
      </c>
    </row>
    <row r="1693" spans="1:6" x14ac:dyDescent="0.25">
      <c r="A1693" s="3">
        <v>32989</v>
      </c>
      <c r="B1693">
        <v>35.89</v>
      </c>
      <c r="C1693">
        <f t="shared" si="105"/>
        <v>36.075000000000003</v>
      </c>
      <c r="D1693" t="str">
        <f t="shared" si="106"/>
        <v>Short</v>
      </c>
      <c r="E1693" s="1">
        <f t="shared" si="107"/>
        <v>35.93</v>
      </c>
      <c r="F1693" s="1">
        <f t="shared" si="108"/>
        <v>0.14500000000000313</v>
      </c>
    </row>
    <row r="1694" spans="1:6" x14ac:dyDescent="0.25">
      <c r="A1694" s="3">
        <v>32990</v>
      </c>
      <c r="B1694">
        <v>35.96</v>
      </c>
      <c r="C1694">
        <f t="shared" si="105"/>
        <v>36.077999999999996</v>
      </c>
      <c r="D1694" t="str">
        <f t="shared" si="106"/>
        <v>Long</v>
      </c>
      <c r="E1694" s="1">
        <f t="shared" si="107"/>
        <v>36.090000000000003</v>
      </c>
      <c r="F1694" s="1">
        <f t="shared" si="108"/>
        <v>-1.200000000000756E-2</v>
      </c>
    </row>
    <row r="1695" spans="1:6" x14ac:dyDescent="0.25">
      <c r="A1695" s="3">
        <v>32993</v>
      </c>
      <c r="B1695">
        <v>35.96</v>
      </c>
      <c r="C1695">
        <f t="shared" si="105"/>
        <v>36.064999999999991</v>
      </c>
      <c r="D1695" t="str">
        <f t="shared" si="106"/>
        <v>Short</v>
      </c>
      <c r="E1695" s="1">
        <f t="shared" si="107"/>
        <v>35.81</v>
      </c>
      <c r="F1695" s="1">
        <f t="shared" si="108"/>
        <v>0.25499999999998835</v>
      </c>
    </row>
    <row r="1696" spans="1:6" x14ac:dyDescent="0.25">
      <c r="A1696" s="3">
        <v>32994</v>
      </c>
      <c r="B1696">
        <v>36.229999999999997</v>
      </c>
      <c r="C1696">
        <f t="shared" si="105"/>
        <v>36.106999999999992</v>
      </c>
      <c r="D1696" t="str">
        <f t="shared" si="106"/>
        <v>Long</v>
      </c>
      <c r="E1696" s="1">
        <f t="shared" si="107"/>
        <v>35.51</v>
      </c>
      <c r="F1696" s="1">
        <f t="shared" si="108"/>
        <v>0.5969999999999942</v>
      </c>
    </row>
    <row r="1697" spans="1:6" x14ac:dyDescent="0.25">
      <c r="A1697" s="3">
        <v>32995</v>
      </c>
      <c r="B1697">
        <v>36.1</v>
      </c>
      <c r="C1697">
        <f t="shared" si="105"/>
        <v>36.166000000000004</v>
      </c>
      <c r="D1697" t="str">
        <f t="shared" si="106"/>
        <v>Long</v>
      </c>
      <c r="E1697" s="1">
        <f t="shared" si="107"/>
        <v>36.29</v>
      </c>
      <c r="F1697" s="1">
        <f t="shared" si="108"/>
        <v>-0.12399999999999523</v>
      </c>
    </row>
    <row r="1698" spans="1:6" x14ac:dyDescent="0.25">
      <c r="A1698" s="3">
        <v>32996</v>
      </c>
      <c r="B1698">
        <v>35.409999999999997</v>
      </c>
      <c r="C1698">
        <f t="shared" si="105"/>
        <v>36.07800000000001</v>
      </c>
      <c r="D1698" t="str">
        <f t="shared" si="106"/>
        <v>Short</v>
      </c>
      <c r="E1698" s="1">
        <f t="shared" si="107"/>
        <v>36.24</v>
      </c>
      <c r="F1698" s="1">
        <f t="shared" si="108"/>
        <v>-0.16199999999999193</v>
      </c>
    </row>
    <row r="1699" spans="1:6" x14ac:dyDescent="0.25">
      <c r="A1699" s="3">
        <v>32997</v>
      </c>
      <c r="B1699">
        <v>35.4</v>
      </c>
      <c r="C1699">
        <f t="shared" si="105"/>
        <v>35.993999999999993</v>
      </c>
      <c r="D1699" t="str">
        <f t="shared" si="106"/>
        <v>Short</v>
      </c>
      <c r="E1699" s="1">
        <f t="shared" si="107"/>
        <v>36.49</v>
      </c>
      <c r="F1699" s="1">
        <f t="shared" si="108"/>
        <v>-0.49600000000000932</v>
      </c>
    </row>
    <row r="1700" spans="1:6" x14ac:dyDescent="0.25">
      <c r="A1700" s="3">
        <v>33000</v>
      </c>
      <c r="B1700">
        <v>35.69</v>
      </c>
      <c r="C1700">
        <f t="shared" si="105"/>
        <v>35.913999999999994</v>
      </c>
      <c r="D1700" t="str">
        <f t="shared" si="106"/>
        <v>Short</v>
      </c>
      <c r="E1700" s="1">
        <f t="shared" si="107"/>
        <v>36.42</v>
      </c>
      <c r="F1700" s="1">
        <f t="shared" si="108"/>
        <v>-0.50600000000000733</v>
      </c>
    </row>
    <row r="1701" spans="1:6" x14ac:dyDescent="0.25">
      <c r="A1701" s="3">
        <v>33001</v>
      </c>
      <c r="B1701">
        <v>35.700000000000003</v>
      </c>
      <c r="C1701">
        <f t="shared" si="105"/>
        <v>35.841999999999999</v>
      </c>
      <c r="D1701" t="str">
        <f t="shared" si="106"/>
        <v>Short</v>
      </c>
      <c r="E1701" s="1">
        <f t="shared" si="107"/>
        <v>36.08</v>
      </c>
      <c r="F1701" s="1">
        <f t="shared" si="108"/>
        <v>-0.23799999999999955</v>
      </c>
    </row>
    <row r="1702" spans="1:6" x14ac:dyDescent="0.25">
      <c r="A1702" s="3">
        <v>33002</v>
      </c>
      <c r="B1702">
        <v>36.409999999999997</v>
      </c>
      <c r="C1702">
        <f t="shared" si="105"/>
        <v>35.875</v>
      </c>
      <c r="D1702" t="str">
        <f t="shared" si="106"/>
        <v>Long</v>
      </c>
      <c r="E1702" s="1">
        <f t="shared" si="107"/>
        <v>35.89</v>
      </c>
      <c r="F1702" s="1">
        <f t="shared" si="108"/>
        <v>-1.5000000000000568E-2</v>
      </c>
    </row>
    <row r="1703" spans="1:6" x14ac:dyDescent="0.25">
      <c r="A1703" s="3">
        <v>33003</v>
      </c>
      <c r="B1703">
        <v>36.44</v>
      </c>
      <c r="C1703">
        <f t="shared" si="105"/>
        <v>35.93</v>
      </c>
      <c r="D1703" t="str">
        <f t="shared" si="106"/>
        <v>Long</v>
      </c>
      <c r="E1703" s="1">
        <f t="shared" si="107"/>
        <v>35.96</v>
      </c>
      <c r="F1703" s="1">
        <f t="shared" si="108"/>
        <v>-3.0000000000001137E-2</v>
      </c>
    </row>
    <row r="1704" spans="1:6" x14ac:dyDescent="0.25">
      <c r="A1704" s="3">
        <v>33004</v>
      </c>
      <c r="B1704">
        <v>36.369999999999997</v>
      </c>
      <c r="C1704">
        <f t="shared" si="105"/>
        <v>35.970999999999997</v>
      </c>
      <c r="D1704" t="str">
        <f t="shared" si="106"/>
        <v>Long</v>
      </c>
      <c r="E1704" s="1">
        <f t="shared" si="107"/>
        <v>35.96</v>
      </c>
      <c r="F1704" s="1">
        <f t="shared" si="108"/>
        <v>1.099999999999568E-2</v>
      </c>
    </row>
    <row r="1705" spans="1:6" x14ac:dyDescent="0.25">
      <c r="A1705" s="3">
        <v>33007</v>
      </c>
      <c r="B1705">
        <v>37.130000000000003</v>
      </c>
      <c r="C1705">
        <f t="shared" si="105"/>
        <v>36.088000000000001</v>
      </c>
      <c r="D1705" t="str">
        <f t="shared" si="106"/>
        <v>Long</v>
      </c>
      <c r="E1705" s="1">
        <f t="shared" si="107"/>
        <v>36.229999999999997</v>
      </c>
      <c r="F1705" s="1">
        <f t="shared" si="108"/>
        <v>-0.14199999999999591</v>
      </c>
    </row>
    <row r="1706" spans="1:6" x14ac:dyDescent="0.25">
      <c r="A1706" s="3">
        <v>33008</v>
      </c>
      <c r="B1706">
        <v>37.01</v>
      </c>
      <c r="C1706">
        <f t="shared" si="105"/>
        <v>36.165999999999997</v>
      </c>
      <c r="D1706" t="str">
        <f t="shared" si="106"/>
        <v>Long</v>
      </c>
      <c r="E1706" s="1">
        <f t="shared" si="107"/>
        <v>36.1</v>
      </c>
      <c r="F1706" s="1">
        <f t="shared" si="108"/>
        <v>6.5999999999995396E-2</v>
      </c>
    </row>
    <row r="1707" spans="1:6" x14ac:dyDescent="0.25">
      <c r="A1707" s="3">
        <v>33009</v>
      </c>
      <c r="B1707">
        <v>36.61</v>
      </c>
      <c r="C1707">
        <f t="shared" si="105"/>
        <v>36.216999999999999</v>
      </c>
      <c r="D1707" t="str">
        <f t="shared" si="106"/>
        <v>Long</v>
      </c>
      <c r="E1707" s="1">
        <f t="shared" si="107"/>
        <v>35.409999999999997</v>
      </c>
      <c r="F1707" s="1">
        <f t="shared" si="108"/>
        <v>0.80700000000000216</v>
      </c>
    </row>
    <row r="1708" spans="1:6" x14ac:dyDescent="0.25">
      <c r="A1708" s="3">
        <v>33010</v>
      </c>
      <c r="B1708">
        <v>36.659999999999997</v>
      </c>
      <c r="C1708">
        <f t="shared" si="105"/>
        <v>36.341999999999999</v>
      </c>
      <c r="D1708" t="str">
        <f t="shared" si="106"/>
        <v>Long</v>
      </c>
      <c r="E1708" s="1">
        <f t="shared" si="107"/>
        <v>35.4</v>
      </c>
      <c r="F1708" s="1">
        <f t="shared" si="108"/>
        <v>0.94200000000000017</v>
      </c>
    </row>
    <row r="1709" spans="1:6" x14ac:dyDescent="0.25">
      <c r="A1709" s="3">
        <v>33011</v>
      </c>
      <c r="B1709">
        <v>36.51</v>
      </c>
      <c r="C1709">
        <f t="shared" si="105"/>
        <v>36.452999999999996</v>
      </c>
      <c r="D1709" t="str">
        <f t="shared" si="106"/>
        <v>Long</v>
      </c>
      <c r="E1709" s="1">
        <f t="shared" si="107"/>
        <v>35.69</v>
      </c>
      <c r="F1709" s="1">
        <f t="shared" si="108"/>
        <v>0.76299999999999812</v>
      </c>
    </row>
    <row r="1710" spans="1:6" x14ac:dyDescent="0.25">
      <c r="A1710" s="3">
        <v>33014</v>
      </c>
      <c r="B1710">
        <v>36.130000000000003</v>
      </c>
      <c r="C1710">
        <f t="shared" si="105"/>
        <v>36.496999999999993</v>
      </c>
      <c r="D1710" t="str">
        <f t="shared" si="106"/>
        <v>Long</v>
      </c>
      <c r="E1710" s="1">
        <f t="shared" si="107"/>
        <v>35.700000000000003</v>
      </c>
      <c r="F1710" s="1">
        <f t="shared" si="108"/>
        <v>0.79699999999998994</v>
      </c>
    </row>
    <row r="1711" spans="1:6" x14ac:dyDescent="0.25">
      <c r="A1711" s="3">
        <v>33015</v>
      </c>
      <c r="B1711">
        <v>36.01</v>
      </c>
      <c r="C1711">
        <f t="shared" si="105"/>
        <v>36.527999999999999</v>
      </c>
      <c r="D1711" t="str">
        <f t="shared" si="106"/>
        <v>Long</v>
      </c>
      <c r="E1711" s="1">
        <f t="shared" si="107"/>
        <v>36.409999999999997</v>
      </c>
      <c r="F1711" s="1">
        <f t="shared" si="108"/>
        <v>0.1180000000000021</v>
      </c>
    </row>
    <row r="1712" spans="1:6" x14ac:dyDescent="0.25">
      <c r="A1712" s="3">
        <v>33016</v>
      </c>
      <c r="B1712">
        <v>35.229999999999997</v>
      </c>
      <c r="C1712">
        <f t="shared" si="105"/>
        <v>36.410000000000004</v>
      </c>
      <c r="D1712" t="str">
        <f t="shared" si="106"/>
        <v>Short</v>
      </c>
      <c r="E1712" s="1">
        <f t="shared" si="107"/>
        <v>36.44</v>
      </c>
      <c r="F1712" s="1">
        <f t="shared" si="108"/>
        <v>-2.9999999999994031E-2</v>
      </c>
    </row>
    <row r="1713" spans="1:6" x14ac:dyDescent="0.25">
      <c r="A1713" s="3">
        <v>33017</v>
      </c>
      <c r="B1713">
        <v>34.92</v>
      </c>
      <c r="C1713">
        <f t="shared" si="105"/>
        <v>36.258000000000003</v>
      </c>
      <c r="D1713" t="str">
        <f t="shared" si="106"/>
        <v>Short</v>
      </c>
      <c r="E1713" s="1">
        <f t="shared" si="107"/>
        <v>36.369999999999997</v>
      </c>
      <c r="F1713" s="1">
        <f t="shared" si="108"/>
        <v>-0.11199999999999477</v>
      </c>
    </row>
    <row r="1714" spans="1:6" x14ac:dyDescent="0.25">
      <c r="A1714" s="3">
        <v>33018</v>
      </c>
      <c r="B1714">
        <v>34.89</v>
      </c>
      <c r="C1714">
        <f t="shared" si="105"/>
        <v>36.11</v>
      </c>
      <c r="D1714" t="str">
        <f t="shared" si="106"/>
        <v>Short</v>
      </c>
      <c r="E1714" s="1">
        <f t="shared" si="107"/>
        <v>37.130000000000003</v>
      </c>
      <c r="F1714" s="1">
        <f t="shared" si="108"/>
        <v>-1.0200000000000031</v>
      </c>
    </row>
    <row r="1715" spans="1:6" x14ac:dyDescent="0.25">
      <c r="A1715" s="3">
        <v>33022</v>
      </c>
      <c r="B1715">
        <v>35.07</v>
      </c>
      <c r="C1715">
        <f t="shared" si="105"/>
        <v>35.903999999999996</v>
      </c>
      <c r="D1715" t="str">
        <f t="shared" si="106"/>
        <v>Short</v>
      </c>
      <c r="E1715" s="1">
        <f t="shared" si="107"/>
        <v>37.01</v>
      </c>
      <c r="F1715" s="1">
        <f t="shared" si="108"/>
        <v>-1.1060000000000016</v>
      </c>
    </row>
    <row r="1716" spans="1:6" x14ac:dyDescent="0.25">
      <c r="A1716" s="3">
        <v>33023</v>
      </c>
      <c r="B1716">
        <v>35.17</v>
      </c>
      <c r="C1716">
        <f t="shared" si="105"/>
        <v>35.72</v>
      </c>
      <c r="D1716" t="str">
        <f t="shared" si="106"/>
        <v>Short</v>
      </c>
      <c r="E1716" s="1">
        <f t="shared" si="107"/>
        <v>36.61</v>
      </c>
      <c r="F1716" s="1">
        <f t="shared" si="108"/>
        <v>-0.89000000000000057</v>
      </c>
    </row>
    <row r="1717" spans="1:6" x14ac:dyDescent="0.25">
      <c r="A1717" s="3">
        <v>33024</v>
      </c>
      <c r="B1717">
        <v>34.49</v>
      </c>
      <c r="C1717">
        <f t="shared" si="105"/>
        <v>35.507999999999996</v>
      </c>
      <c r="D1717" t="str">
        <f t="shared" si="106"/>
        <v>Short</v>
      </c>
      <c r="E1717" s="1">
        <f t="shared" si="107"/>
        <v>36.659999999999997</v>
      </c>
      <c r="F1717" s="1">
        <f t="shared" si="108"/>
        <v>-1.152000000000001</v>
      </c>
    </row>
    <row r="1718" spans="1:6" x14ac:dyDescent="0.25">
      <c r="A1718" s="3">
        <v>33025</v>
      </c>
      <c r="B1718">
        <v>34.590000000000003</v>
      </c>
      <c r="C1718">
        <f t="shared" si="105"/>
        <v>35.301000000000002</v>
      </c>
      <c r="D1718" t="str">
        <f t="shared" si="106"/>
        <v>Short</v>
      </c>
      <c r="E1718" s="1">
        <f t="shared" si="107"/>
        <v>36.51</v>
      </c>
      <c r="F1718" s="1">
        <f t="shared" si="108"/>
        <v>-1.2089999999999961</v>
      </c>
    </row>
    <row r="1719" spans="1:6" x14ac:dyDescent="0.25">
      <c r="A1719" s="3">
        <v>33028</v>
      </c>
      <c r="B1719">
        <v>34.229999999999997</v>
      </c>
      <c r="C1719">
        <f t="shared" si="105"/>
        <v>35.073</v>
      </c>
      <c r="D1719" t="str">
        <f t="shared" si="106"/>
        <v>Short</v>
      </c>
      <c r="E1719" s="1">
        <f t="shared" si="107"/>
        <v>36.130000000000003</v>
      </c>
      <c r="F1719" s="1">
        <f t="shared" si="108"/>
        <v>-1.0570000000000022</v>
      </c>
    </row>
    <row r="1720" spans="1:6" x14ac:dyDescent="0.25">
      <c r="A1720" s="3">
        <v>33029</v>
      </c>
      <c r="B1720">
        <v>33.770000000000003</v>
      </c>
      <c r="C1720">
        <f t="shared" si="105"/>
        <v>34.837000000000003</v>
      </c>
      <c r="D1720" t="str">
        <f t="shared" si="106"/>
        <v>Short</v>
      </c>
      <c r="E1720" s="1">
        <f t="shared" si="107"/>
        <v>36.01</v>
      </c>
      <c r="F1720" s="1">
        <f t="shared" si="108"/>
        <v>-1.1729999999999947</v>
      </c>
    </row>
    <row r="1721" spans="1:6" x14ac:dyDescent="0.25">
      <c r="A1721" s="3">
        <v>33030</v>
      </c>
      <c r="B1721">
        <v>34.01</v>
      </c>
      <c r="C1721">
        <f t="shared" si="105"/>
        <v>34.637</v>
      </c>
      <c r="D1721" t="str">
        <f t="shared" si="106"/>
        <v>Short</v>
      </c>
      <c r="E1721" s="1">
        <f t="shared" si="107"/>
        <v>35.229999999999997</v>
      </c>
      <c r="F1721" s="1">
        <f t="shared" si="108"/>
        <v>-0.59299999999999642</v>
      </c>
    </row>
    <row r="1722" spans="1:6" x14ac:dyDescent="0.25">
      <c r="A1722" s="3">
        <v>33031</v>
      </c>
      <c r="B1722">
        <v>33.76</v>
      </c>
      <c r="C1722">
        <f t="shared" si="105"/>
        <v>34.489999999999995</v>
      </c>
      <c r="D1722" t="str">
        <f t="shared" si="106"/>
        <v>Short</v>
      </c>
      <c r="E1722" s="1">
        <f t="shared" si="107"/>
        <v>34.92</v>
      </c>
      <c r="F1722" s="1">
        <f t="shared" si="108"/>
        <v>-0.43000000000000682</v>
      </c>
    </row>
    <row r="1723" spans="1:6" x14ac:dyDescent="0.25">
      <c r="A1723" s="3">
        <v>33032</v>
      </c>
      <c r="B1723">
        <v>33.869999999999997</v>
      </c>
      <c r="C1723">
        <f t="shared" si="105"/>
        <v>34.385000000000005</v>
      </c>
      <c r="D1723" t="str">
        <f t="shared" si="106"/>
        <v>Short</v>
      </c>
      <c r="E1723" s="1">
        <f t="shared" si="107"/>
        <v>34.89</v>
      </c>
      <c r="F1723" s="1">
        <f t="shared" si="108"/>
        <v>-0.50499999999999545</v>
      </c>
    </row>
    <row r="1724" spans="1:6" x14ac:dyDescent="0.25">
      <c r="A1724" s="3">
        <v>33035</v>
      </c>
      <c r="B1724">
        <v>33.909999999999997</v>
      </c>
      <c r="C1724">
        <f t="shared" si="105"/>
        <v>34.286999999999999</v>
      </c>
      <c r="D1724" t="str">
        <f t="shared" si="106"/>
        <v>Short</v>
      </c>
      <c r="E1724" s="1">
        <f t="shared" si="107"/>
        <v>35.07</v>
      </c>
      <c r="F1724" s="1">
        <f t="shared" si="108"/>
        <v>-0.78300000000000125</v>
      </c>
    </row>
    <row r="1725" spans="1:6" x14ac:dyDescent="0.25">
      <c r="A1725" s="3">
        <v>33036</v>
      </c>
      <c r="B1725">
        <v>34.6</v>
      </c>
      <c r="C1725">
        <f t="shared" si="105"/>
        <v>34.239999999999995</v>
      </c>
      <c r="D1725" t="str">
        <f t="shared" si="106"/>
        <v>Short</v>
      </c>
      <c r="E1725" s="1">
        <f t="shared" si="107"/>
        <v>35.17</v>
      </c>
      <c r="F1725" s="1">
        <f t="shared" si="108"/>
        <v>-0.93000000000000682</v>
      </c>
    </row>
    <row r="1726" spans="1:6" x14ac:dyDescent="0.25">
      <c r="A1726" s="3">
        <v>33037</v>
      </c>
      <c r="B1726">
        <v>34.67</v>
      </c>
      <c r="C1726">
        <f t="shared" si="105"/>
        <v>34.190000000000005</v>
      </c>
      <c r="D1726" t="str">
        <f t="shared" si="106"/>
        <v>Short</v>
      </c>
      <c r="E1726" s="1">
        <f t="shared" si="107"/>
        <v>34.49</v>
      </c>
      <c r="F1726" s="1">
        <f t="shared" si="108"/>
        <v>-0.29999999999999716</v>
      </c>
    </row>
    <row r="1727" spans="1:6" x14ac:dyDescent="0.25">
      <c r="A1727" s="3">
        <v>33038</v>
      </c>
      <c r="B1727">
        <v>34.32</v>
      </c>
      <c r="C1727">
        <f t="shared" si="105"/>
        <v>34.173000000000002</v>
      </c>
      <c r="D1727" t="str">
        <f t="shared" si="106"/>
        <v>Short</v>
      </c>
      <c r="E1727" s="1">
        <f t="shared" si="107"/>
        <v>34.590000000000003</v>
      </c>
      <c r="F1727" s="1">
        <f t="shared" si="108"/>
        <v>-0.41700000000000159</v>
      </c>
    </row>
    <row r="1728" spans="1:6" x14ac:dyDescent="0.25">
      <c r="A1728" s="3">
        <v>33039</v>
      </c>
      <c r="B1728">
        <v>34.07</v>
      </c>
      <c r="C1728">
        <f t="shared" si="105"/>
        <v>34.120999999999995</v>
      </c>
      <c r="D1728" t="str">
        <f t="shared" si="106"/>
        <v>Short</v>
      </c>
      <c r="E1728" s="1">
        <f t="shared" si="107"/>
        <v>34.229999999999997</v>
      </c>
      <c r="F1728" s="1">
        <f t="shared" si="108"/>
        <v>-0.10900000000000176</v>
      </c>
    </row>
    <row r="1729" spans="1:6" x14ac:dyDescent="0.25">
      <c r="A1729" s="3">
        <v>33042</v>
      </c>
      <c r="B1729">
        <v>33.43</v>
      </c>
      <c r="C1729">
        <f t="shared" si="105"/>
        <v>34.040999999999997</v>
      </c>
      <c r="D1729" t="str">
        <f t="shared" si="106"/>
        <v>Short</v>
      </c>
      <c r="E1729" s="1">
        <f t="shared" si="107"/>
        <v>33.770000000000003</v>
      </c>
      <c r="F1729" s="1">
        <f t="shared" si="108"/>
        <v>0.27099999999999369</v>
      </c>
    </row>
    <row r="1730" spans="1:6" x14ac:dyDescent="0.25">
      <c r="A1730" s="3">
        <v>33043</v>
      </c>
      <c r="B1730">
        <v>33.4</v>
      </c>
      <c r="C1730">
        <f t="shared" si="105"/>
        <v>34.003999999999998</v>
      </c>
      <c r="D1730" t="str">
        <f t="shared" si="106"/>
        <v>Short</v>
      </c>
      <c r="E1730" s="1">
        <f t="shared" si="107"/>
        <v>34.01</v>
      </c>
      <c r="F1730" s="1">
        <f t="shared" si="108"/>
        <v>-6.0000000000002274E-3</v>
      </c>
    </row>
    <row r="1731" spans="1:6" x14ac:dyDescent="0.25">
      <c r="A1731" s="3">
        <v>33044</v>
      </c>
      <c r="B1731">
        <v>33.229999999999997</v>
      </c>
      <c r="C1731">
        <f t="shared" si="105"/>
        <v>33.926000000000002</v>
      </c>
      <c r="D1731" t="str">
        <f t="shared" si="106"/>
        <v>Short</v>
      </c>
      <c r="E1731" s="1">
        <f t="shared" si="107"/>
        <v>33.76</v>
      </c>
      <c r="F1731" s="1">
        <f t="shared" si="108"/>
        <v>0.16600000000000392</v>
      </c>
    </row>
    <row r="1732" spans="1:6" x14ac:dyDescent="0.25">
      <c r="A1732" s="3">
        <v>33045</v>
      </c>
      <c r="B1732">
        <v>33.479999999999997</v>
      </c>
      <c r="C1732">
        <f t="shared" si="105"/>
        <v>33.898000000000003</v>
      </c>
      <c r="D1732" t="str">
        <f t="shared" si="106"/>
        <v>Short</v>
      </c>
      <c r="E1732" s="1">
        <f t="shared" si="107"/>
        <v>33.869999999999997</v>
      </c>
      <c r="F1732" s="1">
        <f t="shared" si="108"/>
        <v>2.8000000000005798E-2</v>
      </c>
    </row>
    <row r="1733" spans="1:6" x14ac:dyDescent="0.25">
      <c r="A1733" s="3">
        <v>33046</v>
      </c>
      <c r="B1733">
        <v>33.94</v>
      </c>
      <c r="C1733">
        <f t="shared" si="105"/>
        <v>33.905000000000001</v>
      </c>
      <c r="D1733" t="str">
        <f t="shared" si="106"/>
        <v>Long</v>
      </c>
      <c r="E1733" s="1">
        <f t="shared" si="107"/>
        <v>33.909999999999997</v>
      </c>
      <c r="F1733" s="1">
        <f t="shared" si="108"/>
        <v>-4.9999999999954525E-3</v>
      </c>
    </row>
    <row r="1734" spans="1:6" x14ac:dyDescent="0.25">
      <c r="A1734" s="3">
        <v>33049</v>
      </c>
      <c r="B1734">
        <v>33.86</v>
      </c>
      <c r="C1734">
        <f t="shared" si="105"/>
        <v>33.9</v>
      </c>
      <c r="D1734" t="str">
        <f t="shared" si="106"/>
        <v>Short</v>
      </c>
      <c r="E1734" s="1">
        <f t="shared" si="107"/>
        <v>34.6</v>
      </c>
      <c r="F1734" s="1">
        <f t="shared" si="108"/>
        <v>-0.70000000000000284</v>
      </c>
    </row>
    <row r="1735" spans="1:6" x14ac:dyDescent="0.25">
      <c r="A1735" s="3">
        <v>33050</v>
      </c>
      <c r="B1735">
        <v>33.619999999999997</v>
      </c>
      <c r="C1735">
        <f t="shared" si="105"/>
        <v>33.802</v>
      </c>
      <c r="D1735" t="str">
        <f t="shared" si="106"/>
        <v>Short</v>
      </c>
      <c r="E1735" s="1">
        <f t="shared" si="107"/>
        <v>34.67</v>
      </c>
      <c r="F1735" s="1">
        <f t="shared" si="108"/>
        <v>-0.8680000000000021</v>
      </c>
    </row>
    <row r="1736" spans="1:6" x14ac:dyDescent="0.25">
      <c r="A1736" s="3">
        <v>33051</v>
      </c>
      <c r="B1736">
        <v>33.159999999999997</v>
      </c>
      <c r="C1736">
        <f t="shared" si="105"/>
        <v>33.650999999999996</v>
      </c>
      <c r="D1736" t="str">
        <f t="shared" si="106"/>
        <v>Short</v>
      </c>
      <c r="E1736" s="1">
        <f t="shared" si="107"/>
        <v>34.32</v>
      </c>
      <c r="F1736" s="1">
        <f t="shared" si="108"/>
        <v>-0.66900000000000404</v>
      </c>
    </row>
    <row r="1737" spans="1:6" x14ac:dyDescent="0.25">
      <c r="A1737" s="3">
        <v>33052</v>
      </c>
      <c r="B1737">
        <v>33.630000000000003</v>
      </c>
      <c r="C1737">
        <f t="shared" si="105"/>
        <v>33.581999999999994</v>
      </c>
      <c r="D1737" t="str">
        <f t="shared" si="106"/>
        <v>Short</v>
      </c>
      <c r="E1737" s="1">
        <f t="shared" si="107"/>
        <v>34.07</v>
      </c>
      <c r="F1737" s="1">
        <f t="shared" si="108"/>
        <v>-0.48800000000000665</v>
      </c>
    </row>
    <row r="1738" spans="1:6" x14ac:dyDescent="0.25">
      <c r="A1738" s="3">
        <v>33053</v>
      </c>
      <c r="B1738">
        <v>33.549999999999997</v>
      </c>
      <c r="C1738">
        <f t="shared" si="105"/>
        <v>33.53</v>
      </c>
      <c r="D1738" t="str">
        <f t="shared" si="106"/>
        <v>Short</v>
      </c>
      <c r="E1738" s="1">
        <f t="shared" si="107"/>
        <v>33.43</v>
      </c>
      <c r="F1738" s="1">
        <f t="shared" si="108"/>
        <v>0.10000000000000142</v>
      </c>
    </row>
    <row r="1739" spans="1:6" x14ac:dyDescent="0.25">
      <c r="A1739" s="3">
        <v>33056</v>
      </c>
      <c r="B1739">
        <v>33.200000000000003</v>
      </c>
      <c r="C1739">
        <f t="shared" si="105"/>
        <v>33.506999999999998</v>
      </c>
      <c r="D1739" t="str">
        <f t="shared" si="106"/>
        <v>Short</v>
      </c>
      <c r="E1739" s="1">
        <f t="shared" si="107"/>
        <v>33.4</v>
      </c>
      <c r="F1739" s="1">
        <f t="shared" si="108"/>
        <v>0.10699999999999932</v>
      </c>
    </row>
    <row r="1740" spans="1:6" x14ac:dyDescent="0.25">
      <c r="A1740" s="3">
        <v>33057</v>
      </c>
      <c r="B1740">
        <v>33.28</v>
      </c>
      <c r="C1740">
        <f t="shared" ref="C1740:C1803" si="109">AVERAGE(B1731:B1740)</f>
        <v>33.49499999999999</v>
      </c>
      <c r="D1740" t="str">
        <f t="shared" si="106"/>
        <v>Short</v>
      </c>
      <c r="E1740" s="1">
        <f t="shared" si="107"/>
        <v>33.229999999999997</v>
      </c>
      <c r="F1740" s="1">
        <f t="shared" si="108"/>
        <v>0.26499999999999346</v>
      </c>
    </row>
    <row r="1741" spans="1:6" x14ac:dyDescent="0.25">
      <c r="A1741" s="3">
        <v>33059</v>
      </c>
      <c r="B1741">
        <v>32.979999999999997</v>
      </c>
      <c r="C1741">
        <f t="shared" si="109"/>
        <v>33.469999999999992</v>
      </c>
      <c r="D1741" t="str">
        <f t="shared" ref="D1741:D1804" si="110">IF(C1741&gt;C1740,"Long","Short")</f>
        <v>Short</v>
      </c>
      <c r="E1741" s="1">
        <f t="shared" ref="E1741:E1804" si="111">B1732</f>
        <v>33.479999999999997</v>
      </c>
      <c r="F1741" s="1">
        <f t="shared" ref="F1741:F1804" si="112">C1741-E1741</f>
        <v>-1.0000000000005116E-2</v>
      </c>
    </row>
    <row r="1742" spans="1:6" x14ac:dyDescent="0.25">
      <c r="A1742" s="3">
        <v>33060</v>
      </c>
      <c r="B1742">
        <v>32.950000000000003</v>
      </c>
      <c r="C1742">
        <f t="shared" si="109"/>
        <v>33.417000000000002</v>
      </c>
      <c r="D1742" t="str">
        <f t="shared" si="110"/>
        <v>Short</v>
      </c>
      <c r="E1742" s="1">
        <f t="shared" si="111"/>
        <v>33.94</v>
      </c>
      <c r="F1742" s="1">
        <f t="shared" si="112"/>
        <v>-0.52299999999999613</v>
      </c>
    </row>
    <row r="1743" spans="1:6" x14ac:dyDescent="0.25">
      <c r="A1743" s="3">
        <v>33063</v>
      </c>
      <c r="B1743">
        <v>33.06</v>
      </c>
      <c r="C1743">
        <f t="shared" si="109"/>
        <v>33.328999999999994</v>
      </c>
      <c r="D1743" t="str">
        <f t="shared" si="110"/>
        <v>Short</v>
      </c>
      <c r="E1743" s="1">
        <f t="shared" si="111"/>
        <v>33.86</v>
      </c>
      <c r="F1743" s="1">
        <f t="shared" si="112"/>
        <v>-0.53100000000000591</v>
      </c>
    </row>
    <row r="1744" spans="1:6" x14ac:dyDescent="0.25">
      <c r="A1744" s="3">
        <v>33064</v>
      </c>
      <c r="B1744">
        <v>33.42</v>
      </c>
      <c r="C1744">
        <f t="shared" si="109"/>
        <v>33.284999999999997</v>
      </c>
      <c r="D1744" t="str">
        <f t="shared" si="110"/>
        <v>Short</v>
      </c>
      <c r="E1744" s="1">
        <f t="shared" si="111"/>
        <v>33.619999999999997</v>
      </c>
      <c r="F1744" s="1">
        <f t="shared" si="112"/>
        <v>-0.33500000000000085</v>
      </c>
    </row>
    <row r="1745" spans="1:6" x14ac:dyDescent="0.25">
      <c r="A1745" s="3">
        <v>33065</v>
      </c>
      <c r="B1745">
        <v>33.950000000000003</v>
      </c>
      <c r="C1745">
        <f t="shared" si="109"/>
        <v>33.317999999999998</v>
      </c>
      <c r="D1745" t="str">
        <f t="shared" si="110"/>
        <v>Long</v>
      </c>
      <c r="E1745" s="1">
        <f t="shared" si="111"/>
        <v>33.159999999999997</v>
      </c>
      <c r="F1745" s="1">
        <f t="shared" si="112"/>
        <v>0.15800000000000125</v>
      </c>
    </row>
    <row r="1746" spans="1:6" x14ac:dyDescent="0.25">
      <c r="A1746" s="3">
        <v>33066</v>
      </c>
      <c r="B1746">
        <v>34.94</v>
      </c>
      <c r="C1746">
        <f t="shared" si="109"/>
        <v>33.496000000000002</v>
      </c>
      <c r="D1746" t="str">
        <f t="shared" si="110"/>
        <v>Long</v>
      </c>
      <c r="E1746" s="1">
        <f t="shared" si="111"/>
        <v>33.630000000000003</v>
      </c>
      <c r="F1746" s="1">
        <f t="shared" si="112"/>
        <v>-0.13400000000000034</v>
      </c>
    </row>
    <row r="1747" spans="1:6" x14ac:dyDescent="0.25">
      <c r="A1747" s="3">
        <v>33067</v>
      </c>
      <c r="B1747">
        <v>35.11</v>
      </c>
      <c r="C1747">
        <f t="shared" si="109"/>
        <v>33.643999999999998</v>
      </c>
      <c r="D1747" t="str">
        <f t="shared" si="110"/>
        <v>Long</v>
      </c>
      <c r="E1747" s="1">
        <f t="shared" si="111"/>
        <v>33.549999999999997</v>
      </c>
      <c r="F1747" s="1">
        <f t="shared" si="112"/>
        <v>9.4000000000001194E-2</v>
      </c>
    </row>
    <row r="1748" spans="1:6" x14ac:dyDescent="0.25">
      <c r="A1748" s="3">
        <v>33070</v>
      </c>
      <c r="B1748">
        <v>35.61</v>
      </c>
      <c r="C1748">
        <f t="shared" si="109"/>
        <v>33.850000000000009</v>
      </c>
      <c r="D1748" t="str">
        <f t="shared" si="110"/>
        <v>Long</v>
      </c>
      <c r="E1748" s="1">
        <f t="shared" si="111"/>
        <v>33.200000000000003</v>
      </c>
      <c r="F1748" s="1">
        <f t="shared" si="112"/>
        <v>0.65000000000000568</v>
      </c>
    </row>
    <row r="1749" spans="1:6" x14ac:dyDescent="0.25">
      <c r="A1749" s="3">
        <v>33071</v>
      </c>
      <c r="B1749">
        <v>35.53</v>
      </c>
      <c r="C1749">
        <f t="shared" si="109"/>
        <v>34.083000000000006</v>
      </c>
      <c r="D1749" t="str">
        <f t="shared" si="110"/>
        <v>Long</v>
      </c>
      <c r="E1749" s="1">
        <f t="shared" si="111"/>
        <v>33.28</v>
      </c>
      <c r="F1749" s="1">
        <f t="shared" si="112"/>
        <v>0.80300000000000438</v>
      </c>
    </row>
    <row r="1750" spans="1:6" x14ac:dyDescent="0.25">
      <c r="A1750" s="3">
        <v>33072</v>
      </c>
      <c r="B1750">
        <v>35.369999999999997</v>
      </c>
      <c r="C1750">
        <f t="shared" si="109"/>
        <v>34.292000000000009</v>
      </c>
      <c r="D1750" t="str">
        <f t="shared" si="110"/>
        <v>Long</v>
      </c>
      <c r="E1750" s="1">
        <f t="shared" si="111"/>
        <v>32.979999999999997</v>
      </c>
      <c r="F1750" s="1">
        <f t="shared" si="112"/>
        <v>1.3120000000000118</v>
      </c>
    </row>
    <row r="1751" spans="1:6" x14ac:dyDescent="0.25">
      <c r="A1751" s="3">
        <v>33073</v>
      </c>
      <c r="B1751">
        <v>35.619999999999997</v>
      </c>
      <c r="C1751">
        <f t="shared" si="109"/>
        <v>34.556000000000004</v>
      </c>
      <c r="D1751" t="str">
        <f t="shared" si="110"/>
        <v>Long</v>
      </c>
      <c r="E1751" s="1">
        <f t="shared" si="111"/>
        <v>32.950000000000003</v>
      </c>
      <c r="F1751" s="1">
        <f t="shared" si="112"/>
        <v>1.6060000000000016</v>
      </c>
    </row>
    <row r="1752" spans="1:6" x14ac:dyDescent="0.25">
      <c r="A1752" s="3">
        <v>33074</v>
      </c>
      <c r="B1752">
        <v>35.82</v>
      </c>
      <c r="C1752">
        <f t="shared" si="109"/>
        <v>34.843000000000004</v>
      </c>
      <c r="D1752" t="str">
        <f t="shared" si="110"/>
        <v>Long</v>
      </c>
      <c r="E1752" s="1">
        <f t="shared" si="111"/>
        <v>33.06</v>
      </c>
      <c r="F1752" s="1">
        <f t="shared" si="112"/>
        <v>1.7830000000000013</v>
      </c>
    </row>
    <row r="1753" spans="1:6" x14ac:dyDescent="0.25">
      <c r="A1753" s="3">
        <v>33077</v>
      </c>
      <c r="B1753">
        <v>36.26</v>
      </c>
      <c r="C1753">
        <f t="shared" si="109"/>
        <v>35.162999999999997</v>
      </c>
      <c r="D1753" t="str">
        <f t="shared" si="110"/>
        <v>Long</v>
      </c>
      <c r="E1753" s="1">
        <f t="shared" si="111"/>
        <v>33.42</v>
      </c>
      <c r="F1753" s="1">
        <f t="shared" si="112"/>
        <v>1.742999999999995</v>
      </c>
    </row>
    <row r="1754" spans="1:6" x14ac:dyDescent="0.25">
      <c r="A1754" s="3">
        <v>33078</v>
      </c>
      <c r="B1754">
        <v>36.32</v>
      </c>
      <c r="C1754">
        <f t="shared" si="109"/>
        <v>35.453000000000003</v>
      </c>
      <c r="D1754" t="str">
        <f t="shared" si="110"/>
        <v>Long</v>
      </c>
      <c r="E1754" s="1">
        <f t="shared" si="111"/>
        <v>33.950000000000003</v>
      </c>
      <c r="F1754" s="1">
        <f t="shared" si="112"/>
        <v>1.5030000000000001</v>
      </c>
    </row>
    <row r="1755" spans="1:6" x14ac:dyDescent="0.25">
      <c r="A1755" s="3">
        <v>33079</v>
      </c>
      <c r="B1755">
        <v>36.14</v>
      </c>
      <c r="C1755">
        <f t="shared" si="109"/>
        <v>35.671999999999997</v>
      </c>
      <c r="D1755" t="str">
        <f t="shared" si="110"/>
        <v>Long</v>
      </c>
      <c r="E1755" s="1">
        <f t="shared" si="111"/>
        <v>34.94</v>
      </c>
      <c r="F1755" s="1">
        <f t="shared" si="112"/>
        <v>0.73199999999999932</v>
      </c>
    </row>
    <row r="1756" spans="1:6" x14ac:dyDescent="0.25">
      <c r="A1756" s="3">
        <v>33080</v>
      </c>
      <c r="B1756">
        <v>36.06</v>
      </c>
      <c r="C1756">
        <f t="shared" si="109"/>
        <v>35.783999999999999</v>
      </c>
      <c r="D1756" t="str">
        <f t="shared" si="110"/>
        <v>Long</v>
      </c>
      <c r="E1756" s="1">
        <f t="shared" si="111"/>
        <v>35.11</v>
      </c>
      <c r="F1756" s="1">
        <f t="shared" si="112"/>
        <v>0.67399999999999949</v>
      </c>
    </row>
    <row r="1757" spans="1:6" x14ac:dyDescent="0.25">
      <c r="A1757" s="3">
        <v>33081</v>
      </c>
      <c r="B1757">
        <v>35.799999999999997</v>
      </c>
      <c r="C1757">
        <f t="shared" si="109"/>
        <v>35.852999999999994</v>
      </c>
      <c r="D1757" t="str">
        <f t="shared" si="110"/>
        <v>Long</v>
      </c>
      <c r="E1757" s="1">
        <f t="shared" si="111"/>
        <v>35.61</v>
      </c>
      <c r="F1757" s="1">
        <f t="shared" si="112"/>
        <v>0.242999999999995</v>
      </c>
    </row>
    <row r="1758" spans="1:6" x14ac:dyDescent="0.25">
      <c r="A1758" s="3">
        <v>33084</v>
      </c>
      <c r="B1758">
        <v>35.97</v>
      </c>
      <c r="C1758">
        <f t="shared" si="109"/>
        <v>35.888999999999996</v>
      </c>
      <c r="D1758" t="str">
        <f t="shared" si="110"/>
        <v>Long</v>
      </c>
      <c r="E1758" s="1">
        <f t="shared" si="111"/>
        <v>35.53</v>
      </c>
      <c r="F1758" s="1">
        <f t="shared" si="112"/>
        <v>0.35899999999999466</v>
      </c>
    </row>
    <row r="1759" spans="1:6" x14ac:dyDescent="0.25">
      <c r="A1759" s="3">
        <v>33085</v>
      </c>
      <c r="B1759">
        <v>36.450000000000003</v>
      </c>
      <c r="C1759">
        <f t="shared" si="109"/>
        <v>35.981000000000002</v>
      </c>
      <c r="D1759" t="str">
        <f t="shared" si="110"/>
        <v>Long</v>
      </c>
      <c r="E1759" s="1">
        <f t="shared" si="111"/>
        <v>35.369999999999997</v>
      </c>
      <c r="F1759" s="1">
        <f t="shared" si="112"/>
        <v>0.61100000000000421</v>
      </c>
    </row>
    <row r="1760" spans="1:6" x14ac:dyDescent="0.25">
      <c r="A1760" s="3">
        <v>33086</v>
      </c>
      <c r="B1760">
        <v>37.299999999999997</v>
      </c>
      <c r="C1760">
        <f t="shared" si="109"/>
        <v>36.173999999999999</v>
      </c>
      <c r="D1760" t="str">
        <f t="shared" si="110"/>
        <v>Long</v>
      </c>
      <c r="E1760" s="1">
        <f t="shared" si="111"/>
        <v>35.619999999999997</v>
      </c>
      <c r="F1760" s="1">
        <f t="shared" si="112"/>
        <v>0.55400000000000205</v>
      </c>
    </row>
    <row r="1761" spans="1:6" x14ac:dyDescent="0.25">
      <c r="A1761" s="3">
        <v>33087</v>
      </c>
      <c r="B1761">
        <v>38.869999999999997</v>
      </c>
      <c r="C1761">
        <f t="shared" si="109"/>
        <v>36.499000000000009</v>
      </c>
      <c r="D1761" t="str">
        <f t="shared" si="110"/>
        <v>Long</v>
      </c>
      <c r="E1761" s="1">
        <f t="shared" si="111"/>
        <v>35.82</v>
      </c>
      <c r="F1761" s="1">
        <f t="shared" si="112"/>
        <v>0.67900000000000915</v>
      </c>
    </row>
    <row r="1762" spans="1:6" x14ac:dyDescent="0.25">
      <c r="A1762" s="3">
        <v>33088</v>
      </c>
      <c r="B1762">
        <v>40.25</v>
      </c>
      <c r="C1762">
        <f t="shared" si="109"/>
        <v>36.942</v>
      </c>
      <c r="D1762" t="str">
        <f t="shared" si="110"/>
        <v>Long</v>
      </c>
      <c r="E1762" s="1">
        <f t="shared" si="111"/>
        <v>36.26</v>
      </c>
      <c r="F1762" s="1">
        <f t="shared" si="112"/>
        <v>0.68200000000000216</v>
      </c>
    </row>
    <row r="1763" spans="1:6" x14ac:dyDescent="0.25">
      <c r="A1763" s="3">
        <v>33091</v>
      </c>
      <c r="B1763">
        <v>43.81</v>
      </c>
      <c r="C1763">
        <f t="shared" si="109"/>
        <v>37.697000000000003</v>
      </c>
      <c r="D1763" t="str">
        <f t="shared" si="110"/>
        <v>Long</v>
      </c>
      <c r="E1763" s="1">
        <f t="shared" si="111"/>
        <v>36.32</v>
      </c>
      <c r="F1763" s="1">
        <f t="shared" si="112"/>
        <v>1.3770000000000024</v>
      </c>
    </row>
    <row r="1764" spans="1:6" x14ac:dyDescent="0.25">
      <c r="A1764" s="3">
        <v>33092</v>
      </c>
      <c r="B1764">
        <v>44.07</v>
      </c>
      <c r="C1764">
        <f t="shared" si="109"/>
        <v>38.472000000000001</v>
      </c>
      <c r="D1764" t="str">
        <f t="shared" si="110"/>
        <v>Long</v>
      </c>
      <c r="E1764" s="1">
        <f t="shared" si="111"/>
        <v>36.14</v>
      </c>
      <c r="F1764" s="1">
        <f t="shared" si="112"/>
        <v>2.3320000000000007</v>
      </c>
    </row>
    <row r="1765" spans="1:6" x14ac:dyDescent="0.25">
      <c r="A1765" s="3">
        <v>33093</v>
      </c>
      <c r="B1765">
        <v>41.72</v>
      </c>
      <c r="C1765">
        <f t="shared" si="109"/>
        <v>39.029999999999994</v>
      </c>
      <c r="D1765" t="str">
        <f t="shared" si="110"/>
        <v>Long</v>
      </c>
      <c r="E1765" s="1">
        <f t="shared" si="111"/>
        <v>36.06</v>
      </c>
      <c r="F1765" s="1">
        <f t="shared" si="112"/>
        <v>2.9699999999999918</v>
      </c>
    </row>
    <row r="1766" spans="1:6" x14ac:dyDescent="0.25">
      <c r="A1766" s="3">
        <v>33094</v>
      </c>
      <c r="B1766">
        <v>41.43</v>
      </c>
      <c r="C1766">
        <f t="shared" si="109"/>
        <v>39.567</v>
      </c>
      <c r="D1766" t="str">
        <f t="shared" si="110"/>
        <v>Long</v>
      </c>
      <c r="E1766" s="1">
        <f t="shared" si="111"/>
        <v>35.799999999999997</v>
      </c>
      <c r="F1766" s="1">
        <f t="shared" si="112"/>
        <v>3.767000000000003</v>
      </c>
    </row>
    <row r="1767" spans="1:6" x14ac:dyDescent="0.25">
      <c r="A1767" s="3">
        <v>33095</v>
      </c>
      <c r="B1767">
        <v>41.99</v>
      </c>
      <c r="C1767">
        <f t="shared" si="109"/>
        <v>40.186000000000007</v>
      </c>
      <c r="D1767" t="str">
        <f t="shared" si="110"/>
        <v>Long</v>
      </c>
      <c r="E1767" s="1">
        <f t="shared" si="111"/>
        <v>35.97</v>
      </c>
      <c r="F1767" s="1">
        <f t="shared" si="112"/>
        <v>4.2160000000000082</v>
      </c>
    </row>
    <row r="1768" spans="1:6" x14ac:dyDescent="0.25">
      <c r="A1768" s="3">
        <v>33099</v>
      </c>
      <c r="B1768">
        <v>42.18</v>
      </c>
      <c r="C1768">
        <f t="shared" si="109"/>
        <v>40.807000000000002</v>
      </c>
      <c r="D1768" t="str">
        <f t="shared" si="110"/>
        <v>Long</v>
      </c>
      <c r="E1768" s="1">
        <f t="shared" si="111"/>
        <v>36.450000000000003</v>
      </c>
      <c r="F1768" s="1">
        <f t="shared" si="112"/>
        <v>4.3569999999999993</v>
      </c>
    </row>
    <row r="1769" spans="1:6" x14ac:dyDescent="0.25">
      <c r="A1769" s="3">
        <v>33100</v>
      </c>
      <c r="B1769">
        <v>42.22</v>
      </c>
      <c r="C1769">
        <f t="shared" si="109"/>
        <v>41.384</v>
      </c>
      <c r="D1769" t="str">
        <f t="shared" si="110"/>
        <v>Long</v>
      </c>
      <c r="E1769" s="1">
        <f t="shared" si="111"/>
        <v>37.299999999999997</v>
      </c>
      <c r="F1769" s="1">
        <f t="shared" si="112"/>
        <v>4.0840000000000032</v>
      </c>
    </row>
    <row r="1770" spans="1:6" x14ac:dyDescent="0.25">
      <c r="A1770" s="3">
        <v>33101</v>
      </c>
      <c r="B1770">
        <v>43.14</v>
      </c>
      <c r="C1770">
        <f t="shared" si="109"/>
        <v>41.967999999999996</v>
      </c>
      <c r="D1770" t="str">
        <f t="shared" si="110"/>
        <v>Long</v>
      </c>
      <c r="E1770" s="1">
        <f t="shared" si="111"/>
        <v>38.869999999999997</v>
      </c>
      <c r="F1770" s="1">
        <f t="shared" si="112"/>
        <v>3.097999999999999</v>
      </c>
    </row>
    <row r="1771" spans="1:6" x14ac:dyDescent="0.25">
      <c r="A1771" s="3">
        <v>33102</v>
      </c>
      <c r="B1771">
        <v>44.14</v>
      </c>
      <c r="C1771">
        <f t="shared" si="109"/>
        <v>42.49499999999999</v>
      </c>
      <c r="D1771" t="str">
        <f t="shared" si="110"/>
        <v>Long</v>
      </c>
      <c r="E1771" s="1">
        <f t="shared" si="111"/>
        <v>40.25</v>
      </c>
      <c r="F1771" s="1">
        <f t="shared" si="112"/>
        <v>2.2449999999999903</v>
      </c>
    </row>
    <row r="1772" spans="1:6" x14ac:dyDescent="0.25">
      <c r="A1772" s="3">
        <v>33105</v>
      </c>
      <c r="B1772">
        <v>44.45</v>
      </c>
      <c r="C1772">
        <f t="shared" si="109"/>
        <v>42.914999999999999</v>
      </c>
      <c r="D1772" t="str">
        <f t="shared" si="110"/>
        <v>Long</v>
      </c>
      <c r="E1772" s="1">
        <f t="shared" si="111"/>
        <v>43.81</v>
      </c>
      <c r="F1772" s="1">
        <f t="shared" si="112"/>
        <v>-0.89500000000000313</v>
      </c>
    </row>
    <row r="1773" spans="1:6" x14ac:dyDescent="0.25">
      <c r="A1773" s="3">
        <v>33106</v>
      </c>
      <c r="B1773">
        <v>44.57</v>
      </c>
      <c r="C1773">
        <f t="shared" si="109"/>
        <v>42.991</v>
      </c>
      <c r="D1773" t="str">
        <f t="shared" si="110"/>
        <v>Long</v>
      </c>
      <c r="E1773" s="1">
        <f t="shared" si="111"/>
        <v>44.07</v>
      </c>
      <c r="F1773" s="1">
        <f t="shared" si="112"/>
        <v>-1.0790000000000006</v>
      </c>
    </row>
    <row r="1774" spans="1:6" x14ac:dyDescent="0.25">
      <c r="A1774" s="3">
        <v>33107</v>
      </c>
      <c r="B1774">
        <v>47.08</v>
      </c>
      <c r="C1774">
        <f t="shared" si="109"/>
        <v>43.291999999999994</v>
      </c>
      <c r="D1774" t="str">
        <f t="shared" si="110"/>
        <v>Long</v>
      </c>
      <c r="E1774" s="1">
        <f t="shared" si="111"/>
        <v>41.72</v>
      </c>
      <c r="F1774" s="1">
        <f t="shared" si="112"/>
        <v>1.5719999999999956</v>
      </c>
    </row>
    <row r="1775" spans="1:6" x14ac:dyDescent="0.25">
      <c r="A1775" s="3">
        <v>33108</v>
      </c>
      <c r="B1775">
        <v>47.79</v>
      </c>
      <c r="C1775">
        <f t="shared" si="109"/>
        <v>43.898999999999994</v>
      </c>
      <c r="D1775" t="str">
        <f t="shared" si="110"/>
        <v>Long</v>
      </c>
      <c r="E1775" s="1">
        <f t="shared" si="111"/>
        <v>41.43</v>
      </c>
      <c r="F1775" s="1">
        <f t="shared" si="112"/>
        <v>2.4689999999999941</v>
      </c>
    </row>
    <row r="1776" spans="1:6" x14ac:dyDescent="0.25">
      <c r="A1776" s="3">
        <v>33109</v>
      </c>
      <c r="B1776">
        <v>46.77</v>
      </c>
      <c r="C1776">
        <f t="shared" si="109"/>
        <v>44.433</v>
      </c>
      <c r="D1776" t="str">
        <f t="shared" si="110"/>
        <v>Long</v>
      </c>
      <c r="E1776" s="1">
        <f t="shared" si="111"/>
        <v>41.99</v>
      </c>
      <c r="F1776" s="1">
        <f t="shared" si="112"/>
        <v>2.4429999999999978</v>
      </c>
    </row>
    <row r="1777" spans="1:6" x14ac:dyDescent="0.25">
      <c r="A1777" s="3">
        <v>33112</v>
      </c>
      <c r="B1777">
        <v>42.77</v>
      </c>
      <c r="C1777">
        <f t="shared" si="109"/>
        <v>44.510999999999996</v>
      </c>
      <c r="D1777" t="str">
        <f t="shared" si="110"/>
        <v>Long</v>
      </c>
      <c r="E1777" s="1">
        <f t="shared" si="111"/>
        <v>42.18</v>
      </c>
      <c r="F1777" s="1">
        <f t="shared" si="112"/>
        <v>2.330999999999996</v>
      </c>
    </row>
    <row r="1778" spans="1:6" x14ac:dyDescent="0.25">
      <c r="A1778" s="3">
        <v>33113</v>
      </c>
      <c r="B1778">
        <v>43.74</v>
      </c>
      <c r="C1778">
        <f t="shared" si="109"/>
        <v>44.666999999999994</v>
      </c>
      <c r="D1778" t="str">
        <f t="shared" si="110"/>
        <v>Long</v>
      </c>
      <c r="E1778" s="1">
        <f t="shared" si="111"/>
        <v>42.22</v>
      </c>
      <c r="F1778" s="1">
        <f t="shared" si="112"/>
        <v>2.4469999999999956</v>
      </c>
    </row>
    <row r="1779" spans="1:6" x14ac:dyDescent="0.25">
      <c r="A1779" s="3">
        <v>33114</v>
      </c>
      <c r="B1779">
        <v>41.78</v>
      </c>
      <c r="C1779">
        <f t="shared" si="109"/>
        <v>44.623000000000005</v>
      </c>
      <c r="D1779" t="str">
        <f t="shared" si="110"/>
        <v>Short</v>
      </c>
      <c r="E1779" s="1">
        <f t="shared" si="111"/>
        <v>43.14</v>
      </c>
      <c r="F1779" s="1">
        <f t="shared" si="112"/>
        <v>1.4830000000000041</v>
      </c>
    </row>
    <row r="1780" spans="1:6" x14ac:dyDescent="0.25">
      <c r="A1780" s="3">
        <v>33115</v>
      </c>
      <c r="B1780">
        <v>42.63</v>
      </c>
      <c r="C1780">
        <f t="shared" si="109"/>
        <v>44.572000000000003</v>
      </c>
      <c r="D1780" t="str">
        <f t="shared" si="110"/>
        <v>Short</v>
      </c>
      <c r="E1780" s="1">
        <f t="shared" si="111"/>
        <v>44.14</v>
      </c>
      <c r="F1780" s="1">
        <f t="shared" si="112"/>
        <v>0.43200000000000216</v>
      </c>
    </row>
    <row r="1781" spans="1:6" x14ac:dyDescent="0.25">
      <c r="A1781" s="3">
        <v>33116</v>
      </c>
      <c r="B1781">
        <v>43.18</v>
      </c>
      <c r="C1781">
        <f t="shared" si="109"/>
        <v>44.476000000000006</v>
      </c>
      <c r="D1781" t="str">
        <f t="shared" si="110"/>
        <v>Short</v>
      </c>
      <c r="E1781" s="1">
        <f t="shared" si="111"/>
        <v>44.45</v>
      </c>
      <c r="F1781" s="1">
        <f t="shared" si="112"/>
        <v>2.6000000000003354E-2</v>
      </c>
    </row>
    <row r="1782" spans="1:6" x14ac:dyDescent="0.25">
      <c r="A1782" s="3">
        <v>33120</v>
      </c>
      <c r="B1782">
        <v>44.98</v>
      </c>
      <c r="C1782">
        <f t="shared" si="109"/>
        <v>44.529000000000003</v>
      </c>
      <c r="D1782" t="str">
        <f t="shared" si="110"/>
        <v>Long</v>
      </c>
      <c r="E1782" s="1">
        <f t="shared" si="111"/>
        <v>44.57</v>
      </c>
      <c r="F1782" s="1">
        <f t="shared" si="112"/>
        <v>-4.0999999999996817E-2</v>
      </c>
    </row>
    <row r="1783" spans="1:6" x14ac:dyDescent="0.25">
      <c r="A1783" s="3">
        <v>33121</v>
      </c>
      <c r="B1783">
        <v>45.63</v>
      </c>
      <c r="C1783">
        <f t="shared" si="109"/>
        <v>44.635000000000005</v>
      </c>
      <c r="D1783" t="str">
        <f t="shared" si="110"/>
        <v>Long</v>
      </c>
      <c r="E1783" s="1">
        <f t="shared" si="111"/>
        <v>47.08</v>
      </c>
      <c r="F1783" s="1">
        <f t="shared" si="112"/>
        <v>-2.4449999999999932</v>
      </c>
    </row>
    <row r="1784" spans="1:6" x14ac:dyDescent="0.25">
      <c r="A1784" s="3">
        <v>33122</v>
      </c>
      <c r="B1784">
        <v>47.29</v>
      </c>
      <c r="C1784">
        <f t="shared" si="109"/>
        <v>44.656000000000006</v>
      </c>
      <c r="D1784" t="str">
        <f t="shared" si="110"/>
        <v>Long</v>
      </c>
      <c r="E1784" s="1">
        <f t="shared" si="111"/>
        <v>47.79</v>
      </c>
      <c r="F1784" s="1">
        <f t="shared" si="112"/>
        <v>-3.1339999999999932</v>
      </c>
    </row>
    <row r="1785" spans="1:6" x14ac:dyDescent="0.25">
      <c r="A1785" s="3">
        <v>33123</v>
      </c>
      <c r="B1785">
        <v>45.9</v>
      </c>
      <c r="C1785">
        <f t="shared" si="109"/>
        <v>44.466999999999999</v>
      </c>
      <c r="D1785" t="str">
        <f t="shared" si="110"/>
        <v>Short</v>
      </c>
      <c r="E1785" s="1">
        <f t="shared" si="111"/>
        <v>46.77</v>
      </c>
      <c r="F1785" s="1">
        <f t="shared" si="112"/>
        <v>-2.3030000000000044</v>
      </c>
    </row>
    <row r="1786" spans="1:6" x14ac:dyDescent="0.25">
      <c r="A1786" s="3">
        <v>33126</v>
      </c>
      <c r="B1786">
        <v>47.16</v>
      </c>
      <c r="C1786">
        <f t="shared" si="109"/>
        <v>44.506000000000007</v>
      </c>
      <c r="D1786" t="str">
        <f t="shared" si="110"/>
        <v>Long</v>
      </c>
      <c r="E1786" s="1">
        <f t="shared" si="111"/>
        <v>42.77</v>
      </c>
      <c r="F1786" s="1">
        <f t="shared" si="112"/>
        <v>1.7360000000000042</v>
      </c>
    </row>
    <row r="1787" spans="1:6" x14ac:dyDescent="0.25">
      <c r="A1787" s="3">
        <v>33127</v>
      </c>
      <c r="B1787">
        <v>46.62</v>
      </c>
      <c r="C1787">
        <f t="shared" si="109"/>
        <v>44.890999999999998</v>
      </c>
      <c r="D1787" t="str">
        <f t="shared" si="110"/>
        <v>Long</v>
      </c>
      <c r="E1787" s="1">
        <f t="shared" si="111"/>
        <v>43.74</v>
      </c>
      <c r="F1787" s="1">
        <f t="shared" si="112"/>
        <v>1.1509999999999962</v>
      </c>
    </row>
    <row r="1788" spans="1:6" x14ac:dyDescent="0.25">
      <c r="A1788" s="3">
        <v>33128</v>
      </c>
      <c r="B1788">
        <v>46.83</v>
      </c>
      <c r="C1788">
        <f t="shared" si="109"/>
        <v>45.199999999999996</v>
      </c>
      <c r="D1788" t="str">
        <f t="shared" si="110"/>
        <v>Long</v>
      </c>
      <c r="E1788" s="1">
        <f t="shared" si="111"/>
        <v>41.78</v>
      </c>
      <c r="F1788" s="1">
        <f t="shared" si="112"/>
        <v>3.4199999999999946</v>
      </c>
    </row>
    <row r="1789" spans="1:6" x14ac:dyDescent="0.25">
      <c r="A1789" s="3">
        <v>33129</v>
      </c>
      <c r="B1789">
        <v>46.93</v>
      </c>
      <c r="C1789">
        <f t="shared" si="109"/>
        <v>45.714999999999996</v>
      </c>
      <c r="D1789" t="str">
        <f t="shared" si="110"/>
        <v>Long</v>
      </c>
      <c r="E1789" s="1">
        <f t="shared" si="111"/>
        <v>42.63</v>
      </c>
      <c r="F1789" s="1">
        <f t="shared" si="112"/>
        <v>3.0849999999999937</v>
      </c>
    </row>
    <row r="1790" spans="1:6" x14ac:dyDescent="0.25">
      <c r="A1790" s="3">
        <v>33130</v>
      </c>
      <c r="B1790">
        <v>47.62</v>
      </c>
      <c r="C1790">
        <f t="shared" si="109"/>
        <v>46.213999999999999</v>
      </c>
      <c r="D1790" t="str">
        <f t="shared" si="110"/>
        <v>Long</v>
      </c>
      <c r="E1790" s="1">
        <f t="shared" si="111"/>
        <v>43.18</v>
      </c>
      <c r="F1790" s="1">
        <f t="shared" si="112"/>
        <v>3.0339999999999989</v>
      </c>
    </row>
    <row r="1791" spans="1:6" x14ac:dyDescent="0.25">
      <c r="A1791" s="3">
        <v>33133</v>
      </c>
      <c r="B1791">
        <v>49.49</v>
      </c>
      <c r="C1791">
        <f t="shared" si="109"/>
        <v>46.844999999999999</v>
      </c>
      <c r="D1791" t="str">
        <f t="shared" si="110"/>
        <v>Long</v>
      </c>
      <c r="E1791" s="1">
        <f t="shared" si="111"/>
        <v>44.98</v>
      </c>
      <c r="F1791" s="1">
        <f t="shared" si="112"/>
        <v>1.865000000000002</v>
      </c>
    </row>
    <row r="1792" spans="1:6" x14ac:dyDescent="0.25">
      <c r="A1792" s="3">
        <v>33134</v>
      </c>
      <c r="B1792">
        <v>50</v>
      </c>
      <c r="C1792">
        <f t="shared" si="109"/>
        <v>47.347000000000001</v>
      </c>
      <c r="D1792" t="str">
        <f t="shared" si="110"/>
        <v>Long</v>
      </c>
      <c r="E1792" s="1">
        <f t="shared" si="111"/>
        <v>45.63</v>
      </c>
      <c r="F1792" s="1">
        <f t="shared" si="112"/>
        <v>1.7169999999999987</v>
      </c>
    </row>
    <row r="1793" spans="1:6" x14ac:dyDescent="0.25">
      <c r="A1793" s="3">
        <v>33135</v>
      </c>
      <c r="B1793">
        <v>50.3</v>
      </c>
      <c r="C1793">
        <f t="shared" si="109"/>
        <v>47.814000000000007</v>
      </c>
      <c r="D1793" t="str">
        <f t="shared" si="110"/>
        <v>Long</v>
      </c>
      <c r="E1793" s="1">
        <f t="shared" si="111"/>
        <v>47.29</v>
      </c>
      <c r="F1793" s="1">
        <f t="shared" si="112"/>
        <v>0.52400000000000801</v>
      </c>
    </row>
    <row r="1794" spans="1:6" x14ac:dyDescent="0.25">
      <c r="A1794" s="3">
        <v>33136</v>
      </c>
      <c r="B1794">
        <v>50.75</v>
      </c>
      <c r="C1794">
        <f t="shared" si="109"/>
        <v>48.160000000000004</v>
      </c>
      <c r="D1794" t="str">
        <f t="shared" si="110"/>
        <v>Long</v>
      </c>
      <c r="E1794" s="1">
        <f t="shared" si="111"/>
        <v>45.9</v>
      </c>
      <c r="F1794" s="1">
        <f t="shared" si="112"/>
        <v>2.2600000000000051</v>
      </c>
    </row>
    <row r="1795" spans="1:6" x14ac:dyDescent="0.25">
      <c r="A1795" s="3">
        <v>33137</v>
      </c>
      <c r="B1795">
        <v>52.76</v>
      </c>
      <c r="C1795">
        <f t="shared" si="109"/>
        <v>48.846000000000004</v>
      </c>
      <c r="D1795" t="str">
        <f t="shared" si="110"/>
        <v>Long</v>
      </c>
      <c r="E1795" s="1">
        <f t="shared" si="111"/>
        <v>47.16</v>
      </c>
      <c r="F1795" s="1">
        <f t="shared" si="112"/>
        <v>1.686000000000007</v>
      </c>
    </row>
    <row r="1796" spans="1:6" x14ac:dyDescent="0.25">
      <c r="A1796" s="3">
        <v>33140</v>
      </c>
      <c r="B1796">
        <v>55.58</v>
      </c>
      <c r="C1796">
        <f t="shared" si="109"/>
        <v>49.688000000000002</v>
      </c>
      <c r="D1796" t="str">
        <f t="shared" si="110"/>
        <v>Long</v>
      </c>
      <c r="E1796" s="1">
        <f t="shared" si="111"/>
        <v>46.62</v>
      </c>
      <c r="F1796" s="1">
        <f t="shared" si="112"/>
        <v>3.0680000000000049</v>
      </c>
    </row>
    <row r="1797" spans="1:6" x14ac:dyDescent="0.25">
      <c r="A1797" s="3">
        <v>33141</v>
      </c>
      <c r="B1797">
        <v>54.86</v>
      </c>
      <c r="C1797">
        <f t="shared" si="109"/>
        <v>50.512</v>
      </c>
      <c r="D1797" t="str">
        <f t="shared" si="110"/>
        <v>Long</v>
      </c>
      <c r="E1797" s="1">
        <f t="shared" si="111"/>
        <v>46.83</v>
      </c>
      <c r="F1797" s="1">
        <f t="shared" si="112"/>
        <v>3.6820000000000022</v>
      </c>
    </row>
    <row r="1798" spans="1:6" x14ac:dyDescent="0.25">
      <c r="A1798" s="3">
        <v>33142</v>
      </c>
      <c r="B1798">
        <v>56</v>
      </c>
      <c r="C1798">
        <f t="shared" si="109"/>
        <v>51.428999999999995</v>
      </c>
      <c r="D1798" t="str">
        <f t="shared" si="110"/>
        <v>Long</v>
      </c>
      <c r="E1798" s="1">
        <f t="shared" si="111"/>
        <v>46.93</v>
      </c>
      <c r="F1798" s="1">
        <f t="shared" si="112"/>
        <v>4.4989999999999952</v>
      </c>
    </row>
    <row r="1799" spans="1:6" x14ac:dyDescent="0.25">
      <c r="A1799" s="3">
        <v>33143</v>
      </c>
      <c r="B1799">
        <v>56.87</v>
      </c>
      <c r="C1799">
        <f t="shared" si="109"/>
        <v>52.423000000000002</v>
      </c>
      <c r="D1799" t="str">
        <f t="shared" si="110"/>
        <v>Long</v>
      </c>
      <c r="E1799" s="1">
        <f t="shared" si="111"/>
        <v>47.62</v>
      </c>
      <c r="F1799" s="1">
        <f t="shared" si="112"/>
        <v>4.8030000000000044</v>
      </c>
    </row>
    <row r="1800" spans="1:6" x14ac:dyDescent="0.25">
      <c r="A1800" s="3">
        <v>33144</v>
      </c>
      <c r="B1800">
        <v>56.84</v>
      </c>
      <c r="C1800">
        <f t="shared" si="109"/>
        <v>53.345000000000006</v>
      </c>
      <c r="D1800" t="str">
        <f t="shared" si="110"/>
        <v>Long</v>
      </c>
      <c r="E1800" s="1">
        <f t="shared" si="111"/>
        <v>49.49</v>
      </c>
      <c r="F1800" s="1">
        <f t="shared" si="112"/>
        <v>3.855000000000004</v>
      </c>
    </row>
    <row r="1801" spans="1:6" x14ac:dyDescent="0.25">
      <c r="A1801" s="3">
        <v>33147</v>
      </c>
      <c r="B1801">
        <v>54.42</v>
      </c>
      <c r="C1801">
        <f t="shared" si="109"/>
        <v>53.838000000000001</v>
      </c>
      <c r="D1801" t="str">
        <f t="shared" si="110"/>
        <v>Long</v>
      </c>
      <c r="E1801" s="1">
        <f t="shared" si="111"/>
        <v>50</v>
      </c>
      <c r="F1801" s="1">
        <f t="shared" si="112"/>
        <v>3.838000000000001</v>
      </c>
    </row>
    <row r="1802" spans="1:6" x14ac:dyDescent="0.25">
      <c r="A1802" s="3">
        <v>33148</v>
      </c>
      <c r="B1802">
        <v>51.28</v>
      </c>
      <c r="C1802">
        <f t="shared" si="109"/>
        <v>53.966000000000008</v>
      </c>
      <c r="D1802" t="str">
        <f t="shared" si="110"/>
        <v>Long</v>
      </c>
      <c r="E1802" s="1">
        <f t="shared" si="111"/>
        <v>50.3</v>
      </c>
      <c r="F1802" s="1">
        <f t="shared" si="112"/>
        <v>3.666000000000011</v>
      </c>
    </row>
    <row r="1803" spans="1:6" x14ac:dyDescent="0.25">
      <c r="A1803" s="3">
        <v>33149</v>
      </c>
      <c r="B1803">
        <v>54.65</v>
      </c>
      <c r="C1803">
        <f t="shared" si="109"/>
        <v>54.400999999999996</v>
      </c>
      <c r="D1803" t="str">
        <f t="shared" si="110"/>
        <v>Long</v>
      </c>
      <c r="E1803" s="1">
        <f t="shared" si="111"/>
        <v>50.75</v>
      </c>
      <c r="F1803" s="1">
        <f t="shared" si="112"/>
        <v>3.6509999999999962</v>
      </c>
    </row>
    <row r="1804" spans="1:6" x14ac:dyDescent="0.25">
      <c r="A1804" s="3">
        <v>33150</v>
      </c>
      <c r="B1804">
        <v>54.26</v>
      </c>
      <c r="C1804">
        <f t="shared" ref="C1804:C1867" si="113">AVERAGE(B1795:B1804)</f>
        <v>54.751999999999995</v>
      </c>
      <c r="D1804" t="str">
        <f t="shared" si="110"/>
        <v>Long</v>
      </c>
      <c r="E1804" s="1">
        <f t="shared" si="111"/>
        <v>52.76</v>
      </c>
      <c r="F1804" s="1">
        <f t="shared" si="112"/>
        <v>1.9919999999999973</v>
      </c>
    </row>
    <row r="1805" spans="1:6" x14ac:dyDescent="0.25">
      <c r="A1805" s="3">
        <v>33151</v>
      </c>
      <c r="B1805">
        <v>55.32</v>
      </c>
      <c r="C1805">
        <f t="shared" si="113"/>
        <v>55.008000000000003</v>
      </c>
      <c r="D1805" t="str">
        <f t="shared" ref="D1805:D1868" si="114">IF(C1805&gt;C1804,"Long","Short")</f>
        <v>Long</v>
      </c>
      <c r="E1805" s="1">
        <f t="shared" ref="E1805:E1868" si="115">B1796</f>
        <v>55.58</v>
      </c>
      <c r="F1805" s="1">
        <f t="shared" ref="F1805:F1868" si="116">C1805-E1805</f>
        <v>-0.57199999999999562</v>
      </c>
    </row>
    <row r="1806" spans="1:6" x14ac:dyDescent="0.25">
      <c r="A1806" s="3">
        <v>33154</v>
      </c>
      <c r="B1806">
        <v>56.28</v>
      </c>
      <c r="C1806">
        <f t="shared" si="113"/>
        <v>55.077999999999996</v>
      </c>
      <c r="D1806" t="str">
        <f t="shared" si="114"/>
        <v>Long</v>
      </c>
      <c r="E1806" s="1">
        <f t="shared" si="115"/>
        <v>54.86</v>
      </c>
      <c r="F1806" s="1">
        <f t="shared" si="116"/>
        <v>0.21799999999999642</v>
      </c>
    </row>
    <row r="1807" spans="1:6" x14ac:dyDescent="0.25">
      <c r="A1807" s="3">
        <v>33155</v>
      </c>
      <c r="B1807">
        <v>57.73</v>
      </c>
      <c r="C1807">
        <f t="shared" si="113"/>
        <v>55.364999999999995</v>
      </c>
      <c r="D1807" t="str">
        <f t="shared" si="114"/>
        <v>Long</v>
      </c>
      <c r="E1807" s="1">
        <f t="shared" si="115"/>
        <v>56</v>
      </c>
      <c r="F1807" s="1">
        <f t="shared" si="116"/>
        <v>-0.63500000000000512</v>
      </c>
    </row>
    <row r="1808" spans="1:6" x14ac:dyDescent="0.25">
      <c r="A1808" s="3">
        <v>33156</v>
      </c>
      <c r="B1808">
        <v>56.02</v>
      </c>
      <c r="C1808">
        <f t="shared" si="113"/>
        <v>55.366999999999997</v>
      </c>
      <c r="D1808" t="str">
        <f t="shared" si="114"/>
        <v>Long</v>
      </c>
      <c r="E1808" s="1">
        <f t="shared" si="115"/>
        <v>56.87</v>
      </c>
      <c r="F1808" s="1">
        <f t="shared" si="116"/>
        <v>-1.5030000000000001</v>
      </c>
    </row>
    <row r="1809" spans="1:6" x14ac:dyDescent="0.25">
      <c r="A1809" s="3">
        <v>33157</v>
      </c>
      <c r="B1809">
        <v>57.75</v>
      </c>
      <c r="C1809">
        <f t="shared" si="113"/>
        <v>55.455000000000005</v>
      </c>
      <c r="D1809" t="str">
        <f t="shared" si="114"/>
        <v>Long</v>
      </c>
      <c r="E1809" s="1">
        <f t="shared" si="115"/>
        <v>56.84</v>
      </c>
      <c r="F1809" s="1">
        <f t="shared" si="116"/>
        <v>-1.384999999999998</v>
      </c>
    </row>
    <row r="1810" spans="1:6" x14ac:dyDescent="0.25">
      <c r="A1810" s="3">
        <v>33158</v>
      </c>
      <c r="B1810">
        <v>57.02</v>
      </c>
      <c r="C1810">
        <f t="shared" si="113"/>
        <v>55.472999999999999</v>
      </c>
      <c r="D1810" t="str">
        <f t="shared" si="114"/>
        <v>Long</v>
      </c>
      <c r="E1810" s="1">
        <f t="shared" si="115"/>
        <v>54.42</v>
      </c>
      <c r="F1810" s="1">
        <f t="shared" si="116"/>
        <v>1.0529999999999973</v>
      </c>
    </row>
    <row r="1811" spans="1:6" x14ac:dyDescent="0.25">
      <c r="A1811" s="3">
        <v>33161</v>
      </c>
      <c r="B1811">
        <v>55.28</v>
      </c>
      <c r="C1811">
        <f t="shared" si="113"/>
        <v>55.55899999999999</v>
      </c>
      <c r="D1811" t="str">
        <f t="shared" si="114"/>
        <v>Long</v>
      </c>
      <c r="E1811" s="1">
        <f t="shared" si="115"/>
        <v>51.28</v>
      </c>
      <c r="F1811" s="1">
        <f t="shared" si="116"/>
        <v>4.2789999999999893</v>
      </c>
    </row>
    <row r="1812" spans="1:6" x14ac:dyDescent="0.25">
      <c r="A1812" s="3">
        <v>33162</v>
      </c>
      <c r="B1812">
        <v>56.22</v>
      </c>
      <c r="C1812">
        <f t="shared" si="113"/>
        <v>56.052999999999997</v>
      </c>
      <c r="D1812" t="str">
        <f t="shared" si="114"/>
        <v>Long</v>
      </c>
      <c r="E1812" s="1">
        <f t="shared" si="115"/>
        <v>54.65</v>
      </c>
      <c r="F1812" s="1">
        <f t="shared" si="116"/>
        <v>1.4029999999999987</v>
      </c>
    </row>
    <row r="1813" spans="1:6" x14ac:dyDescent="0.25">
      <c r="A1813" s="3">
        <v>33163</v>
      </c>
      <c r="B1813">
        <v>54.72</v>
      </c>
      <c r="C1813">
        <f t="shared" si="113"/>
        <v>56.06</v>
      </c>
      <c r="D1813" t="str">
        <f t="shared" si="114"/>
        <v>Long</v>
      </c>
      <c r="E1813" s="1">
        <f t="shared" si="115"/>
        <v>54.26</v>
      </c>
      <c r="F1813" s="1">
        <f t="shared" si="116"/>
        <v>1.8000000000000043</v>
      </c>
    </row>
    <row r="1814" spans="1:6" x14ac:dyDescent="0.25">
      <c r="A1814" s="3">
        <v>33164</v>
      </c>
      <c r="B1814">
        <v>54.18</v>
      </c>
      <c r="C1814">
        <f t="shared" si="113"/>
        <v>56.052</v>
      </c>
      <c r="D1814" t="str">
        <f t="shared" si="114"/>
        <v>Short</v>
      </c>
      <c r="E1814" s="1">
        <f t="shared" si="115"/>
        <v>55.32</v>
      </c>
      <c r="F1814" s="1">
        <f t="shared" si="116"/>
        <v>0.73199999999999932</v>
      </c>
    </row>
    <row r="1815" spans="1:6" x14ac:dyDescent="0.25">
      <c r="A1815" s="3">
        <v>33165</v>
      </c>
      <c r="B1815">
        <v>52.18</v>
      </c>
      <c r="C1815">
        <f t="shared" si="113"/>
        <v>55.738000000000014</v>
      </c>
      <c r="D1815" t="str">
        <f t="shared" si="114"/>
        <v>Short</v>
      </c>
      <c r="E1815" s="1">
        <f t="shared" si="115"/>
        <v>56.28</v>
      </c>
      <c r="F1815" s="1">
        <f t="shared" si="116"/>
        <v>-0.54199999999998738</v>
      </c>
    </row>
    <row r="1816" spans="1:6" x14ac:dyDescent="0.25">
      <c r="A1816" s="3">
        <v>33168</v>
      </c>
      <c r="B1816">
        <v>49.18</v>
      </c>
      <c r="C1816">
        <f t="shared" si="113"/>
        <v>55.027999999999999</v>
      </c>
      <c r="D1816" t="str">
        <f t="shared" si="114"/>
        <v>Short</v>
      </c>
      <c r="E1816" s="1">
        <f t="shared" si="115"/>
        <v>57.73</v>
      </c>
      <c r="F1816" s="1">
        <f t="shared" si="116"/>
        <v>-2.7019999999999982</v>
      </c>
    </row>
    <row r="1817" spans="1:6" x14ac:dyDescent="0.25">
      <c r="A1817" s="3">
        <v>33169</v>
      </c>
      <c r="B1817">
        <v>48.14</v>
      </c>
      <c r="C1817">
        <f t="shared" si="113"/>
        <v>54.069000000000003</v>
      </c>
      <c r="D1817" t="str">
        <f t="shared" si="114"/>
        <v>Short</v>
      </c>
      <c r="E1817" s="1">
        <f t="shared" si="115"/>
        <v>56.02</v>
      </c>
      <c r="F1817" s="1">
        <f t="shared" si="116"/>
        <v>-1.9510000000000005</v>
      </c>
    </row>
    <row r="1818" spans="1:6" x14ac:dyDescent="0.25">
      <c r="A1818" s="3">
        <v>33170</v>
      </c>
      <c r="B1818">
        <v>49.85</v>
      </c>
      <c r="C1818">
        <f t="shared" si="113"/>
        <v>53.451999999999998</v>
      </c>
      <c r="D1818" t="str">
        <f t="shared" si="114"/>
        <v>Short</v>
      </c>
      <c r="E1818" s="1">
        <f t="shared" si="115"/>
        <v>57.75</v>
      </c>
      <c r="F1818" s="1">
        <f t="shared" si="116"/>
        <v>-4.2980000000000018</v>
      </c>
    </row>
    <row r="1819" spans="1:6" x14ac:dyDescent="0.25">
      <c r="A1819" s="3">
        <v>33171</v>
      </c>
      <c r="B1819">
        <v>53.02</v>
      </c>
      <c r="C1819">
        <f t="shared" si="113"/>
        <v>52.979000000000006</v>
      </c>
      <c r="D1819" t="str">
        <f t="shared" si="114"/>
        <v>Short</v>
      </c>
      <c r="E1819" s="1">
        <f t="shared" si="115"/>
        <v>57.02</v>
      </c>
      <c r="F1819" s="1">
        <f t="shared" si="116"/>
        <v>-4.0409999999999968</v>
      </c>
    </row>
    <row r="1820" spans="1:6" x14ac:dyDescent="0.25">
      <c r="A1820" s="3">
        <v>33172</v>
      </c>
      <c r="B1820">
        <v>51.78</v>
      </c>
      <c r="C1820">
        <f t="shared" si="113"/>
        <v>52.454999999999998</v>
      </c>
      <c r="D1820" t="str">
        <f t="shared" si="114"/>
        <v>Short</v>
      </c>
      <c r="E1820" s="1">
        <f t="shared" si="115"/>
        <v>55.28</v>
      </c>
      <c r="F1820" s="1">
        <f t="shared" si="116"/>
        <v>-2.8250000000000028</v>
      </c>
    </row>
    <row r="1821" spans="1:6" x14ac:dyDescent="0.25">
      <c r="A1821" s="3">
        <v>33175</v>
      </c>
      <c r="B1821">
        <v>53.45</v>
      </c>
      <c r="C1821">
        <f t="shared" si="113"/>
        <v>52.272000000000006</v>
      </c>
      <c r="D1821" t="str">
        <f t="shared" si="114"/>
        <v>Short</v>
      </c>
      <c r="E1821" s="1">
        <f t="shared" si="115"/>
        <v>56.22</v>
      </c>
      <c r="F1821" s="1">
        <f t="shared" si="116"/>
        <v>-3.9479999999999933</v>
      </c>
    </row>
    <row r="1822" spans="1:6" x14ac:dyDescent="0.25">
      <c r="A1822" s="3">
        <v>33176</v>
      </c>
      <c r="B1822">
        <v>53.31</v>
      </c>
      <c r="C1822">
        <f t="shared" si="113"/>
        <v>51.981000000000009</v>
      </c>
      <c r="D1822" t="str">
        <f t="shared" si="114"/>
        <v>Short</v>
      </c>
      <c r="E1822" s="1">
        <f t="shared" si="115"/>
        <v>54.72</v>
      </c>
      <c r="F1822" s="1">
        <f t="shared" si="116"/>
        <v>-2.7389999999999901</v>
      </c>
    </row>
    <row r="1823" spans="1:6" x14ac:dyDescent="0.25">
      <c r="A1823" s="3">
        <v>33177</v>
      </c>
      <c r="B1823">
        <v>54</v>
      </c>
      <c r="C1823">
        <f t="shared" si="113"/>
        <v>51.909000000000006</v>
      </c>
      <c r="D1823" t="str">
        <f t="shared" si="114"/>
        <v>Short</v>
      </c>
      <c r="E1823" s="1">
        <f t="shared" si="115"/>
        <v>54.18</v>
      </c>
      <c r="F1823" s="1">
        <f t="shared" si="116"/>
        <v>-2.2709999999999937</v>
      </c>
    </row>
    <row r="1824" spans="1:6" x14ac:dyDescent="0.25">
      <c r="A1824" s="3">
        <v>33178</v>
      </c>
      <c r="B1824">
        <v>53.94</v>
      </c>
      <c r="C1824">
        <f t="shared" si="113"/>
        <v>51.884999999999991</v>
      </c>
      <c r="D1824" t="str">
        <f t="shared" si="114"/>
        <v>Short</v>
      </c>
      <c r="E1824" s="1">
        <f t="shared" si="115"/>
        <v>52.18</v>
      </c>
      <c r="F1824" s="1">
        <f t="shared" si="116"/>
        <v>-0.29500000000000881</v>
      </c>
    </row>
    <row r="1825" spans="1:6" x14ac:dyDescent="0.25">
      <c r="A1825" s="3">
        <v>33179</v>
      </c>
      <c r="B1825">
        <v>52.77</v>
      </c>
      <c r="C1825">
        <f t="shared" si="113"/>
        <v>51.944000000000003</v>
      </c>
      <c r="D1825" t="str">
        <f t="shared" si="114"/>
        <v>Long</v>
      </c>
      <c r="E1825" s="1">
        <f t="shared" si="115"/>
        <v>49.18</v>
      </c>
      <c r="F1825" s="1">
        <f t="shared" si="116"/>
        <v>2.7640000000000029</v>
      </c>
    </row>
    <row r="1826" spans="1:6" x14ac:dyDescent="0.25">
      <c r="A1826" s="3">
        <v>33182</v>
      </c>
      <c r="B1826">
        <v>50.73</v>
      </c>
      <c r="C1826">
        <f t="shared" si="113"/>
        <v>52.099000000000004</v>
      </c>
      <c r="D1826" t="str">
        <f t="shared" si="114"/>
        <v>Long</v>
      </c>
      <c r="E1826" s="1">
        <f t="shared" si="115"/>
        <v>48.14</v>
      </c>
      <c r="F1826" s="1">
        <f t="shared" si="116"/>
        <v>3.9590000000000032</v>
      </c>
    </row>
    <row r="1827" spans="1:6" x14ac:dyDescent="0.25">
      <c r="A1827" s="3">
        <v>33183</v>
      </c>
      <c r="B1827">
        <v>51.4</v>
      </c>
      <c r="C1827">
        <f t="shared" si="113"/>
        <v>52.424999999999997</v>
      </c>
      <c r="D1827" t="str">
        <f t="shared" si="114"/>
        <v>Long</v>
      </c>
      <c r="E1827" s="1">
        <f t="shared" si="115"/>
        <v>49.85</v>
      </c>
      <c r="F1827" s="1">
        <f t="shared" si="116"/>
        <v>2.5749999999999957</v>
      </c>
    </row>
    <row r="1828" spans="1:6" x14ac:dyDescent="0.25">
      <c r="A1828" s="3">
        <v>33184</v>
      </c>
      <c r="B1828">
        <v>54.08</v>
      </c>
      <c r="C1828">
        <f t="shared" si="113"/>
        <v>52.847999999999999</v>
      </c>
      <c r="D1828" t="str">
        <f t="shared" si="114"/>
        <v>Long</v>
      </c>
      <c r="E1828" s="1">
        <f t="shared" si="115"/>
        <v>53.02</v>
      </c>
      <c r="F1828" s="1">
        <f t="shared" si="116"/>
        <v>-0.17200000000000415</v>
      </c>
    </row>
    <row r="1829" spans="1:6" x14ac:dyDescent="0.25">
      <c r="A1829" s="3">
        <v>33185</v>
      </c>
      <c r="B1829">
        <v>54.3</v>
      </c>
      <c r="C1829">
        <f t="shared" si="113"/>
        <v>52.975999999999999</v>
      </c>
      <c r="D1829" t="str">
        <f t="shared" si="114"/>
        <v>Long</v>
      </c>
      <c r="E1829" s="1">
        <f t="shared" si="115"/>
        <v>51.78</v>
      </c>
      <c r="F1829" s="1">
        <f t="shared" si="116"/>
        <v>1.195999999999998</v>
      </c>
    </row>
    <row r="1830" spans="1:6" x14ac:dyDescent="0.25">
      <c r="A1830" s="3">
        <v>33186</v>
      </c>
      <c r="B1830">
        <v>52.66</v>
      </c>
      <c r="C1830">
        <f t="shared" si="113"/>
        <v>53.064</v>
      </c>
      <c r="D1830" t="str">
        <f t="shared" si="114"/>
        <v>Long</v>
      </c>
      <c r="E1830" s="1">
        <f t="shared" si="115"/>
        <v>53.45</v>
      </c>
      <c r="F1830" s="1">
        <f t="shared" si="116"/>
        <v>-0.38600000000000279</v>
      </c>
    </row>
    <row r="1831" spans="1:6" x14ac:dyDescent="0.25">
      <c r="A1831" s="3">
        <v>33189</v>
      </c>
      <c r="B1831">
        <v>50.64</v>
      </c>
      <c r="C1831">
        <f t="shared" si="113"/>
        <v>52.782999999999994</v>
      </c>
      <c r="D1831" t="str">
        <f t="shared" si="114"/>
        <v>Short</v>
      </c>
      <c r="E1831" s="1">
        <f t="shared" si="115"/>
        <v>53.31</v>
      </c>
      <c r="F1831" s="1">
        <f t="shared" si="116"/>
        <v>-0.52700000000000813</v>
      </c>
    </row>
    <row r="1832" spans="1:6" x14ac:dyDescent="0.25">
      <c r="A1832" s="3">
        <v>33190</v>
      </c>
      <c r="B1832">
        <v>51.89</v>
      </c>
      <c r="C1832">
        <f t="shared" si="113"/>
        <v>52.640999999999998</v>
      </c>
      <c r="D1832" t="str">
        <f t="shared" si="114"/>
        <v>Short</v>
      </c>
      <c r="E1832" s="1">
        <f t="shared" si="115"/>
        <v>54</v>
      </c>
      <c r="F1832" s="1">
        <f t="shared" si="116"/>
        <v>-1.3590000000000018</v>
      </c>
    </row>
    <row r="1833" spans="1:6" x14ac:dyDescent="0.25">
      <c r="A1833" s="3">
        <v>33191</v>
      </c>
      <c r="B1833">
        <v>49.93</v>
      </c>
      <c r="C1833">
        <f t="shared" si="113"/>
        <v>52.233999999999995</v>
      </c>
      <c r="D1833" t="str">
        <f t="shared" si="114"/>
        <v>Short</v>
      </c>
      <c r="E1833" s="1">
        <f t="shared" si="115"/>
        <v>53.94</v>
      </c>
      <c r="F1833" s="1">
        <f t="shared" si="116"/>
        <v>-1.7060000000000031</v>
      </c>
    </row>
    <row r="1834" spans="1:6" x14ac:dyDescent="0.25">
      <c r="A1834" s="3">
        <v>33192</v>
      </c>
      <c r="B1834">
        <v>49.89</v>
      </c>
      <c r="C1834">
        <f t="shared" si="113"/>
        <v>51.829000000000008</v>
      </c>
      <c r="D1834" t="str">
        <f t="shared" si="114"/>
        <v>Short</v>
      </c>
      <c r="E1834" s="1">
        <f t="shared" si="115"/>
        <v>52.77</v>
      </c>
      <c r="F1834" s="1">
        <f t="shared" si="116"/>
        <v>-0.9409999999999954</v>
      </c>
    </row>
    <row r="1835" spans="1:6" x14ac:dyDescent="0.25">
      <c r="A1835" s="3">
        <v>33193</v>
      </c>
      <c r="B1835">
        <v>48.84</v>
      </c>
      <c r="C1835">
        <f t="shared" si="113"/>
        <v>51.435999999999993</v>
      </c>
      <c r="D1835" t="str">
        <f t="shared" si="114"/>
        <v>Short</v>
      </c>
      <c r="E1835" s="1">
        <f t="shared" si="115"/>
        <v>50.73</v>
      </c>
      <c r="F1835" s="1">
        <f t="shared" si="116"/>
        <v>0.70599999999999596</v>
      </c>
    </row>
    <row r="1836" spans="1:6" x14ac:dyDescent="0.25">
      <c r="A1836" s="3">
        <v>33196</v>
      </c>
      <c r="B1836">
        <v>49.97</v>
      </c>
      <c r="C1836">
        <f t="shared" si="113"/>
        <v>51.36</v>
      </c>
      <c r="D1836" t="str">
        <f t="shared" si="114"/>
        <v>Short</v>
      </c>
      <c r="E1836" s="1">
        <f t="shared" si="115"/>
        <v>51.4</v>
      </c>
      <c r="F1836" s="1">
        <f t="shared" si="116"/>
        <v>-3.9999999999999147E-2</v>
      </c>
    </row>
    <row r="1837" spans="1:6" x14ac:dyDescent="0.25">
      <c r="A1837" s="3">
        <v>33197</v>
      </c>
      <c r="B1837">
        <v>48.16</v>
      </c>
      <c r="C1837">
        <f t="shared" si="113"/>
        <v>51.036000000000001</v>
      </c>
      <c r="D1837" t="str">
        <f t="shared" si="114"/>
        <v>Short</v>
      </c>
      <c r="E1837" s="1">
        <f t="shared" si="115"/>
        <v>54.08</v>
      </c>
      <c r="F1837" s="1">
        <f t="shared" si="116"/>
        <v>-3.0439999999999969</v>
      </c>
    </row>
    <row r="1838" spans="1:6" x14ac:dyDescent="0.25">
      <c r="A1838" s="3">
        <v>33198</v>
      </c>
      <c r="B1838">
        <v>48.88</v>
      </c>
      <c r="C1838">
        <f t="shared" si="113"/>
        <v>50.515999999999998</v>
      </c>
      <c r="D1838" t="str">
        <f t="shared" si="114"/>
        <v>Short</v>
      </c>
      <c r="E1838" s="1">
        <f t="shared" si="115"/>
        <v>54.3</v>
      </c>
      <c r="F1838" s="1">
        <f t="shared" si="116"/>
        <v>-3.7839999999999989</v>
      </c>
    </row>
    <row r="1839" spans="1:6" x14ac:dyDescent="0.25">
      <c r="A1839" s="3">
        <v>33200</v>
      </c>
      <c r="B1839">
        <v>51.15</v>
      </c>
      <c r="C1839">
        <f t="shared" si="113"/>
        <v>50.201000000000001</v>
      </c>
      <c r="D1839" t="str">
        <f t="shared" si="114"/>
        <v>Short</v>
      </c>
      <c r="E1839" s="1">
        <f t="shared" si="115"/>
        <v>52.66</v>
      </c>
      <c r="F1839" s="1">
        <f t="shared" si="116"/>
        <v>-2.4589999999999961</v>
      </c>
    </row>
    <row r="1840" spans="1:6" x14ac:dyDescent="0.25">
      <c r="A1840" s="3">
        <v>33203</v>
      </c>
      <c r="B1840">
        <v>52.2</v>
      </c>
      <c r="C1840">
        <f t="shared" si="113"/>
        <v>50.155000000000001</v>
      </c>
      <c r="D1840" t="str">
        <f t="shared" si="114"/>
        <v>Short</v>
      </c>
      <c r="E1840" s="1">
        <f t="shared" si="115"/>
        <v>50.64</v>
      </c>
      <c r="F1840" s="1">
        <f t="shared" si="116"/>
        <v>-0.48499999999999943</v>
      </c>
    </row>
    <row r="1841" spans="1:6" x14ac:dyDescent="0.25">
      <c r="A1841" s="3">
        <v>33204</v>
      </c>
      <c r="B1841">
        <v>52.11</v>
      </c>
      <c r="C1841">
        <f t="shared" si="113"/>
        <v>50.301999999999992</v>
      </c>
      <c r="D1841" t="str">
        <f t="shared" si="114"/>
        <v>Long</v>
      </c>
      <c r="E1841" s="1">
        <f t="shared" si="115"/>
        <v>51.89</v>
      </c>
      <c r="F1841" s="1">
        <f t="shared" si="116"/>
        <v>-1.5880000000000081</v>
      </c>
    </row>
    <row r="1842" spans="1:6" x14ac:dyDescent="0.25">
      <c r="A1842" s="3">
        <v>33205</v>
      </c>
      <c r="B1842">
        <v>52.53</v>
      </c>
      <c r="C1842">
        <f t="shared" si="113"/>
        <v>50.366</v>
      </c>
      <c r="D1842" t="str">
        <f t="shared" si="114"/>
        <v>Long</v>
      </c>
      <c r="E1842" s="1">
        <f t="shared" si="115"/>
        <v>49.93</v>
      </c>
      <c r="F1842" s="1">
        <f t="shared" si="116"/>
        <v>0.43599999999999994</v>
      </c>
    </row>
    <row r="1843" spans="1:6" x14ac:dyDescent="0.25">
      <c r="A1843" s="3">
        <v>33206</v>
      </c>
      <c r="B1843">
        <v>52.16</v>
      </c>
      <c r="C1843">
        <f t="shared" si="113"/>
        <v>50.588999999999999</v>
      </c>
      <c r="D1843" t="str">
        <f t="shared" si="114"/>
        <v>Long</v>
      </c>
      <c r="E1843" s="1">
        <f t="shared" si="115"/>
        <v>49.89</v>
      </c>
      <c r="F1843" s="1">
        <f t="shared" si="116"/>
        <v>0.69899999999999807</v>
      </c>
    </row>
    <row r="1844" spans="1:6" x14ac:dyDescent="0.25">
      <c r="A1844" s="3">
        <v>33207</v>
      </c>
      <c r="B1844">
        <v>48.1</v>
      </c>
      <c r="C1844">
        <f t="shared" si="113"/>
        <v>50.410000000000004</v>
      </c>
      <c r="D1844" t="str">
        <f t="shared" si="114"/>
        <v>Short</v>
      </c>
      <c r="E1844" s="1">
        <f t="shared" si="115"/>
        <v>48.84</v>
      </c>
      <c r="F1844" s="1">
        <f t="shared" si="116"/>
        <v>1.5700000000000003</v>
      </c>
    </row>
    <row r="1845" spans="1:6" x14ac:dyDescent="0.25">
      <c r="A1845" s="3">
        <v>33210</v>
      </c>
      <c r="B1845">
        <v>48.4</v>
      </c>
      <c r="C1845">
        <f t="shared" si="113"/>
        <v>50.366</v>
      </c>
      <c r="D1845" t="str">
        <f t="shared" si="114"/>
        <v>Short</v>
      </c>
      <c r="E1845" s="1">
        <f t="shared" si="115"/>
        <v>49.97</v>
      </c>
      <c r="F1845" s="1">
        <f t="shared" si="116"/>
        <v>0.3960000000000008</v>
      </c>
    </row>
    <row r="1846" spans="1:6" x14ac:dyDescent="0.25">
      <c r="A1846" s="3">
        <v>33211</v>
      </c>
      <c r="B1846">
        <v>49.91</v>
      </c>
      <c r="C1846">
        <f t="shared" si="113"/>
        <v>50.359999999999992</v>
      </c>
      <c r="D1846" t="str">
        <f t="shared" si="114"/>
        <v>Short</v>
      </c>
      <c r="E1846" s="1">
        <f t="shared" si="115"/>
        <v>48.16</v>
      </c>
      <c r="F1846" s="1">
        <f t="shared" si="116"/>
        <v>2.1999999999999957</v>
      </c>
    </row>
    <row r="1847" spans="1:6" x14ac:dyDescent="0.25">
      <c r="A1847" s="3">
        <v>33212</v>
      </c>
      <c r="B1847">
        <v>46.54</v>
      </c>
      <c r="C1847">
        <f t="shared" si="113"/>
        <v>50.197999999999993</v>
      </c>
      <c r="D1847" t="str">
        <f t="shared" si="114"/>
        <v>Short</v>
      </c>
      <c r="E1847" s="1">
        <f t="shared" si="115"/>
        <v>48.88</v>
      </c>
      <c r="F1847" s="1">
        <f t="shared" si="116"/>
        <v>1.3179999999999907</v>
      </c>
    </row>
    <row r="1848" spans="1:6" x14ac:dyDescent="0.25">
      <c r="A1848" s="3">
        <v>33213</v>
      </c>
      <c r="B1848">
        <v>45.65</v>
      </c>
      <c r="C1848">
        <f t="shared" si="113"/>
        <v>49.874999999999993</v>
      </c>
      <c r="D1848" t="str">
        <f t="shared" si="114"/>
        <v>Short</v>
      </c>
      <c r="E1848" s="1">
        <f t="shared" si="115"/>
        <v>51.15</v>
      </c>
      <c r="F1848" s="1">
        <f t="shared" si="116"/>
        <v>-1.2750000000000057</v>
      </c>
    </row>
    <row r="1849" spans="1:6" x14ac:dyDescent="0.25">
      <c r="A1849" s="3">
        <v>33214</v>
      </c>
      <c r="B1849">
        <v>45.83</v>
      </c>
      <c r="C1849">
        <f t="shared" si="113"/>
        <v>49.342999999999996</v>
      </c>
      <c r="D1849" t="str">
        <f t="shared" si="114"/>
        <v>Short</v>
      </c>
      <c r="E1849" s="1">
        <f t="shared" si="115"/>
        <v>52.2</v>
      </c>
      <c r="F1849" s="1">
        <f t="shared" si="116"/>
        <v>-2.8570000000000064</v>
      </c>
    </row>
    <row r="1850" spans="1:6" x14ac:dyDescent="0.25">
      <c r="A1850" s="3">
        <v>33217</v>
      </c>
      <c r="B1850">
        <v>46.15</v>
      </c>
      <c r="C1850">
        <f t="shared" si="113"/>
        <v>48.738</v>
      </c>
      <c r="D1850" t="str">
        <f t="shared" si="114"/>
        <v>Short</v>
      </c>
      <c r="E1850" s="1">
        <f t="shared" si="115"/>
        <v>52.11</v>
      </c>
      <c r="F1850" s="1">
        <f t="shared" si="116"/>
        <v>-3.3719999999999999</v>
      </c>
    </row>
    <row r="1851" spans="1:6" x14ac:dyDescent="0.25">
      <c r="A1851" s="3">
        <v>33218</v>
      </c>
      <c r="B1851">
        <v>45.66</v>
      </c>
      <c r="C1851">
        <f t="shared" si="113"/>
        <v>48.092999999999996</v>
      </c>
      <c r="D1851" t="str">
        <f t="shared" si="114"/>
        <v>Short</v>
      </c>
      <c r="E1851" s="1">
        <f t="shared" si="115"/>
        <v>52.53</v>
      </c>
      <c r="F1851" s="1">
        <f t="shared" si="116"/>
        <v>-4.4370000000000047</v>
      </c>
    </row>
    <row r="1852" spans="1:6" x14ac:dyDescent="0.25">
      <c r="A1852" s="3">
        <v>33219</v>
      </c>
      <c r="B1852">
        <v>44.6</v>
      </c>
      <c r="C1852">
        <f t="shared" si="113"/>
        <v>47.3</v>
      </c>
      <c r="D1852" t="str">
        <f t="shared" si="114"/>
        <v>Short</v>
      </c>
      <c r="E1852" s="1">
        <f t="shared" si="115"/>
        <v>52.16</v>
      </c>
      <c r="F1852" s="1">
        <f t="shared" si="116"/>
        <v>-4.8599999999999994</v>
      </c>
    </row>
    <row r="1853" spans="1:6" x14ac:dyDescent="0.25">
      <c r="A1853" s="3">
        <v>33220</v>
      </c>
      <c r="B1853">
        <v>45.67</v>
      </c>
      <c r="C1853">
        <f t="shared" si="113"/>
        <v>46.651000000000003</v>
      </c>
      <c r="D1853" t="str">
        <f t="shared" si="114"/>
        <v>Short</v>
      </c>
      <c r="E1853" s="1">
        <f t="shared" si="115"/>
        <v>48.1</v>
      </c>
      <c r="F1853" s="1">
        <f t="shared" si="116"/>
        <v>-1.4489999999999981</v>
      </c>
    </row>
    <row r="1854" spans="1:6" x14ac:dyDescent="0.25">
      <c r="A1854" s="3">
        <v>33221</v>
      </c>
      <c r="B1854">
        <v>45.8</v>
      </c>
      <c r="C1854">
        <f t="shared" si="113"/>
        <v>46.421000000000006</v>
      </c>
      <c r="D1854" t="str">
        <f t="shared" si="114"/>
        <v>Short</v>
      </c>
      <c r="E1854" s="1">
        <f t="shared" si="115"/>
        <v>48.4</v>
      </c>
      <c r="F1854" s="1">
        <f t="shared" si="116"/>
        <v>-1.9789999999999921</v>
      </c>
    </row>
    <row r="1855" spans="1:6" x14ac:dyDescent="0.25">
      <c r="A1855" s="3">
        <v>33224</v>
      </c>
      <c r="B1855">
        <v>46.34</v>
      </c>
      <c r="C1855">
        <f t="shared" si="113"/>
        <v>46.215000000000011</v>
      </c>
      <c r="D1855" t="str">
        <f t="shared" si="114"/>
        <v>Short</v>
      </c>
      <c r="E1855" s="1">
        <f t="shared" si="115"/>
        <v>49.91</v>
      </c>
      <c r="F1855" s="1">
        <f t="shared" si="116"/>
        <v>-3.6949999999999861</v>
      </c>
    </row>
    <row r="1856" spans="1:6" x14ac:dyDescent="0.25">
      <c r="A1856" s="3">
        <v>33225</v>
      </c>
      <c r="B1856">
        <v>47.05</v>
      </c>
      <c r="C1856">
        <f t="shared" si="113"/>
        <v>45.929000000000002</v>
      </c>
      <c r="D1856" t="str">
        <f t="shared" si="114"/>
        <v>Short</v>
      </c>
      <c r="E1856" s="1">
        <f t="shared" si="115"/>
        <v>46.54</v>
      </c>
      <c r="F1856" s="1">
        <f t="shared" si="116"/>
        <v>-0.6109999999999971</v>
      </c>
    </row>
    <row r="1857" spans="1:6" x14ac:dyDescent="0.25">
      <c r="A1857" s="3">
        <v>33226</v>
      </c>
      <c r="B1857">
        <v>47.06</v>
      </c>
      <c r="C1857">
        <f t="shared" si="113"/>
        <v>45.981000000000009</v>
      </c>
      <c r="D1857" t="str">
        <f t="shared" si="114"/>
        <v>Long</v>
      </c>
      <c r="E1857" s="1">
        <f t="shared" si="115"/>
        <v>45.65</v>
      </c>
      <c r="F1857" s="1">
        <f t="shared" si="116"/>
        <v>0.33100000000001017</v>
      </c>
    </row>
    <row r="1858" spans="1:6" x14ac:dyDescent="0.25">
      <c r="A1858" s="3">
        <v>33227</v>
      </c>
      <c r="B1858">
        <v>46.52</v>
      </c>
      <c r="C1858">
        <f t="shared" si="113"/>
        <v>46.067999999999998</v>
      </c>
      <c r="D1858" t="str">
        <f t="shared" si="114"/>
        <v>Long</v>
      </c>
      <c r="E1858" s="1">
        <f t="shared" si="115"/>
        <v>45.83</v>
      </c>
      <c r="F1858" s="1">
        <f t="shared" si="116"/>
        <v>0.23799999999999955</v>
      </c>
    </row>
    <row r="1859" spans="1:6" x14ac:dyDescent="0.25">
      <c r="A1859" s="3">
        <v>33228</v>
      </c>
      <c r="B1859">
        <v>46.05</v>
      </c>
      <c r="C1859">
        <f t="shared" si="113"/>
        <v>46.09</v>
      </c>
      <c r="D1859" t="str">
        <f t="shared" si="114"/>
        <v>Long</v>
      </c>
      <c r="E1859" s="1">
        <f t="shared" si="115"/>
        <v>46.15</v>
      </c>
      <c r="F1859" s="1">
        <f t="shared" si="116"/>
        <v>-5.9999999999995168E-2</v>
      </c>
    </row>
    <row r="1860" spans="1:6" x14ac:dyDescent="0.25">
      <c r="A1860" s="3">
        <v>33233</v>
      </c>
      <c r="B1860">
        <v>47.35</v>
      </c>
      <c r="C1860">
        <f t="shared" si="113"/>
        <v>46.21</v>
      </c>
      <c r="D1860" t="str">
        <f t="shared" si="114"/>
        <v>Long</v>
      </c>
      <c r="E1860" s="1">
        <f t="shared" si="115"/>
        <v>45.66</v>
      </c>
      <c r="F1860" s="1">
        <f t="shared" si="116"/>
        <v>0.55000000000000426</v>
      </c>
    </row>
    <row r="1861" spans="1:6" x14ac:dyDescent="0.25">
      <c r="A1861" s="3">
        <v>33234</v>
      </c>
      <c r="B1861">
        <v>47.14</v>
      </c>
      <c r="C1861">
        <f t="shared" si="113"/>
        <v>46.357999999999997</v>
      </c>
      <c r="D1861" t="str">
        <f t="shared" si="114"/>
        <v>Long</v>
      </c>
      <c r="E1861" s="1">
        <f t="shared" si="115"/>
        <v>44.6</v>
      </c>
      <c r="F1861" s="1">
        <f t="shared" si="116"/>
        <v>1.7579999999999956</v>
      </c>
    </row>
    <row r="1862" spans="1:6" x14ac:dyDescent="0.25">
      <c r="A1862" s="3">
        <v>33235</v>
      </c>
      <c r="B1862">
        <v>47.7</v>
      </c>
      <c r="C1862">
        <f t="shared" si="113"/>
        <v>46.667999999999999</v>
      </c>
      <c r="D1862" t="str">
        <f t="shared" si="114"/>
        <v>Long</v>
      </c>
      <c r="E1862" s="1">
        <f t="shared" si="115"/>
        <v>45.67</v>
      </c>
      <c r="F1862" s="1">
        <f t="shared" si="116"/>
        <v>0.99799999999999756</v>
      </c>
    </row>
    <row r="1863" spans="1:6" x14ac:dyDescent="0.25">
      <c r="A1863" s="3">
        <v>33238</v>
      </c>
      <c r="B1863">
        <v>48.57</v>
      </c>
      <c r="C1863">
        <f t="shared" si="113"/>
        <v>46.957999999999998</v>
      </c>
      <c r="D1863" t="str">
        <f t="shared" si="114"/>
        <v>Long</v>
      </c>
      <c r="E1863" s="1">
        <f t="shared" si="115"/>
        <v>45.8</v>
      </c>
      <c r="F1863" s="1">
        <f t="shared" si="116"/>
        <v>1.1580000000000013</v>
      </c>
    </row>
    <row r="1864" spans="1:6" x14ac:dyDescent="0.25">
      <c r="A1864" s="3">
        <v>33240</v>
      </c>
      <c r="B1864">
        <v>46.62</v>
      </c>
      <c r="C1864">
        <f t="shared" si="113"/>
        <v>47.04</v>
      </c>
      <c r="D1864" t="str">
        <f t="shared" si="114"/>
        <v>Long</v>
      </c>
      <c r="E1864" s="1">
        <f t="shared" si="115"/>
        <v>46.34</v>
      </c>
      <c r="F1864" s="1">
        <f t="shared" si="116"/>
        <v>0.69999999999999574</v>
      </c>
    </row>
    <row r="1865" spans="1:6" x14ac:dyDescent="0.25">
      <c r="A1865" s="3">
        <v>33241</v>
      </c>
      <c r="B1865">
        <v>45.61</v>
      </c>
      <c r="C1865">
        <f t="shared" si="113"/>
        <v>46.966999999999999</v>
      </c>
      <c r="D1865" t="str">
        <f t="shared" si="114"/>
        <v>Short</v>
      </c>
      <c r="E1865" s="1">
        <f t="shared" si="115"/>
        <v>47.05</v>
      </c>
      <c r="F1865" s="1">
        <f t="shared" si="116"/>
        <v>-8.2999999999998408E-2</v>
      </c>
    </row>
    <row r="1866" spans="1:6" x14ac:dyDescent="0.25">
      <c r="A1866" s="3">
        <v>33242</v>
      </c>
      <c r="B1866">
        <v>45.03</v>
      </c>
      <c r="C1866">
        <f t="shared" si="113"/>
        <v>46.765000000000001</v>
      </c>
      <c r="D1866" t="str">
        <f t="shared" si="114"/>
        <v>Short</v>
      </c>
      <c r="E1866" s="1">
        <f t="shared" si="115"/>
        <v>47.06</v>
      </c>
      <c r="F1866" s="1">
        <f t="shared" si="116"/>
        <v>-0.29500000000000171</v>
      </c>
    </row>
    <row r="1867" spans="1:6" x14ac:dyDescent="0.25">
      <c r="A1867" s="3">
        <v>33245</v>
      </c>
      <c r="B1867">
        <v>47.78</v>
      </c>
      <c r="C1867">
        <f t="shared" si="113"/>
        <v>46.837000000000003</v>
      </c>
      <c r="D1867" t="str">
        <f t="shared" si="114"/>
        <v>Long</v>
      </c>
      <c r="E1867" s="1">
        <f t="shared" si="115"/>
        <v>46.52</v>
      </c>
      <c r="F1867" s="1">
        <f t="shared" si="116"/>
        <v>0.31700000000000017</v>
      </c>
    </row>
    <row r="1868" spans="1:6" x14ac:dyDescent="0.25">
      <c r="A1868" s="3">
        <v>33246</v>
      </c>
      <c r="B1868">
        <v>47.3</v>
      </c>
      <c r="C1868">
        <f t="shared" ref="C1868:C1931" si="117">AVERAGE(B1859:B1868)</f>
        <v>46.915000000000006</v>
      </c>
      <c r="D1868" t="str">
        <f t="shared" si="114"/>
        <v>Long</v>
      </c>
      <c r="E1868" s="1">
        <f t="shared" si="115"/>
        <v>46.05</v>
      </c>
      <c r="F1868" s="1">
        <f t="shared" si="116"/>
        <v>0.86500000000000909</v>
      </c>
    </row>
    <row r="1869" spans="1:6" x14ac:dyDescent="0.25">
      <c r="A1869" s="3">
        <v>33247</v>
      </c>
      <c r="B1869">
        <v>47.39</v>
      </c>
      <c r="C1869">
        <f t="shared" si="117"/>
        <v>47.048999999999992</v>
      </c>
      <c r="D1869" t="str">
        <f t="shared" ref="D1869:D1932" si="118">IF(C1869&gt;C1868,"Long","Short")</f>
        <v>Long</v>
      </c>
      <c r="E1869" s="1">
        <f t="shared" ref="E1869:E1932" si="119">B1860</f>
        <v>47.35</v>
      </c>
      <c r="F1869" s="1">
        <f t="shared" ref="F1869:F1932" si="120">C1869-E1869</f>
        <v>-0.30100000000000904</v>
      </c>
    </row>
    <row r="1870" spans="1:6" x14ac:dyDescent="0.25">
      <c r="A1870" s="3">
        <v>33248</v>
      </c>
      <c r="B1870">
        <v>47.84</v>
      </c>
      <c r="C1870">
        <f t="shared" si="117"/>
        <v>47.097999999999992</v>
      </c>
      <c r="D1870" t="str">
        <f t="shared" si="118"/>
        <v>Long</v>
      </c>
      <c r="E1870" s="1">
        <f t="shared" si="119"/>
        <v>47.14</v>
      </c>
      <c r="F1870" s="1">
        <f t="shared" si="120"/>
        <v>-4.2000000000008697E-2</v>
      </c>
    </row>
    <row r="1871" spans="1:6" x14ac:dyDescent="0.25">
      <c r="A1871" s="3">
        <v>33249</v>
      </c>
      <c r="B1871">
        <v>47.42</v>
      </c>
      <c r="C1871">
        <f t="shared" si="117"/>
        <v>47.126000000000005</v>
      </c>
      <c r="D1871" t="str">
        <f t="shared" si="118"/>
        <v>Long</v>
      </c>
      <c r="E1871" s="1">
        <f t="shared" si="119"/>
        <v>47.7</v>
      </c>
      <c r="F1871" s="1">
        <f t="shared" si="120"/>
        <v>-0.57399999999999807</v>
      </c>
    </row>
    <row r="1872" spans="1:6" x14ac:dyDescent="0.25">
      <c r="A1872" s="3">
        <v>33252</v>
      </c>
      <c r="B1872">
        <v>50.91</v>
      </c>
      <c r="C1872">
        <f t="shared" si="117"/>
        <v>47.447000000000003</v>
      </c>
      <c r="D1872" t="str">
        <f t="shared" si="118"/>
        <v>Long</v>
      </c>
      <c r="E1872" s="1">
        <f t="shared" si="119"/>
        <v>48.57</v>
      </c>
      <c r="F1872" s="1">
        <f t="shared" si="120"/>
        <v>-1.1229999999999976</v>
      </c>
    </row>
    <row r="1873" spans="1:6" x14ac:dyDescent="0.25">
      <c r="A1873" s="3">
        <v>33253</v>
      </c>
      <c r="B1873">
        <v>50.2</v>
      </c>
      <c r="C1873">
        <f t="shared" si="117"/>
        <v>47.61</v>
      </c>
      <c r="D1873" t="str">
        <f t="shared" si="118"/>
        <v>Long</v>
      </c>
      <c r="E1873" s="1">
        <f t="shared" si="119"/>
        <v>46.62</v>
      </c>
      <c r="F1873" s="1">
        <f t="shared" si="120"/>
        <v>0.99000000000000199</v>
      </c>
    </row>
    <row r="1874" spans="1:6" x14ac:dyDescent="0.25">
      <c r="A1874" s="3">
        <v>33254</v>
      </c>
      <c r="B1874">
        <v>51.44</v>
      </c>
      <c r="C1874">
        <f t="shared" si="117"/>
        <v>48.092000000000006</v>
      </c>
      <c r="D1874" t="str">
        <f t="shared" si="118"/>
        <v>Long</v>
      </c>
      <c r="E1874" s="1">
        <f t="shared" si="119"/>
        <v>45.61</v>
      </c>
      <c r="F1874" s="1">
        <f t="shared" si="120"/>
        <v>2.4820000000000064</v>
      </c>
    </row>
    <row r="1875" spans="1:6" x14ac:dyDescent="0.25">
      <c r="A1875" s="3">
        <v>33255</v>
      </c>
      <c r="B1875">
        <v>41.78</v>
      </c>
      <c r="C1875">
        <f t="shared" si="117"/>
        <v>47.708999999999989</v>
      </c>
      <c r="D1875" t="str">
        <f t="shared" si="118"/>
        <v>Short</v>
      </c>
      <c r="E1875" s="1">
        <f t="shared" si="119"/>
        <v>45.03</v>
      </c>
      <c r="F1875" s="1">
        <f t="shared" si="120"/>
        <v>2.6789999999999878</v>
      </c>
    </row>
    <row r="1876" spans="1:6" x14ac:dyDescent="0.25">
      <c r="A1876" s="3">
        <v>33256</v>
      </c>
      <c r="B1876">
        <v>40.14</v>
      </c>
      <c r="C1876">
        <f t="shared" si="117"/>
        <v>47.219999999999992</v>
      </c>
      <c r="D1876" t="str">
        <f t="shared" si="118"/>
        <v>Short</v>
      </c>
      <c r="E1876" s="1">
        <f t="shared" si="119"/>
        <v>47.78</v>
      </c>
      <c r="F1876" s="1">
        <f t="shared" si="120"/>
        <v>-0.56000000000000938</v>
      </c>
    </row>
    <row r="1877" spans="1:6" x14ac:dyDescent="0.25">
      <c r="A1877" s="3">
        <v>33259</v>
      </c>
      <c r="B1877">
        <v>41.47</v>
      </c>
      <c r="C1877">
        <f t="shared" si="117"/>
        <v>46.588999999999999</v>
      </c>
      <c r="D1877" t="str">
        <f t="shared" si="118"/>
        <v>Short</v>
      </c>
      <c r="E1877" s="1">
        <f t="shared" si="119"/>
        <v>47.3</v>
      </c>
      <c r="F1877" s="1">
        <f t="shared" si="120"/>
        <v>-0.71099999999999852</v>
      </c>
    </row>
    <row r="1878" spans="1:6" x14ac:dyDescent="0.25">
      <c r="A1878" s="3">
        <v>33260</v>
      </c>
      <c r="B1878">
        <v>43.03</v>
      </c>
      <c r="C1878">
        <f t="shared" si="117"/>
        <v>46.161999999999999</v>
      </c>
      <c r="D1878" t="str">
        <f t="shared" si="118"/>
        <v>Short</v>
      </c>
      <c r="E1878" s="1">
        <f t="shared" si="119"/>
        <v>47.39</v>
      </c>
      <c r="F1878" s="1">
        <f t="shared" si="120"/>
        <v>-1.2280000000000015</v>
      </c>
    </row>
    <row r="1879" spans="1:6" x14ac:dyDescent="0.25">
      <c r="A1879" s="3">
        <v>33261</v>
      </c>
      <c r="B1879">
        <v>43.19</v>
      </c>
      <c r="C1879">
        <f t="shared" si="117"/>
        <v>45.742000000000004</v>
      </c>
      <c r="D1879" t="str">
        <f t="shared" si="118"/>
        <v>Short</v>
      </c>
      <c r="E1879" s="1">
        <f t="shared" si="119"/>
        <v>47.84</v>
      </c>
      <c r="F1879" s="1">
        <f t="shared" si="120"/>
        <v>-2.097999999999999</v>
      </c>
    </row>
    <row r="1880" spans="1:6" x14ac:dyDescent="0.25">
      <c r="A1880" s="3">
        <v>33262</v>
      </c>
      <c r="B1880">
        <v>42.86</v>
      </c>
      <c r="C1880">
        <f t="shared" si="117"/>
        <v>45.244</v>
      </c>
      <c r="D1880" t="str">
        <f t="shared" si="118"/>
        <v>Short</v>
      </c>
      <c r="E1880" s="1">
        <f t="shared" si="119"/>
        <v>47.42</v>
      </c>
      <c r="F1880" s="1">
        <f t="shared" si="120"/>
        <v>-2.1760000000000019</v>
      </c>
    </row>
    <row r="1881" spans="1:6" x14ac:dyDescent="0.25">
      <c r="A1881" s="3">
        <v>33263</v>
      </c>
      <c r="B1881">
        <v>42.5</v>
      </c>
      <c r="C1881">
        <f t="shared" si="117"/>
        <v>44.752000000000002</v>
      </c>
      <c r="D1881" t="str">
        <f t="shared" si="118"/>
        <v>Short</v>
      </c>
      <c r="E1881" s="1">
        <f t="shared" si="119"/>
        <v>50.91</v>
      </c>
      <c r="F1881" s="1">
        <f t="shared" si="120"/>
        <v>-6.1579999999999941</v>
      </c>
    </row>
    <row r="1882" spans="1:6" x14ac:dyDescent="0.25">
      <c r="A1882" s="3">
        <v>33266</v>
      </c>
      <c r="B1882">
        <v>42.11</v>
      </c>
      <c r="C1882">
        <f t="shared" si="117"/>
        <v>43.872</v>
      </c>
      <c r="D1882" t="str">
        <f t="shared" si="118"/>
        <v>Short</v>
      </c>
      <c r="E1882" s="1">
        <f t="shared" si="119"/>
        <v>50.2</v>
      </c>
      <c r="F1882" s="1">
        <f t="shared" si="120"/>
        <v>-6.328000000000003</v>
      </c>
    </row>
    <row r="1883" spans="1:6" x14ac:dyDescent="0.25">
      <c r="A1883" s="3">
        <v>33267</v>
      </c>
      <c r="B1883">
        <v>43</v>
      </c>
      <c r="C1883">
        <f t="shared" si="117"/>
        <v>43.152000000000001</v>
      </c>
      <c r="D1883" t="str">
        <f t="shared" si="118"/>
        <v>Short</v>
      </c>
      <c r="E1883" s="1">
        <f t="shared" si="119"/>
        <v>51.44</v>
      </c>
      <c r="F1883" s="1">
        <f t="shared" si="120"/>
        <v>-8.2879999999999967</v>
      </c>
    </row>
    <row r="1884" spans="1:6" x14ac:dyDescent="0.25">
      <c r="A1884" s="3">
        <v>33268</v>
      </c>
      <c r="B1884">
        <v>42.12</v>
      </c>
      <c r="C1884">
        <f t="shared" si="117"/>
        <v>42.220000000000006</v>
      </c>
      <c r="D1884" t="str">
        <f t="shared" si="118"/>
        <v>Short</v>
      </c>
      <c r="E1884" s="1">
        <f t="shared" si="119"/>
        <v>41.78</v>
      </c>
      <c r="F1884" s="1">
        <f t="shared" si="120"/>
        <v>0.44000000000000483</v>
      </c>
    </row>
    <row r="1885" spans="1:6" x14ac:dyDescent="0.25">
      <c r="A1885" s="3">
        <v>33269</v>
      </c>
      <c r="B1885">
        <v>42.69</v>
      </c>
      <c r="C1885">
        <f t="shared" si="117"/>
        <v>42.311</v>
      </c>
      <c r="D1885" t="str">
        <f t="shared" si="118"/>
        <v>Long</v>
      </c>
      <c r="E1885" s="1">
        <f t="shared" si="119"/>
        <v>40.14</v>
      </c>
      <c r="F1885" s="1">
        <f t="shared" si="120"/>
        <v>2.1709999999999994</v>
      </c>
    </row>
    <row r="1886" spans="1:6" x14ac:dyDescent="0.25">
      <c r="A1886" s="3">
        <v>33270</v>
      </c>
      <c r="B1886">
        <v>42.49</v>
      </c>
      <c r="C1886">
        <f t="shared" si="117"/>
        <v>42.546000000000006</v>
      </c>
      <c r="D1886" t="str">
        <f t="shared" si="118"/>
        <v>Long</v>
      </c>
      <c r="E1886" s="1">
        <f t="shared" si="119"/>
        <v>41.47</v>
      </c>
      <c r="F1886" s="1">
        <f t="shared" si="120"/>
        <v>1.0760000000000076</v>
      </c>
    </row>
    <row r="1887" spans="1:6" x14ac:dyDescent="0.25">
      <c r="A1887" s="3">
        <v>33273</v>
      </c>
      <c r="B1887">
        <v>42.29</v>
      </c>
      <c r="C1887">
        <f t="shared" si="117"/>
        <v>42.628</v>
      </c>
      <c r="D1887" t="str">
        <f t="shared" si="118"/>
        <v>Long</v>
      </c>
      <c r="E1887" s="1">
        <f t="shared" si="119"/>
        <v>43.03</v>
      </c>
      <c r="F1887" s="1">
        <f t="shared" si="120"/>
        <v>-0.40200000000000102</v>
      </c>
    </row>
    <row r="1888" spans="1:6" x14ac:dyDescent="0.25">
      <c r="A1888" s="3">
        <v>33274</v>
      </c>
      <c r="B1888">
        <v>41.81</v>
      </c>
      <c r="C1888">
        <f t="shared" si="117"/>
        <v>42.506000000000007</v>
      </c>
      <c r="D1888" t="str">
        <f t="shared" si="118"/>
        <v>Short</v>
      </c>
      <c r="E1888" s="1">
        <f t="shared" si="119"/>
        <v>43.19</v>
      </c>
      <c r="F1888" s="1">
        <f t="shared" si="120"/>
        <v>-0.68399999999999039</v>
      </c>
    </row>
    <row r="1889" spans="1:6" x14ac:dyDescent="0.25">
      <c r="A1889" s="3">
        <v>33275</v>
      </c>
      <c r="B1889">
        <v>42.64</v>
      </c>
      <c r="C1889">
        <f t="shared" si="117"/>
        <v>42.451000000000001</v>
      </c>
      <c r="D1889" t="str">
        <f t="shared" si="118"/>
        <v>Short</v>
      </c>
      <c r="E1889" s="1">
        <f t="shared" si="119"/>
        <v>42.86</v>
      </c>
      <c r="F1889" s="1">
        <f t="shared" si="120"/>
        <v>-0.40899999999999892</v>
      </c>
    </row>
    <row r="1890" spans="1:6" x14ac:dyDescent="0.25">
      <c r="A1890" s="3">
        <v>33276</v>
      </c>
      <c r="B1890">
        <v>42.37</v>
      </c>
      <c r="C1890">
        <f t="shared" si="117"/>
        <v>42.402000000000001</v>
      </c>
      <c r="D1890" t="str">
        <f t="shared" si="118"/>
        <v>Short</v>
      </c>
      <c r="E1890" s="1">
        <f t="shared" si="119"/>
        <v>42.5</v>
      </c>
      <c r="F1890" s="1">
        <f t="shared" si="120"/>
        <v>-9.7999999999998977E-2</v>
      </c>
    </row>
    <row r="1891" spans="1:6" x14ac:dyDescent="0.25">
      <c r="A1891" s="3">
        <v>33277</v>
      </c>
      <c r="B1891">
        <v>43.07</v>
      </c>
      <c r="C1891">
        <f t="shared" si="117"/>
        <v>42.458999999999996</v>
      </c>
      <c r="D1891" t="str">
        <f t="shared" si="118"/>
        <v>Long</v>
      </c>
      <c r="E1891" s="1">
        <f t="shared" si="119"/>
        <v>42.11</v>
      </c>
      <c r="F1891" s="1">
        <f t="shared" si="120"/>
        <v>0.34899999999999665</v>
      </c>
    </row>
    <row r="1892" spans="1:6" x14ac:dyDescent="0.25">
      <c r="A1892" s="3">
        <v>33280</v>
      </c>
      <c r="B1892">
        <v>43.62</v>
      </c>
      <c r="C1892">
        <f t="shared" si="117"/>
        <v>42.61</v>
      </c>
      <c r="D1892" t="str">
        <f t="shared" si="118"/>
        <v>Long</v>
      </c>
      <c r="E1892" s="1">
        <f t="shared" si="119"/>
        <v>43</v>
      </c>
      <c r="F1892" s="1">
        <f t="shared" si="120"/>
        <v>-0.39000000000000057</v>
      </c>
    </row>
    <row r="1893" spans="1:6" x14ac:dyDescent="0.25">
      <c r="A1893" s="3">
        <v>33281</v>
      </c>
      <c r="B1893">
        <v>44.08</v>
      </c>
      <c r="C1893">
        <f t="shared" si="117"/>
        <v>42.718000000000004</v>
      </c>
      <c r="D1893" t="str">
        <f t="shared" si="118"/>
        <v>Long</v>
      </c>
      <c r="E1893" s="1">
        <f t="shared" si="119"/>
        <v>42.12</v>
      </c>
      <c r="F1893" s="1">
        <f t="shared" si="120"/>
        <v>0.59800000000000608</v>
      </c>
    </row>
    <row r="1894" spans="1:6" x14ac:dyDescent="0.25">
      <c r="A1894" s="3">
        <v>33282</v>
      </c>
      <c r="B1894">
        <v>43.71</v>
      </c>
      <c r="C1894">
        <f t="shared" si="117"/>
        <v>42.876999999999995</v>
      </c>
      <c r="D1894" t="str">
        <f t="shared" si="118"/>
        <v>Long</v>
      </c>
      <c r="E1894" s="1">
        <f t="shared" si="119"/>
        <v>42.69</v>
      </c>
      <c r="F1894" s="1">
        <f t="shared" si="120"/>
        <v>0.18699999999999761</v>
      </c>
    </row>
    <row r="1895" spans="1:6" x14ac:dyDescent="0.25">
      <c r="A1895" s="3">
        <v>33283</v>
      </c>
      <c r="B1895">
        <v>43.43</v>
      </c>
      <c r="C1895">
        <f t="shared" si="117"/>
        <v>42.951000000000001</v>
      </c>
      <c r="D1895" t="str">
        <f t="shared" si="118"/>
        <v>Long</v>
      </c>
      <c r="E1895" s="1">
        <f t="shared" si="119"/>
        <v>42.49</v>
      </c>
      <c r="F1895" s="1">
        <f t="shared" si="120"/>
        <v>0.46099999999999852</v>
      </c>
    </row>
    <row r="1896" spans="1:6" x14ac:dyDescent="0.25">
      <c r="A1896" s="3">
        <v>33284</v>
      </c>
      <c r="B1896">
        <v>41.88</v>
      </c>
      <c r="C1896">
        <f t="shared" si="117"/>
        <v>42.89</v>
      </c>
      <c r="D1896" t="str">
        <f t="shared" si="118"/>
        <v>Short</v>
      </c>
      <c r="E1896" s="1">
        <f t="shared" si="119"/>
        <v>42.29</v>
      </c>
      <c r="F1896" s="1">
        <f t="shared" si="120"/>
        <v>0.60000000000000142</v>
      </c>
    </row>
    <row r="1897" spans="1:6" x14ac:dyDescent="0.25">
      <c r="A1897" s="3">
        <v>33288</v>
      </c>
      <c r="B1897">
        <v>41.73</v>
      </c>
      <c r="C1897">
        <f t="shared" si="117"/>
        <v>42.833999999999996</v>
      </c>
      <c r="D1897" t="str">
        <f t="shared" si="118"/>
        <v>Short</v>
      </c>
      <c r="E1897" s="1">
        <f t="shared" si="119"/>
        <v>41.81</v>
      </c>
      <c r="F1897" s="1">
        <f t="shared" si="120"/>
        <v>1.0239999999999938</v>
      </c>
    </row>
    <row r="1898" spans="1:6" x14ac:dyDescent="0.25">
      <c r="A1898" s="3">
        <v>33289</v>
      </c>
      <c r="B1898">
        <v>42.49</v>
      </c>
      <c r="C1898">
        <f t="shared" si="117"/>
        <v>42.902000000000001</v>
      </c>
      <c r="D1898" t="str">
        <f t="shared" si="118"/>
        <v>Long</v>
      </c>
      <c r="E1898" s="1">
        <f t="shared" si="119"/>
        <v>42.64</v>
      </c>
      <c r="F1898" s="1">
        <f t="shared" si="120"/>
        <v>0.26200000000000045</v>
      </c>
    </row>
    <row r="1899" spans="1:6" x14ac:dyDescent="0.25">
      <c r="A1899" s="3">
        <v>33290</v>
      </c>
      <c r="B1899">
        <v>41.44</v>
      </c>
      <c r="C1899">
        <f t="shared" si="117"/>
        <v>42.781999999999996</v>
      </c>
      <c r="D1899" t="str">
        <f t="shared" si="118"/>
        <v>Short</v>
      </c>
      <c r="E1899" s="1">
        <f t="shared" si="119"/>
        <v>42.37</v>
      </c>
      <c r="F1899" s="1">
        <f t="shared" si="120"/>
        <v>0.41199999999999903</v>
      </c>
    </row>
    <row r="1900" spans="1:6" x14ac:dyDescent="0.25">
      <c r="A1900" s="3">
        <v>33291</v>
      </c>
      <c r="B1900">
        <v>40.85</v>
      </c>
      <c r="C1900">
        <f t="shared" si="117"/>
        <v>42.63000000000001</v>
      </c>
      <c r="D1900" t="str">
        <f t="shared" si="118"/>
        <v>Short</v>
      </c>
      <c r="E1900" s="1">
        <f t="shared" si="119"/>
        <v>43.07</v>
      </c>
      <c r="F1900" s="1">
        <f t="shared" si="120"/>
        <v>-0.43999999999999062</v>
      </c>
    </row>
    <row r="1901" spans="1:6" x14ac:dyDescent="0.25">
      <c r="A1901" s="3">
        <v>33294</v>
      </c>
      <c r="B1901">
        <v>40.880000000000003</v>
      </c>
      <c r="C1901">
        <f t="shared" si="117"/>
        <v>42.411000000000001</v>
      </c>
      <c r="D1901" t="str">
        <f t="shared" si="118"/>
        <v>Short</v>
      </c>
      <c r="E1901" s="1">
        <f t="shared" si="119"/>
        <v>43.62</v>
      </c>
      <c r="F1901" s="1">
        <f t="shared" si="120"/>
        <v>-1.2089999999999961</v>
      </c>
    </row>
    <row r="1902" spans="1:6" x14ac:dyDescent="0.25">
      <c r="A1902" s="3">
        <v>33295</v>
      </c>
      <c r="B1902">
        <v>41.31</v>
      </c>
      <c r="C1902">
        <f t="shared" si="117"/>
        <v>42.18</v>
      </c>
      <c r="D1902" t="str">
        <f t="shared" si="118"/>
        <v>Short</v>
      </c>
      <c r="E1902" s="1">
        <f t="shared" si="119"/>
        <v>44.08</v>
      </c>
      <c r="F1902" s="1">
        <f t="shared" si="120"/>
        <v>-1.8999999999999986</v>
      </c>
    </row>
    <row r="1903" spans="1:6" x14ac:dyDescent="0.25">
      <c r="A1903" s="3">
        <v>33296</v>
      </c>
      <c r="B1903">
        <v>41.8</v>
      </c>
      <c r="C1903">
        <f t="shared" si="117"/>
        <v>41.952000000000005</v>
      </c>
      <c r="D1903" t="str">
        <f t="shared" si="118"/>
        <v>Short</v>
      </c>
      <c r="E1903" s="1">
        <f t="shared" si="119"/>
        <v>43.71</v>
      </c>
      <c r="F1903" s="1">
        <f t="shared" si="120"/>
        <v>-1.7579999999999956</v>
      </c>
    </row>
    <row r="1904" spans="1:6" x14ac:dyDescent="0.25">
      <c r="A1904" s="3">
        <v>33297</v>
      </c>
      <c r="B1904">
        <v>42.1</v>
      </c>
      <c r="C1904">
        <f t="shared" si="117"/>
        <v>41.791000000000004</v>
      </c>
      <c r="D1904" t="str">
        <f t="shared" si="118"/>
        <v>Short</v>
      </c>
      <c r="E1904" s="1">
        <f t="shared" si="119"/>
        <v>43.43</v>
      </c>
      <c r="F1904" s="1">
        <f t="shared" si="120"/>
        <v>-1.6389999999999958</v>
      </c>
    </row>
    <row r="1905" spans="1:6" x14ac:dyDescent="0.25">
      <c r="A1905" s="3">
        <v>33298</v>
      </c>
      <c r="B1905">
        <v>42.32</v>
      </c>
      <c r="C1905">
        <f t="shared" si="117"/>
        <v>41.68</v>
      </c>
      <c r="D1905" t="str">
        <f t="shared" si="118"/>
        <v>Short</v>
      </c>
      <c r="E1905" s="1">
        <f t="shared" si="119"/>
        <v>41.88</v>
      </c>
      <c r="F1905" s="1">
        <f t="shared" si="120"/>
        <v>-0.20000000000000284</v>
      </c>
    </row>
    <row r="1906" spans="1:6" x14ac:dyDescent="0.25">
      <c r="A1906" s="3">
        <v>33301</v>
      </c>
      <c r="B1906">
        <v>43.19</v>
      </c>
      <c r="C1906">
        <f t="shared" si="117"/>
        <v>41.811</v>
      </c>
      <c r="D1906" t="str">
        <f t="shared" si="118"/>
        <v>Long</v>
      </c>
      <c r="E1906" s="1">
        <f t="shared" si="119"/>
        <v>41.73</v>
      </c>
      <c r="F1906" s="1">
        <f t="shared" si="120"/>
        <v>8.100000000000307E-2</v>
      </c>
    </row>
    <row r="1907" spans="1:6" x14ac:dyDescent="0.25">
      <c r="A1907" s="3">
        <v>33302</v>
      </c>
      <c r="B1907">
        <v>43.37</v>
      </c>
      <c r="C1907">
        <f t="shared" si="117"/>
        <v>41.975000000000001</v>
      </c>
      <c r="D1907" t="str">
        <f t="shared" si="118"/>
        <v>Long</v>
      </c>
      <c r="E1907" s="1">
        <f t="shared" si="119"/>
        <v>42.49</v>
      </c>
      <c r="F1907" s="1">
        <f t="shared" si="120"/>
        <v>-0.51500000000000057</v>
      </c>
    </row>
    <row r="1908" spans="1:6" x14ac:dyDescent="0.25">
      <c r="A1908" s="3">
        <v>33303</v>
      </c>
      <c r="B1908">
        <v>42.67</v>
      </c>
      <c r="C1908">
        <f t="shared" si="117"/>
        <v>41.993000000000002</v>
      </c>
      <c r="D1908" t="str">
        <f t="shared" si="118"/>
        <v>Long</v>
      </c>
      <c r="E1908" s="1">
        <f t="shared" si="119"/>
        <v>41.44</v>
      </c>
      <c r="F1908" s="1">
        <f t="shared" si="120"/>
        <v>0.55300000000000438</v>
      </c>
    </row>
    <row r="1909" spans="1:6" x14ac:dyDescent="0.25">
      <c r="A1909" s="3">
        <v>33304</v>
      </c>
      <c r="B1909">
        <v>42.36</v>
      </c>
      <c r="C1909">
        <f t="shared" si="117"/>
        <v>42.085000000000001</v>
      </c>
      <c r="D1909" t="str">
        <f t="shared" si="118"/>
        <v>Long</v>
      </c>
      <c r="E1909" s="1">
        <f t="shared" si="119"/>
        <v>40.85</v>
      </c>
      <c r="F1909" s="1">
        <f t="shared" si="120"/>
        <v>1.2349999999999994</v>
      </c>
    </row>
    <row r="1910" spans="1:6" x14ac:dyDescent="0.25">
      <c r="A1910" s="3">
        <v>33305</v>
      </c>
      <c r="B1910">
        <v>42.25</v>
      </c>
      <c r="C1910">
        <f t="shared" si="117"/>
        <v>42.225000000000001</v>
      </c>
      <c r="D1910" t="str">
        <f t="shared" si="118"/>
        <v>Long</v>
      </c>
      <c r="E1910" s="1">
        <f t="shared" si="119"/>
        <v>40.880000000000003</v>
      </c>
      <c r="F1910" s="1">
        <f t="shared" si="120"/>
        <v>1.3449999999999989</v>
      </c>
    </row>
    <row r="1911" spans="1:6" x14ac:dyDescent="0.25">
      <c r="A1911" s="3">
        <v>33308</v>
      </c>
      <c r="B1911">
        <v>41.93</v>
      </c>
      <c r="C1911">
        <f t="shared" si="117"/>
        <v>42.33</v>
      </c>
      <c r="D1911" t="str">
        <f t="shared" si="118"/>
        <v>Long</v>
      </c>
      <c r="E1911" s="1">
        <f t="shared" si="119"/>
        <v>41.31</v>
      </c>
      <c r="F1911" s="1">
        <f t="shared" si="120"/>
        <v>1.019999999999996</v>
      </c>
    </row>
    <row r="1912" spans="1:6" x14ac:dyDescent="0.25">
      <c r="A1912" s="3">
        <v>33309</v>
      </c>
      <c r="B1912">
        <v>42.62</v>
      </c>
      <c r="C1912">
        <f t="shared" si="117"/>
        <v>42.460999999999999</v>
      </c>
      <c r="D1912" t="str">
        <f t="shared" si="118"/>
        <v>Long</v>
      </c>
      <c r="E1912" s="1">
        <f t="shared" si="119"/>
        <v>41.8</v>
      </c>
      <c r="F1912" s="1">
        <f t="shared" si="120"/>
        <v>0.66100000000000136</v>
      </c>
    </row>
    <row r="1913" spans="1:6" x14ac:dyDescent="0.25">
      <c r="A1913" s="3">
        <v>33310</v>
      </c>
      <c r="B1913">
        <v>43.33</v>
      </c>
      <c r="C1913">
        <f t="shared" si="117"/>
        <v>42.613999999999997</v>
      </c>
      <c r="D1913" t="str">
        <f t="shared" si="118"/>
        <v>Long</v>
      </c>
      <c r="E1913" s="1">
        <f t="shared" si="119"/>
        <v>42.1</v>
      </c>
      <c r="F1913" s="1">
        <f t="shared" si="120"/>
        <v>0.51399999999999579</v>
      </c>
    </row>
    <row r="1914" spans="1:6" x14ac:dyDescent="0.25">
      <c r="A1914" s="3">
        <v>33311</v>
      </c>
      <c r="B1914">
        <v>43.1</v>
      </c>
      <c r="C1914">
        <f t="shared" si="117"/>
        <v>42.714000000000006</v>
      </c>
      <c r="D1914" t="str">
        <f t="shared" si="118"/>
        <v>Long</v>
      </c>
      <c r="E1914" s="1">
        <f t="shared" si="119"/>
        <v>42.32</v>
      </c>
      <c r="F1914" s="1">
        <f t="shared" si="120"/>
        <v>0.39400000000000546</v>
      </c>
    </row>
    <row r="1915" spans="1:6" x14ac:dyDescent="0.25">
      <c r="A1915" s="3">
        <v>33312</v>
      </c>
      <c r="B1915">
        <v>42.73</v>
      </c>
      <c r="C1915">
        <f t="shared" si="117"/>
        <v>42.75500000000001</v>
      </c>
      <c r="D1915" t="str">
        <f t="shared" si="118"/>
        <v>Long</v>
      </c>
      <c r="E1915" s="1">
        <f t="shared" si="119"/>
        <v>43.19</v>
      </c>
      <c r="F1915" s="1">
        <f t="shared" si="120"/>
        <v>-0.43499999999998806</v>
      </c>
    </row>
    <row r="1916" spans="1:6" x14ac:dyDescent="0.25">
      <c r="A1916" s="3">
        <v>33315</v>
      </c>
      <c r="B1916">
        <v>42.31</v>
      </c>
      <c r="C1916">
        <f t="shared" si="117"/>
        <v>42.667000000000002</v>
      </c>
      <c r="D1916" t="str">
        <f t="shared" si="118"/>
        <v>Short</v>
      </c>
      <c r="E1916" s="1">
        <f t="shared" si="119"/>
        <v>43.37</v>
      </c>
      <c r="F1916" s="1">
        <f t="shared" si="120"/>
        <v>-0.70299999999999585</v>
      </c>
    </row>
    <row r="1917" spans="1:6" x14ac:dyDescent="0.25">
      <c r="A1917" s="3">
        <v>33316</v>
      </c>
      <c r="B1917">
        <v>43.19</v>
      </c>
      <c r="C1917">
        <f t="shared" si="117"/>
        <v>42.649000000000008</v>
      </c>
      <c r="D1917" t="str">
        <f t="shared" si="118"/>
        <v>Short</v>
      </c>
      <c r="E1917" s="1">
        <f t="shared" si="119"/>
        <v>42.67</v>
      </c>
      <c r="F1917" s="1">
        <f t="shared" si="120"/>
        <v>-2.099999999999369E-2</v>
      </c>
    </row>
    <row r="1918" spans="1:6" x14ac:dyDescent="0.25">
      <c r="A1918" s="3">
        <v>33317</v>
      </c>
      <c r="B1918">
        <v>43.36</v>
      </c>
      <c r="C1918">
        <f t="shared" si="117"/>
        <v>42.718000000000004</v>
      </c>
      <c r="D1918" t="str">
        <f t="shared" si="118"/>
        <v>Long</v>
      </c>
      <c r="E1918" s="1">
        <f t="shared" si="119"/>
        <v>42.36</v>
      </c>
      <c r="F1918" s="1">
        <f t="shared" si="120"/>
        <v>0.35800000000000409</v>
      </c>
    </row>
    <row r="1919" spans="1:6" x14ac:dyDescent="0.25">
      <c r="A1919" s="3">
        <v>33318</v>
      </c>
      <c r="B1919">
        <v>43.8</v>
      </c>
      <c r="C1919">
        <f t="shared" si="117"/>
        <v>42.862000000000002</v>
      </c>
      <c r="D1919" t="str">
        <f t="shared" si="118"/>
        <v>Long</v>
      </c>
      <c r="E1919" s="1">
        <f t="shared" si="119"/>
        <v>42.25</v>
      </c>
      <c r="F1919" s="1">
        <f t="shared" si="120"/>
        <v>0.61200000000000188</v>
      </c>
    </row>
    <row r="1920" spans="1:6" x14ac:dyDescent="0.25">
      <c r="A1920" s="3">
        <v>33319</v>
      </c>
      <c r="B1920">
        <v>43.41</v>
      </c>
      <c r="C1920">
        <f t="shared" si="117"/>
        <v>42.977999999999994</v>
      </c>
      <c r="D1920" t="str">
        <f t="shared" si="118"/>
        <v>Long</v>
      </c>
      <c r="E1920" s="1">
        <f t="shared" si="119"/>
        <v>41.93</v>
      </c>
      <c r="F1920" s="1">
        <f t="shared" si="120"/>
        <v>1.0479999999999947</v>
      </c>
    </row>
    <row r="1921" spans="1:6" x14ac:dyDescent="0.25">
      <c r="A1921" s="3">
        <v>33322</v>
      </c>
      <c r="B1921">
        <v>42.93</v>
      </c>
      <c r="C1921">
        <f t="shared" si="117"/>
        <v>43.078000000000003</v>
      </c>
      <c r="D1921" t="str">
        <f t="shared" si="118"/>
        <v>Long</v>
      </c>
      <c r="E1921" s="1">
        <f t="shared" si="119"/>
        <v>42.62</v>
      </c>
      <c r="F1921" s="1">
        <f t="shared" si="120"/>
        <v>0.45800000000000551</v>
      </c>
    </row>
    <row r="1922" spans="1:6" x14ac:dyDescent="0.25">
      <c r="A1922" s="3">
        <v>33323</v>
      </c>
      <c r="B1922">
        <v>43.07</v>
      </c>
      <c r="C1922">
        <f t="shared" si="117"/>
        <v>43.123000000000005</v>
      </c>
      <c r="D1922" t="str">
        <f t="shared" si="118"/>
        <v>Long</v>
      </c>
      <c r="E1922" s="1">
        <f t="shared" si="119"/>
        <v>43.33</v>
      </c>
      <c r="F1922" s="1">
        <f t="shared" si="120"/>
        <v>-0.20699999999999363</v>
      </c>
    </row>
    <row r="1923" spans="1:6" x14ac:dyDescent="0.25">
      <c r="A1923" s="3">
        <v>33324</v>
      </c>
      <c r="B1923">
        <v>42.72</v>
      </c>
      <c r="C1923">
        <f t="shared" si="117"/>
        <v>43.061999999999998</v>
      </c>
      <c r="D1923" t="str">
        <f t="shared" si="118"/>
        <v>Short</v>
      </c>
      <c r="E1923" s="1">
        <f t="shared" si="119"/>
        <v>43.1</v>
      </c>
      <c r="F1923" s="1">
        <f t="shared" si="120"/>
        <v>-3.8000000000003809E-2</v>
      </c>
    </row>
    <row r="1924" spans="1:6" x14ac:dyDescent="0.25">
      <c r="A1924" s="3">
        <v>33325</v>
      </c>
      <c r="B1924">
        <v>42.94</v>
      </c>
      <c r="C1924">
        <f t="shared" si="117"/>
        <v>43.045999999999999</v>
      </c>
      <c r="D1924" t="str">
        <f t="shared" si="118"/>
        <v>Short</v>
      </c>
      <c r="E1924" s="1">
        <f t="shared" si="119"/>
        <v>42.73</v>
      </c>
      <c r="F1924" s="1">
        <f t="shared" si="120"/>
        <v>0.3160000000000025</v>
      </c>
    </row>
    <row r="1925" spans="1:6" x14ac:dyDescent="0.25">
      <c r="A1925" s="3">
        <v>33329</v>
      </c>
      <c r="B1925">
        <v>42.6</v>
      </c>
      <c r="C1925">
        <f t="shared" si="117"/>
        <v>43.033000000000001</v>
      </c>
      <c r="D1925" t="str">
        <f t="shared" si="118"/>
        <v>Short</v>
      </c>
      <c r="E1925" s="1">
        <f t="shared" si="119"/>
        <v>42.31</v>
      </c>
      <c r="F1925" s="1">
        <f t="shared" si="120"/>
        <v>0.72299999999999898</v>
      </c>
    </row>
    <row r="1926" spans="1:6" x14ac:dyDescent="0.25">
      <c r="A1926" s="3">
        <v>33330</v>
      </c>
      <c r="B1926">
        <v>43.01</v>
      </c>
      <c r="C1926">
        <f t="shared" si="117"/>
        <v>43.103000000000002</v>
      </c>
      <c r="D1926" t="str">
        <f t="shared" si="118"/>
        <v>Long</v>
      </c>
      <c r="E1926" s="1">
        <f t="shared" si="119"/>
        <v>43.19</v>
      </c>
      <c r="F1926" s="1">
        <f t="shared" si="120"/>
        <v>-8.6999999999996191E-2</v>
      </c>
    </row>
    <row r="1927" spans="1:6" x14ac:dyDescent="0.25">
      <c r="A1927" s="3">
        <v>33331</v>
      </c>
      <c r="B1927">
        <v>42.78</v>
      </c>
      <c r="C1927">
        <f t="shared" si="117"/>
        <v>43.061999999999998</v>
      </c>
      <c r="D1927" t="str">
        <f t="shared" si="118"/>
        <v>Short</v>
      </c>
      <c r="E1927" s="1">
        <f t="shared" si="119"/>
        <v>43.36</v>
      </c>
      <c r="F1927" s="1">
        <f t="shared" si="120"/>
        <v>-0.29800000000000182</v>
      </c>
    </row>
    <row r="1928" spans="1:6" x14ac:dyDescent="0.25">
      <c r="A1928" s="3">
        <v>33332</v>
      </c>
      <c r="B1928">
        <v>43.29</v>
      </c>
      <c r="C1928">
        <f t="shared" si="117"/>
        <v>43.055</v>
      </c>
      <c r="D1928" t="str">
        <f t="shared" si="118"/>
        <v>Short</v>
      </c>
      <c r="E1928" s="1">
        <f t="shared" si="119"/>
        <v>43.8</v>
      </c>
      <c r="F1928" s="1">
        <f t="shared" si="120"/>
        <v>-0.74499999999999744</v>
      </c>
    </row>
    <row r="1929" spans="1:6" x14ac:dyDescent="0.25">
      <c r="A1929" s="3">
        <v>33333</v>
      </c>
      <c r="B1929">
        <v>43.27</v>
      </c>
      <c r="C1929">
        <f t="shared" si="117"/>
        <v>43.002000000000002</v>
      </c>
      <c r="D1929" t="str">
        <f t="shared" si="118"/>
        <v>Short</v>
      </c>
      <c r="E1929" s="1">
        <f t="shared" si="119"/>
        <v>43.41</v>
      </c>
      <c r="F1929" s="1">
        <f t="shared" si="120"/>
        <v>-0.40799999999999415</v>
      </c>
    </row>
    <row r="1930" spans="1:6" x14ac:dyDescent="0.25">
      <c r="A1930" s="3">
        <v>33336</v>
      </c>
      <c r="B1930">
        <v>43.62</v>
      </c>
      <c r="C1930">
        <f t="shared" si="117"/>
        <v>43.022999999999996</v>
      </c>
      <c r="D1930" t="str">
        <f t="shared" si="118"/>
        <v>Long</v>
      </c>
      <c r="E1930" s="1">
        <f t="shared" si="119"/>
        <v>42.93</v>
      </c>
      <c r="F1930" s="1">
        <f t="shared" si="120"/>
        <v>9.2999999999996419E-2</v>
      </c>
    </row>
    <row r="1931" spans="1:6" x14ac:dyDescent="0.25">
      <c r="A1931" s="3">
        <v>33337</v>
      </c>
      <c r="B1931">
        <v>43.57</v>
      </c>
      <c r="C1931">
        <f t="shared" si="117"/>
        <v>43.087000000000003</v>
      </c>
      <c r="D1931" t="str">
        <f t="shared" si="118"/>
        <v>Long</v>
      </c>
      <c r="E1931" s="1">
        <f t="shared" si="119"/>
        <v>43.07</v>
      </c>
      <c r="F1931" s="1">
        <f t="shared" si="120"/>
        <v>1.7000000000003013E-2</v>
      </c>
    </row>
    <row r="1932" spans="1:6" x14ac:dyDescent="0.25">
      <c r="A1932" s="3">
        <v>33338</v>
      </c>
      <c r="B1932">
        <v>44.36</v>
      </c>
      <c r="C1932">
        <f t="shared" ref="C1932:C1995" si="121">AVERAGE(B1923:B1932)</f>
        <v>43.215999999999994</v>
      </c>
      <c r="D1932" t="str">
        <f t="shared" si="118"/>
        <v>Long</v>
      </c>
      <c r="E1932" s="1">
        <f t="shared" si="119"/>
        <v>42.72</v>
      </c>
      <c r="F1932" s="1">
        <f t="shared" si="120"/>
        <v>0.49599999999999511</v>
      </c>
    </row>
    <row r="1933" spans="1:6" x14ac:dyDescent="0.25">
      <c r="A1933" s="3">
        <v>33339</v>
      </c>
      <c r="B1933">
        <v>44.2</v>
      </c>
      <c r="C1933">
        <f t="shared" si="121"/>
        <v>43.363999999999997</v>
      </c>
      <c r="D1933" t="str">
        <f t="shared" ref="D1933:D1996" si="122">IF(C1933&gt;C1932,"Long","Short")</f>
        <v>Long</v>
      </c>
      <c r="E1933" s="1">
        <f t="shared" ref="E1933:E1996" si="123">B1924</f>
        <v>42.94</v>
      </c>
      <c r="F1933" s="1">
        <f t="shared" ref="F1933:F1996" si="124">C1933-E1933</f>
        <v>0.42399999999999949</v>
      </c>
    </row>
    <row r="1934" spans="1:6" x14ac:dyDescent="0.25">
      <c r="A1934" s="3">
        <v>33340</v>
      </c>
      <c r="B1934">
        <v>44.79</v>
      </c>
      <c r="C1934">
        <f t="shared" si="121"/>
        <v>43.548999999999999</v>
      </c>
      <c r="D1934" t="str">
        <f t="shared" si="122"/>
        <v>Long</v>
      </c>
      <c r="E1934" s="1">
        <f t="shared" si="123"/>
        <v>42.6</v>
      </c>
      <c r="F1934" s="1">
        <f t="shared" si="124"/>
        <v>0.94899999999999807</v>
      </c>
    </row>
    <row r="1935" spans="1:6" x14ac:dyDescent="0.25">
      <c r="A1935" s="3">
        <v>33343</v>
      </c>
      <c r="B1935">
        <v>45.22</v>
      </c>
      <c r="C1935">
        <f t="shared" si="121"/>
        <v>43.811</v>
      </c>
      <c r="D1935" t="str">
        <f t="shared" si="122"/>
        <v>Long</v>
      </c>
      <c r="E1935" s="1">
        <f t="shared" si="123"/>
        <v>43.01</v>
      </c>
      <c r="F1935" s="1">
        <f t="shared" si="124"/>
        <v>0.80100000000000193</v>
      </c>
    </row>
    <row r="1936" spans="1:6" x14ac:dyDescent="0.25">
      <c r="A1936" s="3">
        <v>33344</v>
      </c>
      <c r="B1936">
        <v>45.03</v>
      </c>
      <c r="C1936">
        <f t="shared" si="121"/>
        <v>44.012999999999998</v>
      </c>
      <c r="D1936" t="str">
        <f t="shared" si="122"/>
        <v>Long</v>
      </c>
      <c r="E1936" s="1">
        <f t="shared" si="123"/>
        <v>42.78</v>
      </c>
      <c r="F1936" s="1">
        <f t="shared" si="124"/>
        <v>1.232999999999997</v>
      </c>
    </row>
    <row r="1937" spans="1:6" x14ac:dyDescent="0.25">
      <c r="A1937" s="3">
        <v>33345</v>
      </c>
      <c r="B1937">
        <v>45.09</v>
      </c>
      <c r="C1937">
        <f t="shared" si="121"/>
        <v>44.244000000000007</v>
      </c>
      <c r="D1937" t="str">
        <f t="shared" si="122"/>
        <v>Long</v>
      </c>
      <c r="E1937" s="1">
        <f t="shared" si="123"/>
        <v>43.29</v>
      </c>
      <c r="F1937" s="1">
        <f t="shared" si="124"/>
        <v>0.95400000000000773</v>
      </c>
    </row>
    <row r="1938" spans="1:6" x14ac:dyDescent="0.25">
      <c r="A1938" s="3">
        <v>33346</v>
      </c>
      <c r="B1938">
        <v>44.53</v>
      </c>
      <c r="C1938">
        <f t="shared" si="121"/>
        <v>44.367999999999995</v>
      </c>
      <c r="D1938" t="str">
        <f t="shared" si="122"/>
        <v>Long</v>
      </c>
      <c r="E1938" s="1">
        <f t="shared" si="123"/>
        <v>43.27</v>
      </c>
      <c r="F1938" s="1">
        <f t="shared" si="124"/>
        <v>1.0979999999999919</v>
      </c>
    </row>
    <row r="1939" spans="1:6" x14ac:dyDescent="0.25">
      <c r="A1939" s="3">
        <v>33347</v>
      </c>
      <c r="B1939">
        <v>44.72</v>
      </c>
      <c r="C1939">
        <f t="shared" si="121"/>
        <v>44.512999999999998</v>
      </c>
      <c r="D1939" t="str">
        <f t="shared" si="122"/>
        <v>Long</v>
      </c>
      <c r="E1939" s="1">
        <f t="shared" si="123"/>
        <v>43.62</v>
      </c>
      <c r="F1939" s="1">
        <f t="shared" si="124"/>
        <v>0.89300000000000068</v>
      </c>
    </row>
    <row r="1940" spans="1:6" x14ac:dyDescent="0.25">
      <c r="A1940" s="3">
        <v>33350</v>
      </c>
      <c r="B1940">
        <v>45.11</v>
      </c>
      <c r="C1940">
        <f t="shared" si="121"/>
        <v>44.661999999999999</v>
      </c>
      <c r="D1940" t="str">
        <f t="shared" si="122"/>
        <v>Long</v>
      </c>
      <c r="E1940" s="1">
        <f t="shared" si="123"/>
        <v>43.57</v>
      </c>
      <c r="F1940" s="1">
        <f t="shared" si="124"/>
        <v>1.0919999999999987</v>
      </c>
    </row>
    <row r="1941" spans="1:6" x14ac:dyDescent="0.25">
      <c r="A1941" s="3">
        <v>33351</v>
      </c>
      <c r="B1941">
        <v>44.67</v>
      </c>
      <c r="C1941">
        <f t="shared" si="121"/>
        <v>44.772000000000006</v>
      </c>
      <c r="D1941" t="str">
        <f t="shared" si="122"/>
        <v>Long</v>
      </c>
      <c r="E1941" s="1">
        <f t="shared" si="123"/>
        <v>44.36</v>
      </c>
      <c r="F1941" s="1">
        <f t="shared" si="124"/>
        <v>0.41200000000000614</v>
      </c>
    </row>
    <row r="1942" spans="1:6" x14ac:dyDescent="0.25">
      <c r="A1942" s="3">
        <v>33352</v>
      </c>
      <c r="B1942">
        <v>44.73</v>
      </c>
      <c r="C1942">
        <f t="shared" si="121"/>
        <v>44.809000000000012</v>
      </c>
      <c r="D1942" t="str">
        <f t="shared" si="122"/>
        <v>Long</v>
      </c>
      <c r="E1942" s="1">
        <f t="shared" si="123"/>
        <v>44.2</v>
      </c>
      <c r="F1942" s="1">
        <f t="shared" si="124"/>
        <v>0.60900000000000887</v>
      </c>
    </row>
    <row r="1943" spans="1:6" x14ac:dyDescent="0.25">
      <c r="A1943" s="3">
        <v>33353</v>
      </c>
      <c r="B1943">
        <v>44.94</v>
      </c>
      <c r="C1943">
        <f t="shared" si="121"/>
        <v>44.883000000000003</v>
      </c>
      <c r="D1943" t="str">
        <f t="shared" si="122"/>
        <v>Long</v>
      </c>
      <c r="E1943" s="1">
        <f t="shared" si="123"/>
        <v>44.79</v>
      </c>
      <c r="F1943" s="1">
        <f t="shared" si="124"/>
        <v>9.3000000000003524E-2</v>
      </c>
    </row>
    <row r="1944" spans="1:6" x14ac:dyDescent="0.25">
      <c r="A1944" s="3">
        <v>33354</v>
      </c>
      <c r="B1944">
        <v>45.07</v>
      </c>
      <c r="C1944">
        <f t="shared" si="121"/>
        <v>44.911000000000001</v>
      </c>
      <c r="D1944" t="str">
        <f t="shared" si="122"/>
        <v>Long</v>
      </c>
      <c r="E1944" s="1">
        <f t="shared" si="123"/>
        <v>45.22</v>
      </c>
      <c r="F1944" s="1">
        <f t="shared" si="124"/>
        <v>-0.3089999999999975</v>
      </c>
    </row>
    <row r="1945" spans="1:6" x14ac:dyDescent="0.25">
      <c r="A1945" s="3">
        <v>33357</v>
      </c>
      <c r="B1945">
        <v>45.05</v>
      </c>
      <c r="C1945">
        <f t="shared" si="121"/>
        <v>44.894000000000005</v>
      </c>
      <c r="D1945" t="str">
        <f t="shared" si="122"/>
        <v>Short</v>
      </c>
      <c r="E1945" s="1">
        <f t="shared" si="123"/>
        <v>45.03</v>
      </c>
      <c r="F1945" s="1">
        <f t="shared" si="124"/>
        <v>-0.13599999999999568</v>
      </c>
    </row>
    <row r="1946" spans="1:6" x14ac:dyDescent="0.25">
      <c r="A1946" s="3">
        <v>33358</v>
      </c>
      <c r="B1946">
        <v>44.75</v>
      </c>
      <c r="C1946">
        <f t="shared" si="121"/>
        <v>44.866</v>
      </c>
      <c r="D1946" t="str">
        <f t="shared" si="122"/>
        <v>Short</v>
      </c>
      <c r="E1946" s="1">
        <f t="shared" si="123"/>
        <v>45.09</v>
      </c>
      <c r="F1946" s="1">
        <f t="shared" si="124"/>
        <v>-0.22400000000000375</v>
      </c>
    </row>
    <row r="1947" spans="1:6" x14ac:dyDescent="0.25">
      <c r="A1947" s="3">
        <v>33359</v>
      </c>
      <c r="B1947">
        <v>45.04</v>
      </c>
      <c r="C1947">
        <f t="shared" si="121"/>
        <v>44.861000000000004</v>
      </c>
      <c r="D1947" t="str">
        <f t="shared" si="122"/>
        <v>Short</v>
      </c>
      <c r="E1947" s="1">
        <f t="shared" si="123"/>
        <v>44.53</v>
      </c>
      <c r="F1947" s="1">
        <f t="shared" si="124"/>
        <v>0.33100000000000307</v>
      </c>
    </row>
    <row r="1948" spans="1:6" x14ac:dyDescent="0.25">
      <c r="A1948" s="3">
        <v>33360</v>
      </c>
      <c r="B1948">
        <v>44.96</v>
      </c>
      <c r="C1948">
        <f t="shared" si="121"/>
        <v>44.904000000000003</v>
      </c>
      <c r="D1948" t="str">
        <f t="shared" si="122"/>
        <v>Long</v>
      </c>
      <c r="E1948" s="1">
        <f t="shared" si="123"/>
        <v>44.72</v>
      </c>
      <c r="F1948" s="1">
        <f t="shared" si="124"/>
        <v>0.1840000000000046</v>
      </c>
    </row>
    <row r="1949" spans="1:6" x14ac:dyDescent="0.25">
      <c r="A1949" s="3">
        <v>33361</v>
      </c>
      <c r="B1949">
        <v>45.16</v>
      </c>
      <c r="C1949">
        <f t="shared" si="121"/>
        <v>44.948</v>
      </c>
      <c r="D1949" t="str">
        <f t="shared" si="122"/>
        <v>Long</v>
      </c>
      <c r="E1949" s="1">
        <f t="shared" si="123"/>
        <v>45.11</v>
      </c>
      <c r="F1949" s="1">
        <f t="shared" si="124"/>
        <v>-0.16199999999999903</v>
      </c>
    </row>
    <row r="1950" spans="1:6" x14ac:dyDescent="0.25">
      <c r="A1950" s="3">
        <v>33364</v>
      </c>
      <c r="B1950">
        <v>45.47</v>
      </c>
      <c r="C1950">
        <f t="shared" si="121"/>
        <v>44.984000000000002</v>
      </c>
      <c r="D1950" t="str">
        <f t="shared" si="122"/>
        <v>Long</v>
      </c>
      <c r="E1950" s="1">
        <f t="shared" si="123"/>
        <v>44.67</v>
      </c>
      <c r="F1950" s="1">
        <f t="shared" si="124"/>
        <v>0.31400000000000006</v>
      </c>
    </row>
    <row r="1951" spans="1:6" x14ac:dyDescent="0.25">
      <c r="A1951" s="3">
        <v>33365</v>
      </c>
      <c r="B1951">
        <v>45.42</v>
      </c>
      <c r="C1951">
        <f t="shared" si="121"/>
        <v>45.058999999999997</v>
      </c>
      <c r="D1951" t="str">
        <f t="shared" si="122"/>
        <v>Long</v>
      </c>
      <c r="E1951" s="1">
        <f t="shared" si="123"/>
        <v>44.73</v>
      </c>
      <c r="F1951" s="1">
        <f t="shared" si="124"/>
        <v>0.32900000000000063</v>
      </c>
    </row>
    <row r="1952" spans="1:6" x14ac:dyDescent="0.25">
      <c r="A1952" s="3">
        <v>33366</v>
      </c>
      <c r="B1952">
        <v>45.57</v>
      </c>
      <c r="C1952">
        <f t="shared" si="121"/>
        <v>45.143000000000008</v>
      </c>
      <c r="D1952" t="str">
        <f t="shared" si="122"/>
        <v>Long</v>
      </c>
      <c r="E1952" s="1">
        <f t="shared" si="123"/>
        <v>44.94</v>
      </c>
      <c r="F1952" s="1">
        <f t="shared" si="124"/>
        <v>0.20300000000001006</v>
      </c>
    </row>
    <row r="1953" spans="1:6" x14ac:dyDescent="0.25">
      <c r="A1953" s="3">
        <v>33367</v>
      </c>
      <c r="B1953">
        <v>45.72</v>
      </c>
      <c r="C1953">
        <f t="shared" si="121"/>
        <v>45.221000000000004</v>
      </c>
      <c r="D1953" t="str">
        <f t="shared" si="122"/>
        <v>Long</v>
      </c>
      <c r="E1953" s="1">
        <f t="shared" si="123"/>
        <v>45.07</v>
      </c>
      <c r="F1953" s="1">
        <f t="shared" si="124"/>
        <v>0.15100000000000335</v>
      </c>
    </row>
    <row r="1954" spans="1:6" x14ac:dyDescent="0.25">
      <c r="A1954" s="3">
        <v>33368</v>
      </c>
      <c r="B1954">
        <v>45.06</v>
      </c>
      <c r="C1954">
        <f t="shared" si="121"/>
        <v>45.22</v>
      </c>
      <c r="D1954" t="str">
        <f t="shared" si="122"/>
        <v>Short</v>
      </c>
      <c r="E1954" s="1">
        <f t="shared" si="123"/>
        <v>45.05</v>
      </c>
      <c r="F1954" s="1">
        <f t="shared" si="124"/>
        <v>0.17000000000000171</v>
      </c>
    </row>
    <row r="1955" spans="1:6" x14ac:dyDescent="0.25">
      <c r="A1955" s="3">
        <v>33371</v>
      </c>
      <c r="B1955">
        <v>44.7</v>
      </c>
      <c r="C1955">
        <f t="shared" si="121"/>
        <v>45.185000000000002</v>
      </c>
      <c r="D1955" t="str">
        <f t="shared" si="122"/>
        <v>Short</v>
      </c>
      <c r="E1955" s="1">
        <f t="shared" si="123"/>
        <v>44.75</v>
      </c>
      <c r="F1955" s="1">
        <f t="shared" si="124"/>
        <v>0.43500000000000227</v>
      </c>
    </row>
    <row r="1956" spans="1:6" x14ac:dyDescent="0.25">
      <c r="A1956" s="3">
        <v>33372</v>
      </c>
      <c r="B1956">
        <v>44.53</v>
      </c>
      <c r="C1956">
        <f t="shared" si="121"/>
        <v>45.162999999999997</v>
      </c>
      <c r="D1956" t="str">
        <f t="shared" si="122"/>
        <v>Short</v>
      </c>
      <c r="E1956" s="1">
        <f t="shared" si="123"/>
        <v>45.04</v>
      </c>
      <c r="F1956" s="1">
        <f t="shared" si="124"/>
        <v>0.12299999999999756</v>
      </c>
    </row>
    <row r="1957" spans="1:6" x14ac:dyDescent="0.25">
      <c r="A1957" s="3">
        <v>33373</v>
      </c>
      <c r="B1957">
        <v>44.71</v>
      </c>
      <c r="C1957">
        <f t="shared" si="121"/>
        <v>45.129999999999988</v>
      </c>
      <c r="D1957" t="str">
        <f t="shared" si="122"/>
        <v>Short</v>
      </c>
      <c r="E1957" s="1">
        <f t="shared" si="123"/>
        <v>44.96</v>
      </c>
      <c r="F1957" s="1">
        <f t="shared" si="124"/>
        <v>0.16999999999998749</v>
      </c>
    </row>
    <row r="1958" spans="1:6" x14ac:dyDescent="0.25">
      <c r="A1958" s="3">
        <v>33374</v>
      </c>
      <c r="B1958">
        <v>44.7</v>
      </c>
      <c r="C1958">
        <f t="shared" si="121"/>
        <v>45.103999999999999</v>
      </c>
      <c r="D1958" t="str">
        <f t="shared" si="122"/>
        <v>Short</v>
      </c>
      <c r="E1958" s="1">
        <f t="shared" si="123"/>
        <v>45.16</v>
      </c>
      <c r="F1958" s="1">
        <f t="shared" si="124"/>
        <v>-5.5999999999997385E-2</v>
      </c>
    </row>
    <row r="1959" spans="1:6" x14ac:dyDescent="0.25">
      <c r="A1959" s="3">
        <v>33375</v>
      </c>
      <c r="B1959">
        <v>44.92</v>
      </c>
      <c r="C1959">
        <f t="shared" si="121"/>
        <v>45.08</v>
      </c>
      <c r="D1959" t="str">
        <f t="shared" si="122"/>
        <v>Short</v>
      </c>
      <c r="E1959" s="1">
        <f t="shared" si="123"/>
        <v>45.47</v>
      </c>
      <c r="F1959" s="1">
        <f t="shared" si="124"/>
        <v>-0.39000000000000057</v>
      </c>
    </row>
    <row r="1960" spans="1:6" x14ac:dyDescent="0.25">
      <c r="A1960" s="3">
        <v>33378</v>
      </c>
      <c r="B1960">
        <v>45</v>
      </c>
      <c r="C1960">
        <f t="shared" si="121"/>
        <v>45.033000000000001</v>
      </c>
      <c r="D1960" t="str">
        <f t="shared" si="122"/>
        <v>Short</v>
      </c>
      <c r="E1960" s="1">
        <f t="shared" si="123"/>
        <v>45.42</v>
      </c>
      <c r="F1960" s="1">
        <f t="shared" si="124"/>
        <v>-0.38700000000000045</v>
      </c>
    </row>
    <row r="1961" spans="1:6" x14ac:dyDescent="0.25">
      <c r="A1961" s="3">
        <v>33379</v>
      </c>
      <c r="B1961">
        <v>44.77</v>
      </c>
      <c r="C1961">
        <f t="shared" si="121"/>
        <v>44.968000000000004</v>
      </c>
      <c r="D1961" t="str">
        <f t="shared" si="122"/>
        <v>Short</v>
      </c>
      <c r="E1961" s="1">
        <f t="shared" si="123"/>
        <v>45.57</v>
      </c>
      <c r="F1961" s="1">
        <f t="shared" si="124"/>
        <v>-0.60199999999999676</v>
      </c>
    </row>
    <row r="1962" spans="1:6" x14ac:dyDescent="0.25">
      <c r="A1962" s="3">
        <v>33380</v>
      </c>
      <c r="B1962">
        <v>44.54</v>
      </c>
      <c r="C1962">
        <f t="shared" si="121"/>
        <v>44.865000000000002</v>
      </c>
      <c r="D1962" t="str">
        <f t="shared" si="122"/>
        <v>Short</v>
      </c>
      <c r="E1962" s="1">
        <f t="shared" si="123"/>
        <v>45.72</v>
      </c>
      <c r="F1962" s="1">
        <f t="shared" si="124"/>
        <v>-0.85499999999999687</v>
      </c>
    </row>
    <row r="1963" spans="1:6" x14ac:dyDescent="0.25">
      <c r="A1963" s="3">
        <v>33381</v>
      </c>
      <c r="B1963">
        <v>44.73</v>
      </c>
      <c r="C1963">
        <f t="shared" si="121"/>
        <v>44.766000000000005</v>
      </c>
      <c r="D1963" t="str">
        <f t="shared" si="122"/>
        <v>Short</v>
      </c>
      <c r="E1963" s="1">
        <f t="shared" si="123"/>
        <v>45.06</v>
      </c>
      <c r="F1963" s="1">
        <f t="shared" si="124"/>
        <v>-0.29399999999999693</v>
      </c>
    </row>
    <row r="1964" spans="1:6" x14ac:dyDescent="0.25">
      <c r="A1964" s="3">
        <v>33382</v>
      </c>
      <c r="B1964">
        <v>44.9</v>
      </c>
      <c r="C1964">
        <f t="shared" si="121"/>
        <v>44.75</v>
      </c>
      <c r="D1964" t="str">
        <f t="shared" si="122"/>
        <v>Short</v>
      </c>
      <c r="E1964" s="1">
        <f t="shared" si="123"/>
        <v>44.7</v>
      </c>
      <c r="F1964" s="1">
        <f t="shared" si="124"/>
        <v>4.9999999999997158E-2</v>
      </c>
    </row>
    <row r="1965" spans="1:6" x14ac:dyDescent="0.25">
      <c r="A1965" s="3">
        <v>33386</v>
      </c>
      <c r="B1965">
        <v>45.04</v>
      </c>
      <c r="C1965">
        <f t="shared" si="121"/>
        <v>44.784000000000006</v>
      </c>
      <c r="D1965" t="str">
        <f t="shared" si="122"/>
        <v>Long</v>
      </c>
      <c r="E1965" s="1">
        <f t="shared" si="123"/>
        <v>44.53</v>
      </c>
      <c r="F1965" s="1">
        <f t="shared" si="124"/>
        <v>0.25400000000000489</v>
      </c>
    </row>
    <row r="1966" spans="1:6" x14ac:dyDescent="0.25">
      <c r="A1966" s="3">
        <v>33387</v>
      </c>
      <c r="B1966">
        <v>44.82</v>
      </c>
      <c r="C1966">
        <f t="shared" si="121"/>
        <v>44.813000000000002</v>
      </c>
      <c r="D1966" t="str">
        <f t="shared" si="122"/>
        <v>Long</v>
      </c>
      <c r="E1966" s="1">
        <f t="shared" si="123"/>
        <v>44.71</v>
      </c>
      <c r="F1966" s="1">
        <f t="shared" si="124"/>
        <v>0.10300000000000153</v>
      </c>
    </row>
    <row r="1967" spans="1:6" x14ac:dyDescent="0.25">
      <c r="A1967" s="3">
        <v>33388</v>
      </c>
      <c r="B1967">
        <v>45.03</v>
      </c>
      <c r="C1967">
        <f t="shared" si="121"/>
        <v>44.845000000000006</v>
      </c>
      <c r="D1967" t="str">
        <f t="shared" si="122"/>
        <v>Long</v>
      </c>
      <c r="E1967" s="1">
        <f t="shared" si="123"/>
        <v>44.7</v>
      </c>
      <c r="F1967" s="1">
        <f t="shared" si="124"/>
        <v>0.14500000000000313</v>
      </c>
    </row>
    <row r="1968" spans="1:6" x14ac:dyDescent="0.25">
      <c r="A1968" s="3">
        <v>33389</v>
      </c>
      <c r="B1968">
        <v>44.84</v>
      </c>
      <c r="C1968">
        <f t="shared" si="121"/>
        <v>44.859000000000002</v>
      </c>
      <c r="D1968" t="str">
        <f t="shared" si="122"/>
        <v>Long</v>
      </c>
      <c r="E1968" s="1">
        <f t="shared" si="123"/>
        <v>44.92</v>
      </c>
      <c r="F1968" s="1">
        <f t="shared" si="124"/>
        <v>-6.0999999999999943E-2</v>
      </c>
    </row>
    <row r="1969" spans="1:6" x14ac:dyDescent="0.25">
      <c r="A1969" s="3">
        <v>33392</v>
      </c>
      <c r="B1969">
        <v>44.84</v>
      </c>
      <c r="C1969">
        <f t="shared" si="121"/>
        <v>44.851000000000013</v>
      </c>
      <c r="D1969" t="str">
        <f t="shared" si="122"/>
        <v>Short</v>
      </c>
      <c r="E1969" s="1">
        <f t="shared" si="123"/>
        <v>45</v>
      </c>
      <c r="F1969" s="1">
        <f t="shared" si="124"/>
        <v>-0.1489999999999867</v>
      </c>
    </row>
    <row r="1970" spans="1:6" x14ac:dyDescent="0.25">
      <c r="A1970" s="3">
        <v>33393</v>
      </c>
      <c r="B1970">
        <v>44.73</v>
      </c>
      <c r="C1970">
        <f t="shared" si="121"/>
        <v>44.824000000000012</v>
      </c>
      <c r="D1970" t="str">
        <f t="shared" si="122"/>
        <v>Short</v>
      </c>
      <c r="E1970" s="1">
        <f t="shared" si="123"/>
        <v>44.77</v>
      </c>
      <c r="F1970" s="1">
        <f t="shared" si="124"/>
        <v>5.4000000000009152E-2</v>
      </c>
    </row>
    <row r="1971" spans="1:6" x14ac:dyDescent="0.25">
      <c r="A1971" s="3">
        <v>33394</v>
      </c>
      <c r="B1971">
        <v>44.18</v>
      </c>
      <c r="C1971">
        <f t="shared" si="121"/>
        <v>44.765000000000001</v>
      </c>
      <c r="D1971" t="str">
        <f t="shared" si="122"/>
        <v>Short</v>
      </c>
      <c r="E1971" s="1">
        <f t="shared" si="123"/>
        <v>44.54</v>
      </c>
      <c r="F1971" s="1">
        <f t="shared" si="124"/>
        <v>0.22500000000000142</v>
      </c>
    </row>
    <row r="1972" spans="1:6" x14ac:dyDescent="0.25">
      <c r="A1972" s="3">
        <v>33395</v>
      </c>
      <c r="B1972">
        <v>44.04</v>
      </c>
      <c r="C1972">
        <f t="shared" si="121"/>
        <v>44.715000000000011</v>
      </c>
      <c r="D1972" t="str">
        <f t="shared" si="122"/>
        <v>Short</v>
      </c>
      <c r="E1972" s="1">
        <f t="shared" si="123"/>
        <v>44.73</v>
      </c>
      <c r="F1972" s="1">
        <f t="shared" si="124"/>
        <v>-1.4999999999986358E-2</v>
      </c>
    </row>
    <row r="1973" spans="1:6" x14ac:dyDescent="0.25">
      <c r="A1973" s="3">
        <v>33396</v>
      </c>
      <c r="B1973">
        <v>43.99</v>
      </c>
      <c r="C1973">
        <f t="shared" si="121"/>
        <v>44.641000000000005</v>
      </c>
      <c r="D1973" t="str">
        <f t="shared" si="122"/>
        <v>Short</v>
      </c>
      <c r="E1973" s="1">
        <f t="shared" si="123"/>
        <v>44.9</v>
      </c>
      <c r="F1973" s="1">
        <f t="shared" si="124"/>
        <v>-0.25899999999999324</v>
      </c>
    </row>
    <row r="1974" spans="1:6" x14ac:dyDescent="0.25">
      <c r="A1974" s="3">
        <v>33399</v>
      </c>
      <c r="B1974">
        <v>43.55</v>
      </c>
      <c r="C1974">
        <f t="shared" si="121"/>
        <v>44.506000000000007</v>
      </c>
      <c r="D1974" t="str">
        <f t="shared" si="122"/>
        <v>Short</v>
      </c>
      <c r="E1974" s="1">
        <f t="shared" si="123"/>
        <v>45.04</v>
      </c>
      <c r="F1974" s="1">
        <f t="shared" si="124"/>
        <v>-0.53399999999999181</v>
      </c>
    </row>
    <row r="1975" spans="1:6" x14ac:dyDescent="0.25">
      <c r="A1975" s="3">
        <v>33400</v>
      </c>
      <c r="B1975">
        <v>43.67</v>
      </c>
      <c r="C1975">
        <f t="shared" si="121"/>
        <v>44.369000000000007</v>
      </c>
      <c r="D1975" t="str">
        <f t="shared" si="122"/>
        <v>Short</v>
      </c>
      <c r="E1975" s="1">
        <f t="shared" si="123"/>
        <v>44.82</v>
      </c>
      <c r="F1975" s="1">
        <f t="shared" si="124"/>
        <v>-0.45099999999999341</v>
      </c>
    </row>
    <row r="1976" spans="1:6" x14ac:dyDescent="0.25">
      <c r="A1976" s="3">
        <v>33401</v>
      </c>
      <c r="B1976">
        <v>43.76</v>
      </c>
      <c r="C1976">
        <f t="shared" si="121"/>
        <v>44.263000000000005</v>
      </c>
      <c r="D1976" t="str">
        <f t="shared" si="122"/>
        <v>Short</v>
      </c>
      <c r="E1976" s="1">
        <f t="shared" si="123"/>
        <v>45.03</v>
      </c>
      <c r="F1976" s="1">
        <f t="shared" si="124"/>
        <v>-0.76699999999999591</v>
      </c>
    </row>
    <row r="1977" spans="1:6" x14ac:dyDescent="0.25">
      <c r="A1977" s="3">
        <v>33402</v>
      </c>
      <c r="B1977">
        <v>43.4</v>
      </c>
      <c r="C1977">
        <f t="shared" si="121"/>
        <v>44.1</v>
      </c>
      <c r="D1977" t="str">
        <f t="shared" si="122"/>
        <v>Short</v>
      </c>
      <c r="E1977" s="1">
        <f t="shared" si="123"/>
        <v>44.84</v>
      </c>
      <c r="F1977" s="1">
        <f t="shared" si="124"/>
        <v>-0.74000000000000199</v>
      </c>
    </row>
    <row r="1978" spans="1:6" x14ac:dyDescent="0.25">
      <c r="A1978" s="3">
        <v>33403</v>
      </c>
      <c r="B1978">
        <v>43.38</v>
      </c>
      <c r="C1978">
        <f t="shared" si="121"/>
        <v>43.953999999999994</v>
      </c>
      <c r="D1978" t="str">
        <f t="shared" si="122"/>
        <v>Short</v>
      </c>
      <c r="E1978" s="1">
        <f t="shared" si="123"/>
        <v>44.84</v>
      </c>
      <c r="F1978" s="1">
        <f t="shared" si="124"/>
        <v>-0.88600000000000989</v>
      </c>
    </row>
    <row r="1979" spans="1:6" x14ac:dyDescent="0.25">
      <c r="A1979" s="3">
        <v>33406</v>
      </c>
      <c r="B1979">
        <v>43.56</v>
      </c>
      <c r="C1979">
        <f t="shared" si="121"/>
        <v>43.826000000000001</v>
      </c>
      <c r="D1979" t="str">
        <f t="shared" si="122"/>
        <v>Short</v>
      </c>
      <c r="E1979" s="1">
        <f t="shared" si="123"/>
        <v>44.73</v>
      </c>
      <c r="F1979" s="1">
        <f t="shared" si="124"/>
        <v>-0.90399999999999636</v>
      </c>
    </row>
    <row r="1980" spans="1:6" x14ac:dyDescent="0.25">
      <c r="A1980" s="3">
        <v>33407</v>
      </c>
      <c r="B1980">
        <v>43.65</v>
      </c>
      <c r="C1980">
        <f t="shared" si="121"/>
        <v>43.717999999999996</v>
      </c>
      <c r="D1980" t="str">
        <f t="shared" si="122"/>
        <v>Short</v>
      </c>
      <c r="E1980" s="1">
        <f t="shared" si="123"/>
        <v>44.18</v>
      </c>
      <c r="F1980" s="1">
        <f t="shared" si="124"/>
        <v>-0.4620000000000033</v>
      </c>
    </row>
    <row r="1981" spans="1:6" x14ac:dyDescent="0.25">
      <c r="A1981" s="3">
        <v>33408</v>
      </c>
      <c r="B1981">
        <v>43.46</v>
      </c>
      <c r="C1981">
        <f t="shared" si="121"/>
        <v>43.645999999999994</v>
      </c>
      <c r="D1981" t="str">
        <f t="shared" si="122"/>
        <v>Short</v>
      </c>
      <c r="E1981" s="1">
        <f t="shared" si="123"/>
        <v>44.04</v>
      </c>
      <c r="F1981" s="1">
        <f t="shared" si="124"/>
        <v>-0.39400000000000546</v>
      </c>
    </row>
    <row r="1982" spans="1:6" x14ac:dyDescent="0.25">
      <c r="A1982" s="3">
        <v>33409</v>
      </c>
      <c r="B1982">
        <v>43.75</v>
      </c>
      <c r="C1982">
        <f t="shared" si="121"/>
        <v>43.616999999999997</v>
      </c>
      <c r="D1982" t="str">
        <f t="shared" si="122"/>
        <v>Short</v>
      </c>
      <c r="E1982" s="1">
        <f t="shared" si="123"/>
        <v>43.99</v>
      </c>
      <c r="F1982" s="1">
        <f t="shared" si="124"/>
        <v>-0.37300000000000466</v>
      </c>
    </row>
    <row r="1983" spans="1:6" x14ac:dyDescent="0.25">
      <c r="A1983" s="3">
        <v>33410</v>
      </c>
      <c r="B1983">
        <v>43.81</v>
      </c>
      <c r="C1983">
        <f t="shared" si="121"/>
        <v>43.598999999999997</v>
      </c>
      <c r="D1983" t="str">
        <f t="shared" si="122"/>
        <v>Short</v>
      </c>
      <c r="E1983" s="1">
        <f t="shared" si="123"/>
        <v>43.55</v>
      </c>
      <c r="F1983" s="1">
        <f t="shared" si="124"/>
        <v>4.8999999999999488E-2</v>
      </c>
    </row>
    <row r="1984" spans="1:6" x14ac:dyDescent="0.25">
      <c r="A1984" s="3">
        <v>33413</v>
      </c>
      <c r="B1984">
        <v>43.56</v>
      </c>
      <c r="C1984">
        <f t="shared" si="121"/>
        <v>43.6</v>
      </c>
      <c r="D1984" t="str">
        <f t="shared" si="122"/>
        <v>Long</v>
      </c>
      <c r="E1984" s="1">
        <f t="shared" si="123"/>
        <v>43.67</v>
      </c>
      <c r="F1984" s="1">
        <f t="shared" si="124"/>
        <v>-7.0000000000000284E-2</v>
      </c>
    </row>
    <row r="1985" spans="1:6" x14ac:dyDescent="0.25">
      <c r="A1985" s="3">
        <v>33414</v>
      </c>
      <c r="B1985">
        <v>43.63</v>
      </c>
      <c r="C1985">
        <f t="shared" si="121"/>
        <v>43.595999999999997</v>
      </c>
      <c r="D1985" t="str">
        <f t="shared" si="122"/>
        <v>Short</v>
      </c>
      <c r="E1985" s="1">
        <f t="shared" si="123"/>
        <v>43.76</v>
      </c>
      <c r="F1985" s="1">
        <f t="shared" si="124"/>
        <v>-0.16400000000000148</v>
      </c>
    </row>
    <row r="1986" spans="1:6" x14ac:dyDescent="0.25">
      <c r="A1986" s="3">
        <v>33415</v>
      </c>
      <c r="B1986">
        <v>43.66</v>
      </c>
      <c r="C1986">
        <f t="shared" si="121"/>
        <v>43.585999999999999</v>
      </c>
      <c r="D1986" t="str">
        <f t="shared" si="122"/>
        <v>Short</v>
      </c>
      <c r="E1986" s="1">
        <f t="shared" si="123"/>
        <v>43.4</v>
      </c>
      <c r="F1986" s="1">
        <f t="shared" si="124"/>
        <v>0.18599999999999994</v>
      </c>
    </row>
    <row r="1987" spans="1:6" x14ac:dyDescent="0.25">
      <c r="A1987" s="3">
        <v>33416</v>
      </c>
      <c r="B1987">
        <v>44.06</v>
      </c>
      <c r="C1987">
        <f t="shared" si="121"/>
        <v>43.652000000000001</v>
      </c>
      <c r="D1987" t="str">
        <f t="shared" si="122"/>
        <v>Long</v>
      </c>
      <c r="E1987" s="1">
        <f t="shared" si="123"/>
        <v>43.38</v>
      </c>
      <c r="F1987" s="1">
        <f t="shared" si="124"/>
        <v>0.27199999999999847</v>
      </c>
    </row>
    <row r="1988" spans="1:6" x14ac:dyDescent="0.25">
      <c r="A1988" s="3">
        <v>33417</v>
      </c>
      <c r="B1988">
        <v>44.14</v>
      </c>
      <c r="C1988">
        <f t="shared" si="121"/>
        <v>43.728000000000002</v>
      </c>
      <c r="D1988" t="str">
        <f t="shared" si="122"/>
        <v>Long</v>
      </c>
      <c r="E1988" s="1">
        <f t="shared" si="123"/>
        <v>43.56</v>
      </c>
      <c r="F1988" s="1">
        <f t="shared" si="124"/>
        <v>0.16799999999999926</v>
      </c>
    </row>
    <row r="1989" spans="1:6" x14ac:dyDescent="0.25">
      <c r="A1989" s="3">
        <v>33420</v>
      </c>
      <c r="B1989">
        <v>44.34</v>
      </c>
      <c r="C1989">
        <f t="shared" si="121"/>
        <v>43.805999999999997</v>
      </c>
      <c r="D1989" t="str">
        <f t="shared" si="122"/>
        <v>Long</v>
      </c>
      <c r="E1989" s="1">
        <f t="shared" si="123"/>
        <v>43.65</v>
      </c>
      <c r="F1989" s="1">
        <f t="shared" si="124"/>
        <v>0.15599999999999881</v>
      </c>
    </row>
    <row r="1990" spans="1:6" x14ac:dyDescent="0.25">
      <c r="A1990" s="3">
        <v>33421</v>
      </c>
      <c r="B1990">
        <v>44.4</v>
      </c>
      <c r="C1990">
        <f t="shared" si="121"/>
        <v>43.880999999999993</v>
      </c>
      <c r="D1990" t="str">
        <f t="shared" si="122"/>
        <v>Long</v>
      </c>
      <c r="E1990" s="1">
        <f t="shared" si="123"/>
        <v>43.46</v>
      </c>
      <c r="F1990" s="1">
        <f t="shared" si="124"/>
        <v>0.42099999999999227</v>
      </c>
    </row>
    <row r="1991" spans="1:6" x14ac:dyDescent="0.25">
      <c r="A1991" s="3">
        <v>33422</v>
      </c>
      <c r="B1991">
        <v>44.25</v>
      </c>
      <c r="C1991">
        <f t="shared" si="121"/>
        <v>43.96</v>
      </c>
      <c r="D1991" t="str">
        <f t="shared" si="122"/>
        <v>Long</v>
      </c>
      <c r="E1991" s="1">
        <f t="shared" si="123"/>
        <v>43.75</v>
      </c>
      <c r="F1991" s="1">
        <f t="shared" si="124"/>
        <v>0.21000000000000085</v>
      </c>
    </row>
    <row r="1992" spans="1:6" x14ac:dyDescent="0.25">
      <c r="A1992" s="3">
        <v>33424</v>
      </c>
      <c r="B1992">
        <v>44.47</v>
      </c>
      <c r="C1992">
        <f t="shared" si="121"/>
        <v>44.032000000000004</v>
      </c>
      <c r="D1992" t="str">
        <f t="shared" si="122"/>
        <v>Long</v>
      </c>
      <c r="E1992" s="1">
        <f t="shared" si="123"/>
        <v>43.81</v>
      </c>
      <c r="F1992" s="1">
        <f t="shared" si="124"/>
        <v>0.22200000000000131</v>
      </c>
    </row>
    <row r="1993" spans="1:6" x14ac:dyDescent="0.25">
      <c r="A1993" s="3">
        <v>33427</v>
      </c>
      <c r="B1993">
        <v>44.82</v>
      </c>
      <c r="C1993">
        <f t="shared" si="121"/>
        <v>44.132999999999996</v>
      </c>
      <c r="D1993" t="str">
        <f t="shared" si="122"/>
        <v>Long</v>
      </c>
      <c r="E1993" s="1">
        <f t="shared" si="123"/>
        <v>43.56</v>
      </c>
      <c r="F1993" s="1">
        <f t="shared" si="124"/>
        <v>0.57299999999999329</v>
      </c>
    </row>
    <row r="1994" spans="1:6" x14ac:dyDescent="0.25">
      <c r="A1994" s="3">
        <v>33428</v>
      </c>
      <c r="B1994">
        <v>44.87</v>
      </c>
      <c r="C1994">
        <f t="shared" si="121"/>
        <v>44.264000000000003</v>
      </c>
      <c r="D1994" t="str">
        <f t="shared" si="122"/>
        <v>Long</v>
      </c>
      <c r="E1994" s="1">
        <f t="shared" si="123"/>
        <v>43.63</v>
      </c>
      <c r="F1994" s="1">
        <f t="shared" si="124"/>
        <v>0.63400000000000034</v>
      </c>
    </row>
    <row r="1995" spans="1:6" x14ac:dyDescent="0.25">
      <c r="A1995" s="3">
        <v>33429</v>
      </c>
      <c r="B1995">
        <v>45.01</v>
      </c>
      <c r="C1995">
        <f t="shared" si="121"/>
        <v>44.402000000000001</v>
      </c>
      <c r="D1995" t="str">
        <f t="shared" si="122"/>
        <v>Long</v>
      </c>
      <c r="E1995" s="1">
        <f t="shared" si="123"/>
        <v>43.66</v>
      </c>
      <c r="F1995" s="1">
        <f t="shared" si="124"/>
        <v>0.74200000000000443</v>
      </c>
    </row>
    <row r="1996" spans="1:6" x14ac:dyDescent="0.25">
      <c r="A1996" s="3">
        <v>33430</v>
      </c>
      <c r="B1996">
        <v>44.87</v>
      </c>
      <c r="C1996">
        <f t="shared" ref="C1996:C2059" si="125">AVERAGE(B1987:B1996)</f>
        <v>44.523000000000003</v>
      </c>
      <c r="D1996" t="str">
        <f t="shared" si="122"/>
        <v>Long</v>
      </c>
      <c r="E1996" s="1">
        <f t="shared" si="123"/>
        <v>44.06</v>
      </c>
      <c r="F1996" s="1">
        <f t="shared" si="124"/>
        <v>0.46300000000000097</v>
      </c>
    </row>
    <row r="1997" spans="1:6" x14ac:dyDescent="0.25">
      <c r="A1997" s="3">
        <v>33431</v>
      </c>
      <c r="B1997">
        <v>45.3</v>
      </c>
      <c r="C1997">
        <f t="shared" si="125"/>
        <v>44.647000000000006</v>
      </c>
      <c r="D1997" t="str">
        <f t="shared" ref="D1997:D2060" si="126">IF(C1997&gt;C1996,"Long","Short")</f>
        <v>Long</v>
      </c>
      <c r="E1997" s="1">
        <f t="shared" ref="E1997:E2060" si="127">B1988</f>
        <v>44.14</v>
      </c>
      <c r="F1997" s="1">
        <f t="shared" ref="F1997:F2060" si="128">C1997-E1997</f>
        <v>0.507000000000005</v>
      </c>
    </row>
    <row r="1998" spans="1:6" x14ac:dyDescent="0.25">
      <c r="A1998" s="3">
        <v>33434</v>
      </c>
      <c r="B1998">
        <v>45.05</v>
      </c>
      <c r="C1998">
        <f t="shared" si="125"/>
        <v>44.738</v>
      </c>
      <c r="D1998" t="str">
        <f t="shared" si="126"/>
        <v>Long</v>
      </c>
      <c r="E1998" s="1">
        <f t="shared" si="127"/>
        <v>44.34</v>
      </c>
      <c r="F1998" s="1">
        <f t="shared" si="128"/>
        <v>0.39799999999999613</v>
      </c>
    </row>
    <row r="1999" spans="1:6" x14ac:dyDescent="0.25">
      <c r="A1999" s="3">
        <v>33435</v>
      </c>
      <c r="B1999">
        <v>45.23</v>
      </c>
      <c r="C1999">
        <f t="shared" si="125"/>
        <v>44.827000000000005</v>
      </c>
      <c r="D1999" t="str">
        <f t="shared" si="126"/>
        <v>Long</v>
      </c>
      <c r="E1999" s="1">
        <f t="shared" si="127"/>
        <v>44.4</v>
      </c>
      <c r="F1999" s="1">
        <f t="shared" si="128"/>
        <v>0.42700000000000671</v>
      </c>
    </row>
    <row r="2000" spans="1:6" x14ac:dyDescent="0.25">
      <c r="A2000" s="3">
        <v>33436</v>
      </c>
      <c r="B2000">
        <v>45.73</v>
      </c>
      <c r="C2000">
        <f t="shared" si="125"/>
        <v>44.96</v>
      </c>
      <c r="D2000" t="str">
        <f t="shared" si="126"/>
        <v>Long</v>
      </c>
      <c r="E2000" s="1">
        <f t="shared" si="127"/>
        <v>44.25</v>
      </c>
      <c r="F2000" s="1">
        <f t="shared" si="128"/>
        <v>0.71000000000000085</v>
      </c>
    </row>
    <row r="2001" spans="1:6" x14ac:dyDescent="0.25">
      <c r="A2001" s="3">
        <v>33437</v>
      </c>
      <c r="B2001">
        <v>45.55</v>
      </c>
      <c r="C2001">
        <f t="shared" si="125"/>
        <v>45.09</v>
      </c>
      <c r="D2001" t="str">
        <f t="shared" si="126"/>
        <v>Long</v>
      </c>
      <c r="E2001" s="1">
        <f t="shared" si="127"/>
        <v>44.47</v>
      </c>
      <c r="F2001" s="1">
        <f t="shared" si="128"/>
        <v>0.62000000000000455</v>
      </c>
    </row>
    <row r="2002" spans="1:6" x14ac:dyDescent="0.25">
      <c r="A2002" s="3">
        <v>33438</v>
      </c>
      <c r="B2002">
        <v>45.89</v>
      </c>
      <c r="C2002">
        <f t="shared" si="125"/>
        <v>45.232000000000006</v>
      </c>
      <c r="D2002" t="str">
        <f t="shared" si="126"/>
        <v>Long</v>
      </c>
      <c r="E2002" s="1">
        <f t="shared" si="127"/>
        <v>44.82</v>
      </c>
      <c r="F2002" s="1">
        <f t="shared" si="128"/>
        <v>0.41200000000000614</v>
      </c>
    </row>
    <row r="2003" spans="1:6" x14ac:dyDescent="0.25">
      <c r="A2003" s="3">
        <v>33441</v>
      </c>
      <c r="B2003">
        <v>45.59</v>
      </c>
      <c r="C2003">
        <f t="shared" si="125"/>
        <v>45.309000000000005</v>
      </c>
      <c r="D2003" t="str">
        <f t="shared" si="126"/>
        <v>Long</v>
      </c>
      <c r="E2003" s="1">
        <f t="shared" si="127"/>
        <v>44.87</v>
      </c>
      <c r="F2003" s="1">
        <f t="shared" si="128"/>
        <v>0.43900000000000716</v>
      </c>
    </row>
    <row r="2004" spans="1:6" x14ac:dyDescent="0.25">
      <c r="A2004" s="3">
        <v>33442</v>
      </c>
      <c r="B2004">
        <v>45.04</v>
      </c>
      <c r="C2004">
        <f t="shared" si="125"/>
        <v>45.326000000000008</v>
      </c>
      <c r="D2004" t="str">
        <f t="shared" si="126"/>
        <v>Long</v>
      </c>
      <c r="E2004" s="1">
        <f t="shared" si="127"/>
        <v>45.01</v>
      </c>
      <c r="F2004" s="1">
        <f t="shared" si="128"/>
        <v>0.31600000000000961</v>
      </c>
    </row>
    <row r="2005" spans="1:6" x14ac:dyDescent="0.25">
      <c r="A2005" s="3">
        <v>33443</v>
      </c>
      <c r="B2005">
        <v>45.24</v>
      </c>
      <c r="C2005">
        <f t="shared" si="125"/>
        <v>45.348999999999997</v>
      </c>
      <c r="D2005" t="str">
        <f t="shared" si="126"/>
        <v>Long</v>
      </c>
      <c r="E2005" s="1">
        <f t="shared" si="127"/>
        <v>44.87</v>
      </c>
      <c r="F2005" s="1">
        <f t="shared" si="128"/>
        <v>0.4789999999999992</v>
      </c>
    </row>
    <row r="2006" spans="1:6" x14ac:dyDescent="0.25">
      <c r="A2006" s="3">
        <v>33444</v>
      </c>
      <c r="B2006">
        <v>45.18</v>
      </c>
      <c r="C2006">
        <f t="shared" si="125"/>
        <v>45.379999999999995</v>
      </c>
      <c r="D2006" t="str">
        <f t="shared" si="126"/>
        <v>Long</v>
      </c>
      <c r="E2006" s="1">
        <f t="shared" si="127"/>
        <v>45.3</v>
      </c>
      <c r="F2006" s="1">
        <f t="shared" si="128"/>
        <v>7.9999999999998295E-2</v>
      </c>
    </row>
    <row r="2007" spans="1:6" x14ac:dyDescent="0.25">
      <c r="A2007" s="3">
        <v>33445</v>
      </c>
      <c r="B2007">
        <v>45.2</v>
      </c>
      <c r="C2007">
        <f t="shared" si="125"/>
        <v>45.37</v>
      </c>
      <c r="D2007" t="str">
        <f t="shared" si="126"/>
        <v>Short</v>
      </c>
      <c r="E2007" s="1">
        <f t="shared" si="127"/>
        <v>45.05</v>
      </c>
      <c r="F2007" s="1">
        <f t="shared" si="128"/>
        <v>0.32000000000000028</v>
      </c>
    </row>
    <row r="2008" spans="1:6" x14ac:dyDescent="0.25">
      <c r="A2008" s="3">
        <v>33448</v>
      </c>
      <c r="B2008">
        <v>45.07</v>
      </c>
      <c r="C2008">
        <f t="shared" si="125"/>
        <v>45.372</v>
      </c>
      <c r="D2008" t="str">
        <f t="shared" si="126"/>
        <v>Long</v>
      </c>
      <c r="E2008" s="1">
        <f t="shared" si="127"/>
        <v>45.23</v>
      </c>
      <c r="F2008" s="1">
        <f t="shared" si="128"/>
        <v>0.14200000000000301</v>
      </c>
    </row>
    <row r="2009" spans="1:6" x14ac:dyDescent="0.25">
      <c r="A2009" s="3">
        <v>33449</v>
      </c>
      <c r="B2009">
        <v>45.14</v>
      </c>
      <c r="C2009">
        <f t="shared" si="125"/>
        <v>45.363</v>
      </c>
      <c r="D2009" t="str">
        <f t="shared" si="126"/>
        <v>Short</v>
      </c>
      <c r="E2009" s="1">
        <f t="shared" si="127"/>
        <v>45.73</v>
      </c>
      <c r="F2009" s="1">
        <f t="shared" si="128"/>
        <v>-0.36699999999999733</v>
      </c>
    </row>
    <row r="2010" spans="1:6" x14ac:dyDescent="0.25">
      <c r="A2010" s="3">
        <v>33450</v>
      </c>
      <c r="B2010">
        <v>45.4</v>
      </c>
      <c r="C2010">
        <f t="shared" si="125"/>
        <v>45.33</v>
      </c>
      <c r="D2010" t="str">
        <f t="shared" si="126"/>
        <v>Short</v>
      </c>
      <c r="E2010" s="1">
        <f t="shared" si="127"/>
        <v>45.55</v>
      </c>
      <c r="F2010" s="1">
        <f t="shared" si="128"/>
        <v>-0.21999999999999886</v>
      </c>
    </row>
    <row r="2011" spans="1:6" x14ac:dyDescent="0.25">
      <c r="A2011" s="3">
        <v>33451</v>
      </c>
      <c r="B2011">
        <v>44.99</v>
      </c>
      <c r="C2011">
        <f t="shared" si="125"/>
        <v>45.274000000000001</v>
      </c>
      <c r="D2011" t="str">
        <f t="shared" si="126"/>
        <v>Short</v>
      </c>
      <c r="E2011" s="1">
        <f t="shared" si="127"/>
        <v>45.89</v>
      </c>
      <c r="F2011" s="1">
        <f t="shared" si="128"/>
        <v>-0.61599999999999966</v>
      </c>
    </row>
    <row r="2012" spans="1:6" x14ac:dyDescent="0.25">
      <c r="A2012" s="3">
        <v>33452</v>
      </c>
      <c r="B2012">
        <v>45.04</v>
      </c>
      <c r="C2012">
        <f t="shared" si="125"/>
        <v>45.189</v>
      </c>
      <c r="D2012" t="str">
        <f t="shared" si="126"/>
        <v>Short</v>
      </c>
      <c r="E2012" s="1">
        <f t="shared" si="127"/>
        <v>45.59</v>
      </c>
      <c r="F2012" s="1">
        <f t="shared" si="128"/>
        <v>-0.40100000000000335</v>
      </c>
    </row>
    <row r="2013" spans="1:6" x14ac:dyDescent="0.25">
      <c r="A2013" s="3">
        <v>33455</v>
      </c>
      <c r="B2013">
        <v>45.19</v>
      </c>
      <c r="C2013">
        <f t="shared" si="125"/>
        <v>45.149000000000001</v>
      </c>
      <c r="D2013" t="str">
        <f t="shared" si="126"/>
        <v>Short</v>
      </c>
      <c r="E2013" s="1">
        <f t="shared" si="127"/>
        <v>45.04</v>
      </c>
      <c r="F2013" s="1">
        <f t="shared" si="128"/>
        <v>0.10900000000000176</v>
      </c>
    </row>
    <row r="2014" spans="1:6" x14ac:dyDescent="0.25">
      <c r="A2014" s="3">
        <v>33456</v>
      </c>
      <c r="B2014">
        <v>45.09</v>
      </c>
      <c r="C2014">
        <f t="shared" si="125"/>
        <v>45.153999999999996</v>
      </c>
      <c r="D2014" t="str">
        <f t="shared" si="126"/>
        <v>Long</v>
      </c>
      <c r="E2014" s="1">
        <f t="shared" si="127"/>
        <v>45.24</v>
      </c>
      <c r="F2014" s="1">
        <f t="shared" si="128"/>
        <v>-8.6000000000005627E-2</v>
      </c>
    </row>
    <row r="2015" spans="1:6" x14ac:dyDescent="0.25">
      <c r="A2015" s="3">
        <v>33457</v>
      </c>
      <c r="B2015">
        <v>45.08</v>
      </c>
      <c r="C2015">
        <f t="shared" si="125"/>
        <v>45.137999999999991</v>
      </c>
      <c r="D2015" t="str">
        <f t="shared" si="126"/>
        <v>Short</v>
      </c>
      <c r="E2015" s="1">
        <f t="shared" si="127"/>
        <v>45.18</v>
      </c>
      <c r="F2015" s="1">
        <f t="shared" si="128"/>
        <v>-4.2000000000008697E-2</v>
      </c>
    </row>
    <row r="2016" spans="1:6" x14ac:dyDescent="0.25">
      <c r="A2016" s="3">
        <v>33458</v>
      </c>
      <c r="B2016">
        <v>45.3</v>
      </c>
      <c r="C2016">
        <f t="shared" si="125"/>
        <v>45.15</v>
      </c>
      <c r="D2016" t="str">
        <f t="shared" si="126"/>
        <v>Long</v>
      </c>
      <c r="E2016" s="1">
        <f t="shared" si="127"/>
        <v>45.2</v>
      </c>
      <c r="F2016" s="1">
        <f t="shared" si="128"/>
        <v>-5.0000000000004263E-2</v>
      </c>
    </row>
    <row r="2017" spans="1:6" x14ac:dyDescent="0.25">
      <c r="A2017" s="3">
        <v>33459</v>
      </c>
      <c r="B2017">
        <v>45.34</v>
      </c>
      <c r="C2017">
        <f t="shared" si="125"/>
        <v>45.164000000000009</v>
      </c>
      <c r="D2017" t="str">
        <f t="shared" si="126"/>
        <v>Long</v>
      </c>
      <c r="E2017" s="1">
        <f t="shared" si="127"/>
        <v>45.07</v>
      </c>
      <c r="F2017" s="1">
        <f t="shared" si="128"/>
        <v>9.4000000000008299E-2</v>
      </c>
    </row>
    <row r="2018" spans="1:6" x14ac:dyDescent="0.25">
      <c r="A2018" s="3">
        <v>33462</v>
      </c>
      <c r="B2018">
        <v>45.41</v>
      </c>
      <c r="C2018">
        <f t="shared" si="125"/>
        <v>45.198</v>
      </c>
      <c r="D2018" t="str">
        <f t="shared" si="126"/>
        <v>Long</v>
      </c>
      <c r="E2018" s="1">
        <f t="shared" si="127"/>
        <v>45.14</v>
      </c>
      <c r="F2018" s="1">
        <f t="shared" si="128"/>
        <v>5.7999999999999829E-2</v>
      </c>
    </row>
    <row r="2019" spans="1:6" x14ac:dyDescent="0.25">
      <c r="A2019" s="3">
        <v>33463</v>
      </c>
      <c r="B2019">
        <v>45.3</v>
      </c>
      <c r="C2019">
        <f t="shared" si="125"/>
        <v>45.214000000000006</v>
      </c>
      <c r="D2019" t="str">
        <f t="shared" si="126"/>
        <v>Long</v>
      </c>
      <c r="E2019" s="1">
        <f t="shared" si="127"/>
        <v>45.4</v>
      </c>
      <c r="F2019" s="1">
        <f t="shared" si="128"/>
        <v>-0.18599999999999284</v>
      </c>
    </row>
    <row r="2020" spans="1:6" x14ac:dyDescent="0.25">
      <c r="A2020" s="3">
        <v>33464</v>
      </c>
      <c r="B2020">
        <v>45.05</v>
      </c>
      <c r="C2020">
        <f t="shared" si="125"/>
        <v>45.178999999999995</v>
      </c>
      <c r="D2020" t="str">
        <f t="shared" si="126"/>
        <v>Short</v>
      </c>
      <c r="E2020" s="1">
        <f t="shared" si="127"/>
        <v>44.99</v>
      </c>
      <c r="F2020" s="1">
        <f t="shared" si="128"/>
        <v>0.18899999999999295</v>
      </c>
    </row>
    <row r="2021" spans="1:6" x14ac:dyDescent="0.25">
      <c r="A2021" s="3">
        <v>33465</v>
      </c>
      <c r="B2021">
        <v>45.2</v>
      </c>
      <c r="C2021">
        <f t="shared" si="125"/>
        <v>45.199999999999996</v>
      </c>
      <c r="D2021" t="str">
        <f t="shared" si="126"/>
        <v>Long</v>
      </c>
      <c r="E2021" s="1">
        <f t="shared" si="127"/>
        <v>45.04</v>
      </c>
      <c r="F2021" s="1">
        <f t="shared" si="128"/>
        <v>0.15999999999999659</v>
      </c>
    </row>
    <row r="2022" spans="1:6" x14ac:dyDescent="0.25">
      <c r="A2022" s="3">
        <v>33466</v>
      </c>
      <c r="B2022">
        <v>45.05</v>
      </c>
      <c r="C2022">
        <f t="shared" si="125"/>
        <v>45.201000000000008</v>
      </c>
      <c r="D2022" t="str">
        <f t="shared" si="126"/>
        <v>Long</v>
      </c>
      <c r="E2022" s="1">
        <f t="shared" si="127"/>
        <v>45.19</v>
      </c>
      <c r="F2022" s="1">
        <f t="shared" si="128"/>
        <v>1.1000000000009891E-2</v>
      </c>
    </row>
    <row r="2023" spans="1:6" x14ac:dyDescent="0.25">
      <c r="A2023" s="3">
        <v>33469</v>
      </c>
      <c r="B2023">
        <v>46.2</v>
      </c>
      <c r="C2023">
        <f t="shared" si="125"/>
        <v>45.302</v>
      </c>
      <c r="D2023" t="str">
        <f t="shared" si="126"/>
        <v>Long</v>
      </c>
      <c r="E2023" s="1">
        <f t="shared" si="127"/>
        <v>45.09</v>
      </c>
      <c r="F2023" s="1">
        <f t="shared" si="128"/>
        <v>0.21199999999999619</v>
      </c>
    </row>
    <row r="2024" spans="1:6" x14ac:dyDescent="0.25">
      <c r="A2024" s="3">
        <v>33470</v>
      </c>
      <c r="B2024">
        <v>46.17</v>
      </c>
      <c r="C2024">
        <f t="shared" si="125"/>
        <v>45.410000000000004</v>
      </c>
      <c r="D2024" t="str">
        <f t="shared" si="126"/>
        <v>Long</v>
      </c>
      <c r="E2024" s="1">
        <f t="shared" si="127"/>
        <v>45.08</v>
      </c>
      <c r="F2024" s="1">
        <f t="shared" si="128"/>
        <v>0.3300000000000054</v>
      </c>
    </row>
    <row r="2025" spans="1:6" x14ac:dyDescent="0.25">
      <c r="A2025" s="3">
        <v>33471</v>
      </c>
      <c r="B2025">
        <v>45.32</v>
      </c>
      <c r="C2025">
        <f t="shared" si="125"/>
        <v>45.434000000000005</v>
      </c>
      <c r="D2025" t="str">
        <f t="shared" si="126"/>
        <v>Long</v>
      </c>
      <c r="E2025" s="1">
        <f t="shared" si="127"/>
        <v>45.3</v>
      </c>
      <c r="F2025" s="1">
        <f t="shared" si="128"/>
        <v>0.13400000000000745</v>
      </c>
    </row>
    <row r="2026" spans="1:6" x14ac:dyDescent="0.25">
      <c r="A2026" s="3">
        <v>33472</v>
      </c>
      <c r="B2026">
        <v>45.49</v>
      </c>
      <c r="C2026">
        <f t="shared" si="125"/>
        <v>45.453000000000003</v>
      </c>
      <c r="D2026" t="str">
        <f t="shared" si="126"/>
        <v>Long</v>
      </c>
      <c r="E2026" s="1">
        <f t="shared" si="127"/>
        <v>45.34</v>
      </c>
      <c r="F2026" s="1">
        <f t="shared" si="128"/>
        <v>0.11299999999999955</v>
      </c>
    </row>
    <row r="2027" spans="1:6" x14ac:dyDescent="0.25">
      <c r="A2027" s="3">
        <v>33473</v>
      </c>
      <c r="B2027">
        <v>45.58</v>
      </c>
      <c r="C2027">
        <f t="shared" si="125"/>
        <v>45.476999999999997</v>
      </c>
      <c r="D2027" t="str">
        <f t="shared" si="126"/>
        <v>Long</v>
      </c>
      <c r="E2027" s="1">
        <f t="shared" si="127"/>
        <v>45.41</v>
      </c>
      <c r="F2027" s="1">
        <f t="shared" si="128"/>
        <v>6.7000000000000171E-2</v>
      </c>
    </row>
    <row r="2028" spans="1:6" x14ac:dyDescent="0.25">
      <c r="A2028" s="3">
        <v>33476</v>
      </c>
      <c r="B2028">
        <v>45.74</v>
      </c>
      <c r="C2028">
        <f t="shared" si="125"/>
        <v>45.510000000000005</v>
      </c>
      <c r="D2028" t="str">
        <f t="shared" si="126"/>
        <v>Long</v>
      </c>
      <c r="E2028" s="1">
        <f t="shared" si="127"/>
        <v>45.3</v>
      </c>
      <c r="F2028" s="1">
        <f t="shared" si="128"/>
        <v>0.21000000000000796</v>
      </c>
    </row>
    <row r="2029" spans="1:6" x14ac:dyDescent="0.25">
      <c r="A2029" s="3">
        <v>33477</v>
      </c>
      <c r="B2029">
        <v>45.75</v>
      </c>
      <c r="C2029">
        <f t="shared" si="125"/>
        <v>45.555</v>
      </c>
      <c r="D2029" t="str">
        <f t="shared" si="126"/>
        <v>Long</v>
      </c>
      <c r="E2029" s="1">
        <f t="shared" si="127"/>
        <v>45.05</v>
      </c>
      <c r="F2029" s="1">
        <f t="shared" si="128"/>
        <v>0.50500000000000256</v>
      </c>
    </row>
    <row r="2030" spans="1:6" x14ac:dyDescent="0.25">
      <c r="A2030" s="3">
        <v>33478</v>
      </c>
      <c r="B2030">
        <v>45.51</v>
      </c>
      <c r="C2030">
        <f t="shared" si="125"/>
        <v>45.600999999999999</v>
      </c>
      <c r="D2030" t="str">
        <f t="shared" si="126"/>
        <v>Long</v>
      </c>
      <c r="E2030" s="1">
        <f t="shared" si="127"/>
        <v>45.2</v>
      </c>
      <c r="F2030" s="1">
        <f t="shared" si="128"/>
        <v>0.40099999999999625</v>
      </c>
    </row>
    <row r="2031" spans="1:6" x14ac:dyDescent="0.25">
      <c r="A2031" s="3">
        <v>33479</v>
      </c>
      <c r="B2031">
        <v>45.74</v>
      </c>
      <c r="C2031">
        <f t="shared" si="125"/>
        <v>45.655000000000001</v>
      </c>
      <c r="D2031" t="str">
        <f t="shared" si="126"/>
        <v>Long</v>
      </c>
      <c r="E2031" s="1">
        <f t="shared" si="127"/>
        <v>45.05</v>
      </c>
      <c r="F2031" s="1">
        <f t="shared" si="128"/>
        <v>0.60500000000000398</v>
      </c>
    </row>
    <row r="2032" spans="1:6" x14ac:dyDescent="0.25">
      <c r="A2032" s="3">
        <v>33480</v>
      </c>
      <c r="B2032">
        <v>46.03</v>
      </c>
      <c r="C2032">
        <f t="shared" si="125"/>
        <v>45.753</v>
      </c>
      <c r="D2032" t="str">
        <f t="shared" si="126"/>
        <v>Long</v>
      </c>
      <c r="E2032" s="1">
        <f t="shared" si="127"/>
        <v>46.2</v>
      </c>
      <c r="F2032" s="1">
        <f t="shared" si="128"/>
        <v>-0.44700000000000273</v>
      </c>
    </row>
    <row r="2033" spans="1:6" x14ac:dyDescent="0.25">
      <c r="A2033" s="3">
        <v>33484</v>
      </c>
      <c r="B2033">
        <v>46.01</v>
      </c>
      <c r="C2033">
        <f t="shared" si="125"/>
        <v>45.734000000000002</v>
      </c>
      <c r="D2033" t="str">
        <f t="shared" si="126"/>
        <v>Short</v>
      </c>
      <c r="E2033" s="1">
        <f t="shared" si="127"/>
        <v>46.17</v>
      </c>
      <c r="F2033" s="1">
        <f t="shared" si="128"/>
        <v>-0.43599999999999994</v>
      </c>
    </row>
    <row r="2034" spans="1:6" x14ac:dyDescent="0.25">
      <c r="A2034" s="3">
        <v>33485</v>
      </c>
      <c r="B2034">
        <v>45.58</v>
      </c>
      <c r="C2034">
        <f t="shared" si="125"/>
        <v>45.674999999999997</v>
      </c>
      <c r="D2034" t="str">
        <f t="shared" si="126"/>
        <v>Short</v>
      </c>
      <c r="E2034" s="1">
        <f t="shared" si="127"/>
        <v>45.32</v>
      </c>
      <c r="F2034" s="1">
        <f t="shared" si="128"/>
        <v>0.35499999999999687</v>
      </c>
    </row>
    <row r="2035" spans="1:6" x14ac:dyDescent="0.25">
      <c r="A2035" s="3">
        <v>33486</v>
      </c>
      <c r="B2035">
        <v>45.46</v>
      </c>
      <c r="C2035">
        <f t="shared" si="125"/>
        <v>45.689</v>
      </c>
      <c r="D2035" t="str">
        <f t="shared" si="126"/>
        <v>Long</v>
      </c>
      <c r="E2035" s="1">
        <f t="shared" si="127"/>
        <v>45.49</v>
      </c>
      <c r="F2035" s="1">
        <f t="shared" si="128"/>
        <v>0.19899999999999807</v>
      </c>
    </row>
    <row r="2036" spans="1:6" x14ac:dyDescent="0.25">
      <c r="A2036" s="3">
        <v>33487</v>
      </c>
      <c r="B2036">
        <v>45.34</v>
      </c>
      <c r="C2036">
        <f t="shared" si="125"/>
        <v>45.673999999999999</v>
      </c>
      <c r="D2036" t="str">
        <f t="shared" si="126"/>
        <v>Short</v>
      </c>
      <c r="E2036" s="1">
        <f t="shared" si="127"/>
        <v>45.58</v>
      </c>
      <c r="F2036" s="1">
        <f t="shared" si="128"/>
        <v>9.4000000000001194E-2</v>
      </c>
    </row>
    <row r="2037" spans="1:6" x14ac:dyDescent="0.25">
      <c r="A2037" s="3">
        <v>33490</v>
      </c>
      <c r="B2037">
        <v>45.1</v>
      </c>
      <c r="C2037">
        <f t="shared" si="125"/>
        <v>45.625999999999998</v>
      </c>
      <c r="D2037" t="str">
        <f t="shared" si="126"/>
        <v>Short</v>
      </c>
      <c r="E2037" s="1">
        <f t="shared" si="127"/>
        <v>45.74</v>
      </c>
      <c r="F2037" s="1">
        <f t="shared" si="128"/>
        <v>-0.11400000000000432</v>
      </c>
    </row>
    <row r="2038" spans="1:6" x14ac:dyDescent="0.25">
      <c r="A2038" s="3">
        <v>33491</v>
      </c>
      <c r="B2038">
        <v>45.18</v>
      </c>
      <c r="C2038">
        <f t="shared" si="125"/>
        <v>45.57</v>
      </c>
      <c r="D2038" t="str">
        <f t="shared" si="126"/>
        <v>Short</v>
      </c>
      <c r="E2038" s="1">
        <f t="shared" si="127"/>
        <v>45.75</v>
      </c>
      <c r="F2038" s="1">
        <f t="shared" si="128"/>
        <v>-0.17999999999999972</v>
      </c>
    </row>
    <row r="2039" spans="1:6" x14ac:dyDescent="0.25">
      <c r="A2039" s="3">
        <v>33492</v>
      </c>
      <c r="B2039">
        <v>45.41</v>
      </c>
      <c r="C2039">
        <f t="shared" si="125"/>
        <v>45.536000000000001</v>
      </c>
      <c r="D2039" t="str">
        <f t="shared" si="126"/>
        <v>Short</v>
      </c>
      <c r="E2039" s="1">
        <f t="shared" si="127"/>
        <v>45.51</v>
      </c>
      <c r="F2039" s="1">
        <f t="shared" si="128"/>
        <v>2.6000000000003354E-2</v>
      </c>
    </row>
    <row r="2040" spans="1:6" x14ac:dyDescent="0.25">
      <c r="A2040" s="3">
        <v>33493</v>
      </c>
      <c r="B2040">
        <v>45.3</v>
      </c>
      <c r="C2040">
        <f t="shared" si="125"/>
        <v>45.515000000000001</v>
      </c>
      <c r="D2040" t="str">
        <f t="shared" si="126"/>
        <v>Short</v>
      </c>
      <c r="E2040" s="1">
        <f t="shared" si="127"/>
        <v>45.74</v>
      </c>
      <c r="F2040" s="1">
        <f t="shared" si="128"/>
        <v>-0.22500000000000142</v>
      </c>
    </row>
    <row r="2041" spans="1:6" x14ac:dyDescent="0.25">
      <c r="A2041" s="3">
        <v>33494</v>
      </c>
      <c r="B2041">
        <v>45.45</v>
      </c>
      <c r="C2041">
        <f t="shared" si="125"/>
        <v>45.486000000000004</v>
      </c>
      <c r="D2041" t="str">
        <f t="shared" si="126"/>
        <v>Short</v>
      </c>
      <c r="E2041" s="1">
        <f t="shared" si="127"/>
        <v>46.03</v>
      </c>
      <c r="F2041" s="1">
        <f t="shared" si="128"/>
        <v>-0.54399999999999693</v>
      </c>
    </row>
    <row r="2042" spans="1:6" x14ac:dyDescent="0.25">
      <c r="A2042" s="3">
        <v>33497</v>
      </c>
      <c r="B2042">
        <v>45.59</v>
      </c>
      <c r="C2042">
        <f t="shared" si="125"/>
        <v>45.442000000000007</v>
      </c>
      <c r="D2042" t="str">
        <f t="shared" si="126"/>
        <v>Short</v>
      </c>
      <c r="E2042" s="1">
        <f t="shared" si="127"/>
        <v>46.01</v>
      </c>
      <c r="F2042" s="1">
        <f t="shared" si="128"/>
        <v>-0.56799999999999073</v>
      </c>
    </row>
    <row r="2043" spans="1:6" x14ac:dyDescent="0.25">
      <c r="A2043" s="3">
        <v>33498</v>
      </c>
      <c r="B2043">
        <v>45.41</v>
      </c>
      <c r="C2043">
        <f t="shared" si="125"/>
        <v>45.381999999999991</v>
      </c>
      <c r="D2043" t="str">
        <f t="shared" si="126"/>
        <v>Short</v>
      </c>
      <c r="E2043" s="1">
        <f t="shared" si="127"/>
        <v>45.58</v>
      </c>
      <c r="F2043" s="1">
        <f t="shared" si="128"/>
        <v>-0.1980000000000075</v>
      </c>
    </row>
    <row r="2044" spans="1:6" x14ac:dyDescent="0.25">
      <c r="A2044" s="3">
        <v>33499</v>
      </c>
      <c r="B2044">
        <v>45.63</v>
      </c>
      <c r="C2044">
        <f t="shared" si="125"/>
        <v>45.387</v>
      </c>
      <c r="D2044" t="str">
        <f t="shared" si="126"/>
        <v>Long</v>
      </c>
      <c r="E2044" s="1">
        <f t="shared" si="127"/>
        <v>45.46</v>
      </c>
      <c r="F2044" s="1">
        <f t="shared" si="128"/>
        <v>-7.3000000000000398E-2</v>
      </c>
    </row>
    <row r="2045" spans="1:6" x14ac:dyDescent="0.25">
      <c r="A2045" s="3">
        <v>33500</v>
      </c>
      <c r="B2045">
        <v>45.53</v>
      </c>
      <c r="C2045">
        <f t="shared" si="125"/>
        <v>45.393999999999991</v>
      </c>
      <c r="D2045" t="str">
        <f t="shared" si="126"/>
        <v>Long</v>
      </c>
      <c r="E2045" s="1">
        <f t="shared" si="127"/>
        <v>45.34</v>
      </c>
      <c r="F2045" s="1">
        <f t="shared" si="128"/>
        <v>5.3999999999987836E-2</v>
      </c>
    </row>
    <row r="2046" spans="1:6" x14ac:dyDescent="0.25">
      <c r="A2046" s="3">
        <v>33501</v>
      </c>
      <c r="B2046">
        <v>45.66</v>
      </c>
      <c r="C2046">
        <f t="shared" si="125"/>
        <v>45.425999999999988</v>
      </c>
      <c r="D2046" t="str">
        <f t="shared" si="126"/>
        <v>Long</v>
      </c>
      <c r="E2046" s="1">
        <f t="shared" si="127"/>
        <v>45.1</v>
      </c>
      <c r="F2046" s="1">
        <f t="shared" si="128"/>
        <v>0.3259999999999863</v>
      </c>
    </row>
    <row r="2047" spans="1:6" x14ac:dyDescent="0.25">
      <c r="A2047" s="3">
        <v>33504</v>
      </c>
      <c r="B2047">
        <v>45.94</v>
      </c>
      <c r="C2047">
        <f t="shared" si="125"/>
        <v>45.51</v>
      </c>
      <c r="D2047" t="str">
        <f t="shared" si="126"/>
        <v>Long</v>
      </c>
      <c r="E2047" s="1">
        <f t="shared" si="127"/>
        <v>45.18</v>
      </c>
      <c r="F2047" s="1">
        <f t="shared" si="128"/>
        <v>0.32999999999999829</v>
      </c>
    </row>
    <row r="2048" spans="1:6" x14ac:dyDescent="0.25">
      <c r="A2048" s="3">
        <v>33505</v>
      </c>
      <c r="B2048">
        <v>46.06</v>
      </c>
      <c r="C2048">
        <f t="shared" si="125"/>
        <v>45.597999999999999</v>
      </c>
      <c r="D2048" t="str">
        <f t="shared" si="126"/>
        <v>Long</v>
      </c>
      <c r="E2048" s="1">
        <f t="shared" si="127"/>
        <v>45.41</v>
      </c>
      <c r="F2048" s="1">
        <f t="shared" si="128"/>
        <v>0.18800000000000239</v>
      </c>
    </row>
    <row r="2049" spans="1:6" x14ac:dyDescent="0.25">
      <c r="A2049" s="3">
        <v>33506</v>
      </c>
      <c r="B2049">
        <v>46.08</v>
      </c>
      <c r="C2049">
        <f t="shared" si="125"/>
        <v>45.664999999999992</v>
      </c>
      <c r="D2049" t="str">
        <f t="shared" si="126"/>
        <v>Long</v>
      </c>
      <c r="E2049" s="1">
        <f t="shared" si="127"/>
        <v>45.3</v>
      </c>
      <c r="F2049" s="1">
        <f t="shared" si="128"/>
        <v>0.36499999999999488</v>
      </c>
    </row>
    <row r="2050" spans="1:6" x14ac:dyDescent="0.25">
      <c r="A2050" s="3">
        <v>33507</v>
      </c>
      <c r="B2050">
        <v>46.08</v>
      </c>
      <c r="C2050">
        <f t="shared" si="125"/>
        <v>45.742999999999995</v>
      </c>
      <c r="D2050" t="str">
        <f t="shared" si="126"/>
        <v>Long</v>
      </c>
      <c r="E2050" s="1">
        <f t="shared" si="127"/>
        <v>45.45</v>
      </c>
      <c r="F2050" s="1">
        <f t="shared" si="128"/>
        <v>0.29299999999999216</v>
      </c>
    </row>
    <row r="2051" spans="1:6" x14ac:dyDescent="0.25">
      <c r="A2051" s="3">
        <v>33508</v>
      </c>
      <c r="B2051">
        <v>46.19</v>
      </c>
      <c r="C2051">
        <f t="shared" si="125"/>
        <v>45.816999999999993</v>
      </c>
      <c r="D2051" t="str">
        <f t="shared" si="126"/>
        <v>Long</v>
      </c>
      <c r="E2051" s="1">
        <f t="shared" si="127"/>
        <v>45.59</v>
      </c>
      <c r="F2051" s="1">
        <f t="shared" si="128"/>
        <v>0.22699999999998965</v>
      </c>
    </row>
    <row r="2052" spans="1:6" x14ac:dyDescent="0.25">
      <c r="A2052" s="3">
        <v>33511</v>
      </c>
      <c r="B2052">
        <v>46.1</v>
      </c>
      <c r="C2052">
        <f t="shared" si="125"/>
        <v>45.868000000000002</v>
      </c>
      <c r="D2052" t="str">
        <f t="shared" si="126"/>
        <v>Long</v>
      </c>
      <c r="E2052" s="1">
        <f t="shared" si="127"/>
        <v>45.41</v>
      </c>
      <c r="F2052" s="1">
        <f t="shared" si="128"/>
        <v>0.45800000000000551</v>
      </c>
    </row>
    <row r="2053" spans="1:6" x14ac:dyDescent="0.25">
      <c r="A2053" s="3">
        <v>33512</v>
      </c>
      <c r="B2053">
        <v>46.09</v>
      </c>
      <c r="C2053">
        <f t="shared" si="125"/>
        <v>45.936</v>
      </c>
      <c r="D2053" t="str">
        <f t="shared" si="126"/>
        <v>Long</v>
      </c>
      <c r="E2053" s="1">
        <f t="shared" si="127"/>
        <v>45.63</v>
      </c>
      <c r="F2053" s="1">
        <f t="shared" si="128"/>
        <v>0.30599999999999739</v>
      </c>
    </row>
    <row r="2054" spans="1:6" x14ac:dyDescent="0.25">
      <c r="A2054" s="3">
        <v>33513</v>
      </c>
      <c r="B2054">
        <v>46.2</v>
      </c>
      <c r="C2054">
        <f t="shared" si="125"/>
        <v>45.993000000000002</v>
      </c>
      <c r="D2054" t="str">
        <f t="shared" si="126"/>
        <v>Long</v>
      </c>
      <c r="E2054" s="1">
        <f t="shared" si="127"/>
        <v>45.53</v>
      </c>
      <c r="F2054" s="1">
        <f t="shared" si="128"/>
        <v>0.46300000000000097</v>
      </c>
    </row>
    <row r="2055" spans="1:6" x14ac:dyDescent="0.25">
      <c r="A2055" s="3">
        <v>33514</v>
      </c>
      <c r="B2055">
        <v>46.54</v>
      </c>
      <c r="C2055">
        <f t="shared" si="125"/>
        <v>46.094000000000008</v>
      </c>
      <c r="D2055" t="str">
        <f t="shared" si="126"/>
        <v>Long</v>
      </c>
      <c r="E2055" s="1">
        <f t="shared" si="127"/>
        <v>45.66</v>
      </c>
      <c r="F2055" s="1">
        <f t="shared" si="128"/>
        <v>0.43400000000001171</v>
      </c>
    </row>
    <row r="2056" spans="1:6" x14ac:dyDescent="0.25">
      <c r="A2056" s="3">
        <v>33515</v>
      </c>
      <c r="B2056">
        <v>46.48</v>
      </c>
      <c r="C2056">
        <f t="shared" si="125"/>
        <v>46.176000000000002</v>
      </c>
      <c r="D2056" t="str">
        <f t="shared" si="126"/>
        <v>Long</v>
      </c>
      <c r="E2056" s="1">
        <f t="shared" si="127"/>
        <v>45.94</v>
      </c>
      <c r="F2056" s="1">
        <f t="shared" si="128"/>
        <v>0.23600000000000421</v>
      </c>
    </row>
    <row r="2057" spans="1:6" x14ac:dyDescent="0.25">
      <c r="A2057" s="3">
        <v>33518</v>
      </c>
      <c r="B2057">
        <v>46.85</v>
      </c>
      <c r="C2057">
        <f t="shared" si="125"/>
        <v>46.26700000000001</v>
      </c>
      <c r="D2057" t="str">
        <f t="shared" si="126"/>
        <v>Long</v>
      </c>
      <c r="E2057" s="1">
        <f t="shared" si="127"/>
        <v>46.06</v>
      </c>
      <c r="F2057" s="1">
        <f t="shared" si="128"/>
        <v>0.20700000000000784</v>
      </c>
    </row>
    <row r="2058" spans="1:6" x14ac:dyDescent="0.25">
      <c r="A2058" s="3">
        <v>33519</v>
      </c>
      <c r="B2058">
        <v>46.86</v>
      </c>
      <c r="C2058">
        <f t="shared" si="125"/>
        <v>46.347000000000008</v>
      </c>
      <c r="D2058" t="str">
        <f t="shared" si="126"/>
        <v>Long</v>
      </c>
      <c r="E2058" s="1">
        <f t="shared" si="127"/>
        <v>46.08</v>
      </c>
      <c r="F2058" s="1">
        <f t="shared" si="128"/>
        <v>0.26700000000001012</v>
      </c>
    </row>
    <row r="2059" spans="1:6" x14ac:dyDescent="0.25">
      <c r="A2059" s="3">
        <v>33520</v>
      </c>
      <c r="B2059">
        <v>47.02</v>
      </c>
      <c r="C2059">
        <f t="shared" si="125"/>
        <v>46.44100000000001</v>
      </c>
      <c r="D2059" t="str">
        <f t="shared" si="126"/>
        <v>Long</v>
      </c>
      <c r="E2059" s="1">
        <f t="shared" si="127"/>
        <v>46.08</v>
      </c>
      <c r="F2059" s="1">
        <f t="shared" si="128"/>
        <v>0.36100000000001131</v>
      </c>
    </row>
    <row r="2060" spans="1:6" x14ac:dyDescent="0.25">
      <c r="A2060" s="3">
        <v>33521</v>
      </c>
      <c r="B2060">
        <v>46.85</v>
      </c>
      <c r="C2060">
        <f t="shared" ref="C2060:C2123" si="129">AVERAGE(B2051:B2060)</f>
        <v>46.518000000000001</v>
      </c>
      <c r="D2060" t="str">
        <f t="shared" si="126"/>
        <v>Long</v>
      </c>
      <c r="E2060" s="1">
        <f t="shared" si="127"/>
        <v>46.19</v>
      </c>
      <c r="F2060" s="1">
        <f t="shared" si="128"/>
        <v>0.32800000000000296</v>
      </c>
    </row>
    <row r="2061" spans="1:6" x14ac:dyDescent="0.25">
      <c r="A2061" s="3">
        <v>33522</v>
      </c>
      <c r="B2061">
        <v>46.98</v>
      </c>
      <c r="C2061">
        <f t="shared" si="129"/>
        <v>46.597000000000001</v>
      </c>
      <c r="D2061" t="str">
        <f t="shared" ref="D2061:D2124" si="130">IF(C2061&gt;C2060,"Long","Short")</f>
        <v>Long</v>
      </c>
      <c r="E2061" s="1">
        <f t="shared" ref="E2061:E2124" si="131">B2052</f>
        <v>46.1</v>
      </c>
      <c r="F2061" s="1">
        <f t="shared" ref="F2061:F2124" si="132">C2061-E2061</f>
        <v>0.49699999999999989</v>
      </c>
    </row>
    <row r="2062" spans="1:6" x14ac:dyDescent="0.25">
      <c r="A2062" s="3">
        <v>33525</v>
      </c>
      <c r="B2062">
        <v>47.29</v>
      </c>
      <c r="C2062">
        <f t="shared" si="129"/>
        <v>46.716000000000001</v>
      </c>
      <c r="D2062" t="str">
        <f t="shared" si="130"/>
        <v>Long</v>
      </c>
      <c r="E2062" s="1">
        <f t="shared" si="131"/>
        <v>46.09</v>
      </c>
      <c r="F2062" s="1">
        <f t="shared" si="132"/>
        <v>0.62599999999999767</v>
      </c>
    </row>
    <row r="2063" spans="1:6" x14ac:dyDescent="0.25">
      <c r="A2063" s="3">
        <v>33526</v>
      </c>
      <c r="B2063">
        <v>47.6</v>
      </c>
      <c r="C2063">
        <f t="shared" si="129"/>
        <v>46.867000000000004</v>
      </c>
      <c r="D2063" t="str">
        <f t="shared" si="130"/>
        <v>Long</v>
      </c>
      <c r="E2063" s="1">
        <f t="shared" si="131"/>
        <v>46.2</v>
      </c>
      <c r="F2063" s="1">
        <f t="shared" si="132"/>
        <v>0.66700000000000159</v>
      </c>
    </row>
    <row r="2064" spans="1:6" x14ac:dyDescent="0.25">
      <c r="A2064" s="3">
        <v>33527</v>
      </c>
      <c r="B2064">
        <v>47.47</v>
      </c>
      <c r="C2064">
        <f t="shared" si="129"/>
        <v>46.994000000000007</v>
      </c>
      <c r="D2064" t="str">
        <f t="shared" si="130"/>
        <v>Long</v>
      </c>
      <c r="E2064" s="1">
        <f t="shared" si="131"/>
        <v>46.54</v>
      </c>
      <c r="F2064" s="1">
        <f t="shared" si="132"/>
        <v>0.45400000000000773</v>
      </c>
    </row>
    <row r="2065" spans="1:6" x14ac:dyDescent="0.25">
      <c r="A2065" s="3">
        <v>33528</v>
      </c>
      <c r="B2065">
        <v>47.7</v>
      </c>
      <c r="C2065">
        <f t="shared" si="129"/>
        <v>47.110000000000007</v>
      </c>
      <c r="D2065" t="str">
        <f t="shared" si="130"/>
        <v>Long</v>
      </c>
      <c r="E2065" s="1">
        <f t="shared" si="131"/>
        <v>46.48</v>
      </c>
      <c r="F2065" s="1">
        <f t="shared" si="132"/>
        <v>0.63000000000000966</v>
      </c>
    </row>
    <row r="2066" spans="1:6" x14ac:dyDescent="0.25">
      <c r="A2066" s="3">
        <v>33529</v>
      </c>
      <c r="B2066">
        <v>47.91</v>
      </c>
      <c r="C2066">
        <f t="shared" si="129"/>
        <v>47.253000000000007</v>
      </c>
      <c r="D2066" t="str">
        <f t="shared" si="130"/>
        <v>Long</v>
      </c>
      <c r="E2066" s="1">
        <f t="shared" si="131"/>
        <v>46.85</v>
      </c>
      <c r="F2066" s="1">
        <f t="shared" si="132"/>
        <v>0.4030000000000058</v>
      </c>
    </row>
    <row r="2067" spans="1:6" x14ac:dyDescent="0.25">
      <c r="A2067" s="3">
        <v>33532</v>
      </c>
      <c r="B2067">
        <v>47.97</v>
      </c>
      <c r="C2067">
        <f t="shared" si="129"/>
        <v>47.364999999999995</v>
      </c>
      <c r="D2067" t="str">
        <f t="shared" si="130"/>
        <v>Long</v>
      </c>
      <c r="E2067" s="1">
        <f t="shared" si="131"/>
        <v>46.86</v>
      </c>
      <c r="F2067" s="1">
        <f t="shared" si="132"/>
        <v>0.50499999999999545</v>
      </c>
    </row>
    <row r="2068" spans="1:6" x14ac:dyDescent="0.25">
      <c r="A2068" s="3">
        <v>33533</v>
      </c>
      <c r="B2068">
        <v>47.69</v>
      </c>
      <c r="C2068">
        <f t="shared" si="129"/>
        <v>47.447999999999993</v>
      </c>
      <c r="D2068" t="str">
        <f t="shared" si="130"/>
        <v>Long</v>
      </c>
      <c r="E2068" s="1">
        <f t="shared" si="131"/>
        <v>47.02</v>
      </c>
      <c r="F2068" s="1">
        <f t="shared" si="132"/>
        <v>0.42799999999999017</v>
      </c>
    </row>
    <row r="2069" spans="1:6" x14ac:dyDescent="0.25">
      <c r="A2069" s="3">
        <v>33534</v>
      </c>
      <c r="B2069">
        <v>47.3</v>
      </c>
      <c r="C2069">
        <f t="shared" si="129"/>
        <v>47.475999999999999</v>
      </c>
      <c r="D2069" t="str">
        <f t="shared" si="130"/>
        <v>Long</v>
      </c>
      <c r="E2069" s="1">
        <f t="shared" si="131"/>
        <v>46.85</v>
      </c>
      <c r="F2069" s="1">
        <f t="shared" si="132"/>
        <v>0.62599999999999767</v>
      </c>
    </row>
    <row r="2070" spans="1:6" x14ac:dyDescent="0.25">
      <c r="A2070" s="3">
        <v>33535</v>
      </c>
      <c r="B2070">
        <v>47.53</v>
      </c>
      <c r="C2070">
        <f t="shared" si="129"/>
        <v>47.544000000000004</v>
      </c>
      <c r="D2070" t="str">
        <f t="shared" si="130"/>
        <v>Long</v>
      </c>
      <c r="E2070" s="1">
        <f t="shared" si="131"/>
        <v>46.98</v>
      </c>
      <c r="F2070" s="1">
        <f t="shared" si="132"/>
        <v>0.56400000000000716</v>
      </c>
    </row>
    <row r="2071" spans="1:6" x14ac:dyDescent="0.25">
      <c r="A2071" s="3">
        <v>33536</v>
      </c>
      <c r="B2071">
        <v>47.16</v>
      </c>
      <c r="C2071">
        <f t="shared" si="129"/>
        <v>47.561999999999998</v>
      </c>
      <c r="D2071" t="str">
        <f t="shared" si="130"/>
        <v>Long</v>
      </c>
      <c r="E2071" s="1">
        <f t="shared" si="131"/>
        <v>47.29</v>
      </c>
      <c r="F2071" s="1">
        <f t="shared" si="132"/>
        <v>0.27199999999999847</v>
      </c>
    </row>
    <row r="2072" spans="1:6" x14ac:dyDescent="0.25">
      <c r="A2072" s="3">
        <v>33539</v>
      </c>
      <c r="B2072">
        <v>47.25</v>
      </c>
      <c r="C2072">
        <f t="shared" si="129"/>
        <v>47.557999999999993</v>
      </c>
      <c r="D2072" t="str">
        <f t="shared" si="130"/>
        <v>Short</v>
      </c>
      <c r="E2072" s="1">
        <f t="shared" si="131"/>
        <v>47.6</v>
      </c>
      <c r="F2072" s="1">
        <f t="shared" si="132"/>
        <v>-4.2000000000008697E-2</v>
      </c>
    </row>
    <row r="2073" spans="1:6" x14ac:dyDescent="0.25">
      <c r="A2073" s="3">
        <v>33540</v>
      </c>
      <c r="B2073">
        <v>47.15</v>
      </c>
      <c r="C2073">
        <f t="shared" si="129"/>
        <v>47.512999999999991</v>
      </c>
      <c r="D2073" t="str">
        <f t="shared" si="130"/>
        <v>Short</v>
      </c>
      <c r="E2073" s="1">
        <f t="shared" si="131"/>
        <v>47.47</v>
      </c>
      <c r="F2073" s="1">
        <f t="shared" si="132"/>
        <v>4.2999999999992156E-2</v>
      </c>
    </row>
    <row r="2074" spans="1:6" x14ac:dyDescent="0.25">
      <c r="A2074" s="3">
        <v>33541</v>
      </c>
      <c r="B2074">
        <v>47.15</v>
      </c>
      <c r="C2074">
        <f t="shared" si="129"/>
        <v>47.480999999999995</v>
      </c>
      <c r="D2074" t="str">
        <f t="shared" si="130"/>
        <v>Short</v>
      </c>
      <c r="E2074" s="1">
        <f t="shared" si="131"/>
        <v>47.7</v>
      </c>
      <c r="F2074" s="1">
        <f t="shared" si="132"/>
        <v>-0.2190000000000083</v>
      </c>
    </row>
    <row r="2075" spans="1:6" x14ac:dyDescent="0.25">
      <c r="A2075" s="3">
        <v>33542</v>
      </c>
      <c r="B2075">
        <v>47.41</v>
      </c>
      <c r="C2075">
        <f t="shared" si="129"/>
        <v>47.451999999999998</v>
      </c>
      <c r="D2075" t="str">
        <f t="shared" si="130"/>
        <v>Short</v>
      </c>
      <c r="E2075" s="1">
        <f t="shared" si="131"/>
        <v>47.91</v>
      </c>
      <c r="F2075" s="1">
        <f t="shared" si="132"/>
        <v>-0.45799999999999841</v>
      </c>
    </row>
    <row r="2076" spans="1:6" x14ac:dyDescent="0.25">
      <c r="A2076" s="3">
        <v>33543</v>
      </c>
      <c r="B2076">
        <v>47.86</v>
      </c>
      <c r="C2076">
        <f t="shared" si="129"/>
        <v>47.446999999999989</v>
      </c>
      <c r="D2076" t="str">
        <f t="shared" si="130"/>
        <v>Short</v>
      </c>
      <c r="E2076" s="1">
        <f t="shared" si="131"/>
        <v>47.97</v>
      </c>
      <c r="F2076" s="1">
        <f t="shared" si="132"/>
        <v>-0.52300000000001035</v>
      </c>
    </row>
    <row r="2077" spans="1:6" x14ac:dyDescent="0.25">
      <c r="A2077" s="3">
        <v>33546</v>
      </c>
      <c r="B2077">
        <v>47.84</v>
      </c>
      <c r="C2077">
        <f t="shared" si="129"/>
        <v>47.434000000000005</v>
      </c>
      <c r="D2077" t="str">
        <f t="shared" si="130"/>
        <v>Short</v>
      </c>
      <c r="E2077" s="1">
        <f t="shared" si="131"/>
        <v>47.69</v>
      </c>
      <c r="F2077" s="1">
        <f t="shared" si="132"/>
        <v>-0.25599999999999312</v>
      </c>
    </row>
    <row r="2078" spans="1:6" x14ac:dyDescent="0.25">
      <c r="A2078" s="3">
        <v>33547</v>
      </c>
      <c r="B2078">
        <v>47.82</v>
      </c>
      <c r="C2078">
        <f t="shared" si="129"/>
        <v>47.44700000000001</v>
      </c>
      <c r="D2078" t="str">
        <f t="shared" si="130"/>
        <v>Long</v>
      </c>
      <c r="E2078" s="1">
        <f t="shared" si="131"/>
        <v>47.3</v>
      </c>
      <c r="F2078" s="1">
        <f t="shared" si="132"/>
        <v>0.14700000000001268</v>
      </c>
    </row>
    <row r="2079" spans="1:6" x14ac:dyDescent="0.25">
      <c r="A2079" s="3">
        <v>33548</v>
      </c>
      <c r="B2079">
        <v>47.44</v>
      </c>
      <c r="C2079">
        <f t="shared" si="129"/>
        <v>47.460999999999999</v>
      </c>
      <c r="D2079" t="str">
        <f t="shared" si="130"/>
        <v>Long</v>
      </c>
      <c r="E2079" s="1">
        <f t="shared" si="131"/>
        <v>47.53</v>
      </c>
      <c r="F2079" s="1">
        <f t="shared" si="132"/>
        <v>-6.9000000000002615E-2</v>
      </c>
    </row>
    <row r="2080" spans="1:6" x14ac:dyDescent="0.25">
      <c r="A2080" s="3">
        <v>33549</v>
      </c>
      <c r="B2080">
        <v>47.24</v>
      </c>
      <c r="C2080">
        <f t="shared" si="129"/>
        <v>47.432000000000002</v>
      </c>
      <c r="D2080" t="str">
        <f t="shared" si="130"/>
        <v>Short</v>
      </c>
      <c r="E2080" s="1">
        <f t="shared" si="131"/>
        <v>47.16</v>
      </c>
      <c r="F2080" s="1">
        <f t="shared" si="132"/>
        <v>0.27200000000000557</v>
      </c>
    </row>
    <row r="2081" spans="1:6" x14ac:dyDescent="0.25">
      <c r="A2081" s="3">
        <v>33550</v>
      </c>
      <c r="B2081">
        <v>47.05</v>
      </c>
      <c r="C2081">
        <f t="shared" si="129"/>
        <v>47.420999999999999</v>
      </c>
      <c r="D2081" t="str">
        <f t="shared" si="130"/>
        <v>Short</v>
      </c>
      <c r="E2081" s="1">
        <f t="shared" si="131"/>
        <v>47.25</v>
      </c>
      <c r="F2081" s="1">
        <f t="shared" si="132"/>
        <v>0.17099999999999937</v>
      </c>
    </row>
    <row r="2082" spans="1:6" x14ac:dyDescent="0.25">
      <c r="A2082" s="3">
        <v>33553</v>
      </c>
      <c r="B2082">
        <v>46.62</v>
      </c>
      <c r="C2082">
        <f t="shared" si="129"/>
        <v>47.358000000000004</v>
      </c>
      <c r="D2082" t="str">
        <f t="shared" si="130"/>
        <v>Short</v>
      </c>
      <c r="E2082" s="1">
        <f t="shared" si="131"/>
        <v>47.15</v>
      </c>
      <c r="F2082" s="1">
        <f t="shared" si="132"/>
        <v>0.20800000000000551</v>
      </c>
    </row>
    <row r="2083" spans="1:6" x14ac:dyDescent="0.25">
      <c r="A2083" s="3">
        <v>33554</v>
      </c>
      <c r="B2083">
        <v>46.54</v>
      </c>
      <c r="C2083">
        <f t="shared" si="129"/>
        <v>47.297000000000004</v>
      </c>
      <c r="D2083" t="str">
        <f t="shared" si="130"/>
        <v>Short</v>
      </c>
      <c r="E2083" s="1">
        <f t="shared" si="131"/>
        <v>47.15</v>
      </c>
      <c r="F2083" s="1">
        <f t="shared" si="132"/>
        <v>0.14700000000000557</v>
      </c>
    </row>
    <row r="2084" spans="1:6" x14ac:dyDescent="0.25">
      <c r="A2084" s="3">
        <v>33555</v>
      </c>
      <c r="B2084">
        <v>46.38</v>
      </c>
      <c r="C2084">
        <f t="shared" si="129"/>
        <v>47.220000000000006</v>
      </c>
      <c r="D2084" t="str">
        <f t="shared" si="130"/>
        <v>Short</v>
      </c>
      <c r="E2084" s="1">
        <f t="shared" si="131"/>
        <v>47.41</v>
      </c>
      <c r="F2084" s="1">
        <f t="shared" si="132"/>
        <v>-0.18999999999999062</v>
      </c>
    </row>
    <row r="2085" spans="1:6" x14ac:dyDescent="0.25">
      <c r="A2085" s="3">
        <v>33556</v>
      </c>
      <c r="B2085">
        <v>46.53</v>
      </c>
      <c r="C2085">
        <f t="shared" si="129"/>
        <v>47.132000000000005</v>
      </c>
      <c r="D2085" t="str">
        <f t="shared" si="130"/>
        <v>Short</v>
      </c>
      <c r="E2085" s="1">
        <f t="shared" si="131"/>
        <v>47.86</v>
      </c>
      <c r="F2085" s="1">
        <f t="shared" si="132"/>
        <v>-0.72799999999999443</v>
      </c>
    </row>
    <row r="2086" spans="1:6" x14ac:dyDescent="0.25">
      <c r="A2086" s="3">
        <v>33557</v>
      </c>
      <c r="B2086">
        <v>46.83</v>
      </c>
      <c r="C2086">
        <f t="shared" si="129"/>
        <v>47.029000000000003</v>
      </c>
      <c r="D2086" t="str">
        <f t="shared" si="130"/>
        <v>Short</v>
      </c>
      <c r="E2086" s="1">
        <f t="shared" si="131"/>
        <v>47.84</v>
      </c>
      <c r="F2086" s="1">
        <f t="shared" si="132"/>
        <v>-0.81099999999999994</v>
      </c>
    </row>
    <row r="2087" spans="1:6" x14ac:dyDescent="0.25">
      <c r="A2087" s="3">
        <v>33560</v>
      </c>
      <c r="B2087">
        <v>46.41</v>
      </c>
      <c r="C2087">
        <f t="shared" si="129"/>
        <v>46.886000000000003</v>
      </c>
      <c r="D2087" t="str">
        <f t="shared" si="130"/>
        <v>Short</v>
      </c>
      <c r="E2087" s="1">
        <f t="shared" si="131"/>
        <v>47.82</v>
      </c>
      <c r="F2087" s="1">
        <f t="shared" si="132"/>
        <v>-0.9339999999999975</v>
      </c>
    </row>
    <row r="2088" spans="1:6" x14ac:dyDescent="0.25">
      <c r="A2088" s="3">
        <v>33561</v>
      </c>
      <c r="B2088">
        <v>46.14</v>
      </c>
      <c r="C2088">
        <f t="shared" si="129"/>
        <v>46.718000000000004</v>
      </c>
      <c r="D2088" t="str">
        <f t="shared" si="130"/>
        <v>Short</v>
      </c>
      <c r="E2088" s="1">
        <f t="shared" si="131"/>
        <v>47.44</v>
      </c>
      <c r="F2088" s="1">
        <f t="shared" si="132"/>
        <v>-0.7219999999999942</v>
      </c>
    </row>
    <row r="2089" spans="1:6" x14ac:dyDescent="0.25">
      <c r="A2089" s="3">
        <v>33562</v>
      </c>
      <c r="B2089">
        <v>46.15</v>
      </c>
      <c r="C2089">
        <f t="shared" si="129"/>
        <v>46.588999999999999</v>
      </c>
      <c r="D2089" t="str">
        <f t="shared" si="130"/>
        <v>Short</v>
      </c>
      <c r="E2089" s="1">
        <f t="shared" si="131"/>
        <v>47.24</v>
      </c>
      <c r="F2089" s="1">
        <f t="shared" si="132"/>
        <v>-0.65100000000000335</v>
      </c>
    </row>
    <row r="2090" spans="1:6" x14ac:dyDescent="0.25">
      <c r="A2090" s="3">
        <v>33563</v>
      </c>
      <c r="B2090">
        <v>45.94</v>
      </c>
      <c r="C2090">
        <f t="shared" si="129"/>
        <v>46.458999999999996</v>
      </c>
      <c r="D2090" t="str">
        <f t="shared" si="130"/>
        <v>Short</v>
      </c>
      <c r="E2090" s="1">
        <f t="shared" si="131"/>
        <v>47.05</v>
      </c>
      <c r="F2090" s="1">
        <f t="shared" si="132"/>
        <v>-0.59100000000000108</v>
      </c>
    </row>
    <row r="2091" spans="1:6" x14ac:dyDescent="0.25">
      <c r="A2091" s="3">
        <v>33564</v>
      </c>
      <c r="B2091">
        <v>45.37</v>
      </c>
      <c r="C2091">
        <f t="shared" si="129"/>
        <v>46.29099999999999</v>
      </c>
      <c r="D2091" t="str">
        <f t="shared" si="130"/>
        <v>Short</v>
      </c>
      <c r="E2091" s="1">
        <f t="shared" si="131"/>
        <v>46.62</v>
      </c>
      <c r="F2091" s="1">
        <f t="shared" si="132"/>
        <v>-0.32900000000000773</v>
      </c>
    </row>
    <row r="2092" spans="1:6" x14ac:dyDescent="0.25">
      <c r="A2092" s="3">
        <v>33567</v>
      </c>
      <c r="B2092">
        <v>45.58</v>
      </c>
      <c r="C2092">
        <f t="shared" si="129"/>
        <v>46.186999999999998</v>
      </c>
      <c r="D2092" t="str">
        <f t="shared" si="130"/>
        <v>Short</v>
      </c>
      <c r="E2092" s="1">
        <f t="shared" si="131"/>
        <v>46.54</v>
      </c>
      <c r="F2092" s="1">
        <f t="shared" si="132"/>
        <v>-0.35300000000000153</v>
      </c>
    </row>
    <row r="2093" spans="1:6" x14ac:dyDescent="0.25">
      <c r="A2093" s="3">
        <v>33568</v>
      </c>
      <c r="B2093">
        <v>45.18</v>
      </c>
      <c r="C2093">
        <f t="shared" si="129"/>
        <v>46.051000000000002</v>
      </c>
      <c r="D2093" t="str">
        <f t="shared" si="130"/>
        <v>Short</v>
      </c>
      <c r="E2093" s="1">
        <f t="shared" si="131"/>
        <v>46.38</v>
      </c>
      <c r="F2093" s="1">
        <f t="shared" si="132"/>
        <v>-0.32900000000000063</v>
      </c>
    </row>
    <row r="2094" spans="1:6" x14ac:dyDescent="0.25">
      <c r="A2094" s="3">
        <v>33569</v>
      </c>
      <c r="B2094">
        <v>45.51</v>
      </c>
      <c r="C2094">
        <f t="shared" si="129"/>
        <v>45.963999999999999</v>
      </c>
      <c r="D2094" t="str">
        <f t="shared" si="130"/>
        <v>Short</v>
      </c>
      <c r="E2094" s="1">
        <f t="shared" si="131"/>
        <v>46.53</v>
      </c>
      <c r="F2094" s="1">
        <f t="shared" si="132"/>
        <v>-0.5660000000000025</v>
      </c>
    </row>
    <row r="2095" spans="1:6" x14ac:dyDescent="0.25">
      <c r="A2095" s="3">
        <v>33571</v>
      </c>
      <c r="B2095">
        <v>45.64</v>
      </c>
      <c r="C2095">
        <f t="shared" si="129"/>
        <v>45.874999999999993</v>
      </c>
      <c r="D2095" t="str">
        <f t="shared" si="130"/>
        <v>Short</v>
      </c>
      <c r="E2095" s="1">
        <f t="shared" si="131"/>
        <v>46.83</v>
      </c>
      <c r="F2095" s="1">
        <f t="shared" si="132"/>
        <v>-0.9550000000000054</v>
      </c>
    </row>
    <row r="2096" spans="1:6" x14ac:dyDescent="0.25">
      <c r="A2096" s="3">
        <v>33574</v>
      </c>
      <c r="B2096">
        <v>45.24</v>
      </c>
      <c r="C2096">
        <f t="shared" si="129"/>
        <v>45.715999999999994</v>
      </c>
      <c r="D2096" t="str">
        <f t="shared" si="130"/>
        <v>Short</v>
      </c>
      <c r="E2096" s="1">
        <f t="shared" si="131"/>
        <v>46.41</v>
      </c>
      <c r="F2096" s="1">
        <f t="shared" si="132"/>
        <v>-0.69400000000000261</v>
      </c>
    </row>
    <row r="2097" spans="1:6" x14ac:dyDescent="0.25">
      <c r="A2097" s="3">
        <v>33575</v>
      </c>
      <c r="B2097">
        <v>44.67</v>
      </c>
      <c r="C2097">
        <f t="shared" si="129"/>
        <v>45.542000000000002</v>
      </c>
      <c r="D2097" t="str">
        <f t="shared" si="130"/>
        <v>Short</v>
      </c>
      <c r="E2097" s="1">
        <f t="shared" si="131"/>
        <v>46.14</v>
      </c>
      <c r="F2097" s="1">
        <f t="shared" si="132"/>
        <v>-0.59799999999999898</v>
      </c>
    </row>
    <row r="2098" spans="1:6" x14ac:dyDescent="0.25">
      <c r="A2098" s="3">
        <v>33576</v>
      </c>
      <c r="B2098">
        <v>44.92</v>
      </c>
      <c r="C2098">
        <f t="shared" si="129"/>
        <v>45.42</v>
      </c>
      <c r="D2098" t="str">
        <f t="shared" si="130"/>
        <v>Short</v>
      </c>
      <c r="E2098" s="1">
        <f t="shared" si="131"/>
        <v>46.15</v>
      </c>
      <c r="F2098" s="1">
        <f t="shared" si="132"/>
        <v>-0.72999999999999687</v>
      </c>
    </row>
    <row r="2099" spans="1:6" x14ac:dyDescent="0.25">
      <c r="A2099" s="3">
        <v>33577</v>
      </c>
      <c r="B2099">
        <v>44.55</v>
      </c>
      <c r="C2099">
        <f t="shared" si="129"/>
        <v>45.260000000000005</v>
      </c>
      <c r="D2099" t="str">
        <f t="shared" si="130"/>
        <v>Short</v>
      </c>
      <c r="E2099" s="1">
        <f t="shared" si="131"/>
        <v>45.94</v>
      </c>
      <c r="F2099" s="1">
        <f t="shared" si="132"/>
        <v>-0.67999999999999261</v>
      </c>
    </row>
    <row r="2100" spans="1:6" x14ac:dyDescent="0.25">
      <c r="A2100" s="3">
        <v>33578</v>
      </c>
      <c r="B2100">
        <v>44.2</v>
      </c>
      <c r="C2100">
        <f t="shared" si="129"/>
        <v>45.085999999999999</v>
      </c>
      <c r="D2100" t="str">
        <f t="shared" si="130"/>
        <v>Short</v>
      </c>
      <c r="E2100" s="1">
        <f t="shared" si="131"/>
        <v>45.37</v>
      </c>
      <c r="F2100" s="1">
        <f t="shared" si="132"/>
        <v>-0.28399999999999892</v>
      </c>
    </row>
    <row r="2101" spans="1:6" x14ac:dyDescent="0.25">
      <c r="A2101" s="3">
        <v>33581</v>
      </c>
      <c r="B2101">
        <v>43.58</v>
      </c>
      <c r="C2101">
        <f t="shared" si="129"/>
        <v>44.906999999999996</v>
      </c>
      <c r="D2101" t="str">
        <f t="shared" si="130"/>
        <v>Short</v>
      </c>
      <c r="E2101" s="1">
        <f t="shared" si="131"/>
        <v>45.58</v>
      </c>
      <c r="F2101" s="1">
        <f t="shared" si="132"/>
        <v>-0.67300000000000182</v>
      </c>
    </row>
    <row r="2102" spans="1:6" x14ac:dyDescent="0.25">
      <c r="A2102" s="3">
        <v>33582</v>
      </c>
      <c r="B2102">
        <v>43.57</v>
      </c>
      <c r="C2102">
        <f t="shared" si="129"/>
        <v>44.706000000000003</v>
      </c>
      <c r="D2102" t="str">
        <f t="shared" si="130"/>
        <v>Short</v>
      </c>
      <c r="E2102" s="1">
        <f t="shared" si="131"/>
        <v>45.18</v>
      </c>
      <c r="F2102" s="1">
        <f t="shared" si="132"/>
        <v>-0.47399999999999665</v>
      </c>
    </row>
    <row r="2103" spans="1:6" x14ac:dyDescent="0.25">
      <c r="A2103" s="3">
        <v>33583</v>
      </c>
      <c r="B2103">
        <v>43.67</v>
      </c>
      <c r="C2103">
        <f t="shared" si="129"/>
        <v>44.555</v>
      </c>
      <c r="D2103" t="str">
        <f t="shared" si="130"/>
        <v>Short</v>
      </c>
      <c r="E2103" s="1">
        <f t="shared" si="131"/>
        <v>45.51</v>
      </c>
      <c r="F2103" s="1">
        <f t="shared" si="132"/>
        <v>-0.95499999999999829</v>
      </c>
    </row>
    <row r="2104" spans="1:6" x14ac:dyDescent="0.25">
      <c r="A2104" s="3">
        <v>33584</v>
      </c>
      <c r="B2104">
        <v>44.12</v>
      </c>
      <c r="C2104">
        <f t="shared" si="129"/>
        <v>44.416000000000004</v>
      </c>
      <c r="D2104" t="str">
        <f t="shared" si="130"/>
        <v>Short</v>
      </c>
      <c r="E2104" s="1">
        <f t="shared" si="131"/>
        <v>45.64</v>
      </c>
      <c r="F2104" s="1">
        <f t="shared" si="132"/>
        <v>-1.2239999999999966</v>
      </c>
    </row>
    <row r="2105" spans="1:6" x14ac:dyDescent="0.25">
      <c r="A2105" s="3">
        <v>33585</v>
      </c>
      <c r="B2105">
        <v>44.21</v>
      </c>
      <c r="C2105">
        <f t="shared" si="129"/>
        <v>44.272999999999996</v>
      </c>
      <c r="D2105" t="str">
        <f t="shared" si="130"/>
        <v>Short</v>
      </c>
      <c r="E2105" s="1">
        <f t="shared" si="131"/>
        <v>45.24</v>
      </c>
      <c r="F2105" s="1">
        <f t="shared" si="132"/>
        <v>-0.96700000000000585</v>
      </c>
    </row>
    <row r="2106" spans="1:6" x14ac:dyDescent="0.25">
      <c r="A2106" s="3">
        <v>33588</v>
      </c>
      <c r="B2106">
        <v>43.9</v>
      </c>
      <c r="C2106">
        <f t="shared" si="129"/>
        <v>44.138999999999996</v>
      </c>
      <c r="D2106" t="str">
        <f t="shared" si="130"/>
        <v>Short</v>
      </c>
      <c r="E2106" s="1">
        <f t="shared" si="131"/>
        <v>44.67</v>
      </c>
      <c r="F2106" s="1">
        <f t="shared" si="132"/>
        <v>-0.53100000000000591</v>
      </c>
    </row>
    <row r="2107" spans="1:6" x14ac:dyDescent="0.25">
      <c r="A2107" s="3">
        <v>33589</v>
      </c>
      <c r="B2107">
        <v>43.57</v>
      </c>
      <c r="C2107">
        <f t="shared" si="129"/>
        <v>44.028999999999996</v>
      </c>
      <c r="D2107" t="str">
        <f t="shared" si="130"/>
        <v>Short</v>
      </c>
      <c r="E2107" s="1">
        <f t="shared" si="131"/>
        <v>44.92</v>
      </c>
      <c r="F2107" s="1">
        <f t="shared" si="132"/>
        <v>-0.89100000000000534</v>
      </c>
    </row>
    <row r="2108" spans="1:6" x14ac:dyDescent="0.25">
      <c r="A2108" s="3">
        <v>33590</v>
      </c>
      <c r="B2108">
        <v>43.49</v>
      </c>
      <c r="C2108">
        <f t="shared" si="129"/>
        <v>43.885999999999996</v>
      </c>
      <c r="D2108" t="str">
        <f t="shared" si="130"/>
        <v>Short</v>
      </c>
      <c r="E2108" s="1">
        <f t="shared" si="131"/>
        <v>44.55</v>
      </c>
      <c r="F2108" s="1">
        <f t="shared" si="132"/>
        <v>-0.66400000000000148</v>
      </c>
    </row>
    <row r="2109" spans="1:6" x14ac:dyDescent="0.25">
      <c r="A2109" s="3">
        <v>33591</v>
      </c>
      <c r="B2109">
        <v>43.28</v>
      </c>
      <c r="C2109">
        <f t="shared" si="129"/>
        <v>43.758999999999993</v>
      </c>
      <c r="D2109" t="str">
        <f t="shared" si="130"/>
        <v>Short</v>
      </c>
      <c r="E2109" s="1">
        <f t="shared" si="131"/>
        <v>44.2</v>
      </c>
      <c r="F2109" s="1">
        <f t="shared" si="132"/>
        <v>-0.44100000000000961</v>
      </c>
    </row>
    <row r="2110" spans="1:6" x14ac:dyDescent="0.25">
      <c r="A2110" s="3">
        <v>33592</v>
      </c>
      <c r="B2110">
        <v>42.68</v>
      </c>
      <c r="C2110">
        <f t="shared" si="129"/>
        <v>43.606999999999999</v>
      </c>
      <c r="D2110" t="str">
        <f t="shared" si="130"/>
        <v>Short</v>
      </c>
      <c r="E2110" s="1">
        <f t="shared" si="131"/>
        <v>43.58</v>
      </c>
      <c r="F2110" s="1">
        <f t="shared" si="132"/>
        <v>2.7000000000001023E-2</v>
      </c>
    </row>
    <row r="2111" spans="1:6" x14ac:dyDescent="0.25">
      <c r="A2111" s="3">
        <v>33595</v>
      </c>
      <c r="B2111">
        <v>42.94</v>
      </c>
      <c r="C2111">
        <f t="shared" si="129"/>
        <v>43.543000000000006</v>
      </c>
      <c r="D2111" t="str">
        <f t="shared" si="130"/>
        <v>Short</v>
      </c>
      <c r="E2111" s="1">
        <f t="shared" si="131"/>
        <v>43.57</v>
      </c>
      <c r="F2111" s="1">
        <f t="shared" si="132"/>
        <v>-2.6999999999993918E-2</v>
      </c>
    </row>
    <row r="2112" spans="1:6" x14ac:dyDescent="0.25">
      <c r="A2112" s="3">
        <v>33596</v>
      </c>
      <c r="B2112">
        <v>43.13</v>
      </c>
      <c r="C2112">
        <f t="shared" si="129"/>
        <v>43.499000000000002</v>
      </c>
      <c r="D2112" t="str">
        <f t="shared" si="130"/>
        <v>Short</v>
      </c>
      <c r="E2112" s="1">
        <f t="shared" si="131"/>
        <v>43.67</v>
      </c>
      <c r="F2112" s="1">
        <f t="shared" si="132"/>
        <v>-0.17099999999999937</v>
      </c>
    </row>
    <row r="2113" spans="1:6" x14ac:dyDescent="0.25">
      <c r="A2113" s="3">
        <v>33598</v>
      </c>
      <c r="B2113">
        <v>42.66</v>
      </c>
      <c r="C2113">
        <f t="shared" si="129"/>
        <v>43.398000000000003</v>
      </c>
      <c r="D2113" t="str">
        <f t="shared" si="130"/>
        <v>Short</v>
      </c>
      <c r="E2113" s="1">
        <f t="shared" si="131"/>
        <v>44.12</v>
      </c>
      <c r="F2113" s="1">
        <f t="shared" si="132"/>
        <v>-0.7219999999999942</v>
      </c>
    </row>
    <row r="2114" spans="1:6" x14ac:dyDescent="0.25">
      <c r="A2114" s="3">
        <v>33599</v>
      </c>
      <c r="B2114">
        <v>42.92</v>
      </c>
      <c r="C2114">
        <f t="shared" si="129"/>
        <v>43.278000000000006</v>
      </c>
      <c r="D2114" t="str">
        <f t="shared" si="130"/>
        <v>Short</v>
      </c>
      <c r="E2114" s="1">
        <f t="shared" si="131"/>
        <v>44.21</v>
      </c>
      <c r="F2114" s="1">
        <f t="shared" si="132"/>
        <v>-0.93199999999999505</v>
      </c>
    </row>
    <row r="2115" spans="1:6" x14ac:dyDescent="0.25">
      <c r="A2115" s="3">
        <v>33602</v>
      </c>
      <c r="B2115">
        <v>42.81</v>
      </c>
      <c r="C2115">
        <f t="shared" si="129"/>
        <v>43.137999999999998</v>
      </c>
      <c r="D2115" t="str">
        <f t="shared" si="130"/>
        <v>Short</v>
      </c>
      <c r="E2115" s="1">
        <f t="shared" si="131"/>
        <v>43.9</v>
      </c>
      <c r="F2115" s="1">
        <f t="shared" si="132"/>
        <v>-0.76200000000000045</v>
      </c>
    </row>
    <row r="2116" spans="1:6" x14ac:dyDescent="0.25">
      <c r="A2116" s="3">
        <v>33603</v>
      </c>
      <c r="B2116">
        <v>43.28</v>
      </c>
      <c r="C2116">
        <f t="shared" si="129"/>
        <v>43.076000000000001</v>
      </c>
      <c r="D2116" t="str">
        <f t="shared" si="130"/>
        <v>Short</v>
      </c>
      <c r="E2116" s="1">
        <f t="shared" si="131"/>
        <v>43.57</v>
      </c>
      <c r="F2116" s="1">
        <f t="shared" si="132"/>
        <v>-0.49399999999999977</v>
      </c>
    </row>
    <row r="2117" spans="1:6" x14ac:dyDescent="0.25">
      <c r="A2117" s="3">
        <v>33605</v>
      </c>
      <c r="B2117">
        <v>43.65</v>
      </c>
      <c r="C2117">
        <f t="shared" si="129"/>
        <v>43.084000000000003</v>
      </c>
      <c r="D2117" t="str">
        <f t="shared" si="130"/>
        <v>Long</v>
      </c>
      <c r="E2117" s="1">
        <f t="shared" si="131"/>
        <v>43.49</v>
      </c>
      <c r="F2117" s="1">
        <f t="shared" si="132"/>
        <v>-0.40599999999999881</v>
      </c>
    </row>
    <row r="2118" spans="1:6" x14ac:dyDescent="0.25">
      <c r="A2118" s="3">
        <v>33606</v>
      </c>
      <c r="B2118">
        <v>43.39</v>
      </c>
      <c r="C2118">
        <f t="shared" si="129"/>
        <v>43.073999999999998</v>
      </c>
      <c r="D2118" t="str">
        <f t="shared" si="130"/>
        <v>Short</v>
      </c>
      <c r="E2118" s="1">
        <f t="shared" si="131"/>
        <v>43.28</v>
      </c>
      <c r="F2118" s="1">
        <f t="shared" si="132"/>
        <v>-0.20600000000000307</v>
      </c>
    </row>
    <row r="2119" spans="1:6" x14ac:dyDescent="0.25">
      <c r="A2119" s="3">
        <v>33609</v>
      </c>
      <c r="B2119">
        <v>43.37</v>
      </c>
      <c r="C2119">
        <f t="shared" si="129"/>
        <v>43.082999999999991</v>
      </c>
      <c r="D2119" t="str">
        <f t="shared" si="130"/>
        <v>Long</v>
      </c>
      <c r="E2119" s="1">
        <f t="shared" si="131"/>
        <v>42.68</v>
      </c>
      <c r="F2119" s="1">
        <f t="shared" si="132"/>
        <v>0.40299999999999159</v>
      </c>
    </row>
    <row r="2120" spans="1:6" x14ac:dyDescent="0.25">
      <c r="A2120" s="3">
        <v>33610</v>
      </c>
      <c r="B2120">
        <v>42.85</v>
      </c>
      <c r="C2120">
        <f t="shared" si="129"/>
        <v>43.1</v>
      </c>
      <c r="D2120" t="str">
        <f t="shared" si="130"/>
        <v>Long</v>
      </c>
      <c r="E2120" s="1">
        <f t="shared" si="131"/>
        <v>42.94</v>
      </c>
      <c r="F2120" s="1">
        <f t="shared" si="132"/>
        <v>0.16000000000000369</v>
      </c>
    </row>
    <row r="2121" spans="1:6" x14ac:dyDescent="0.25">
      <c r="A2121" s="3">
        <v>33611</v>
      </c>
      <c r="B2121">
        <v>42.03</v>
      </c>
      <c r="C2121">
        <f t="shared" si="129"/>
        <v>43.009</v>
      </c>
      <c r="D2121" t="str">
        <f t="shared" si="130"/>
        <v>Short</v>
      </c>
      <c r="E2121" s="1">
        <f t="shared" si="131"/>
        <v>43.13</v>
      </c>
      <c r="F2121" s="1">
        <f t="shared" si="132"/>
        <v>-0.12100000000000222</v>
      </c>
    </row>
    <row r="2122" spans="1:6" x14ac:dyDescent="0.25">
      <c r="A2122" s="3">
        <v>33612</v>
      </c>
      <c r="B2122">
        <v>42.02</v>
      </c>
      <c r="C2122">
        <f t="shared" si="129"/>
        <v>42.898000000000003</v>
      </c>
      <c r="D2122" t="str">
        <f t="shared" si="130"/>
        <v>Short</v>
      </c>
      <c r="E2122" s="1">
        <f t="shared" si="131"/>
        <v>42.66</v>
      </c>
      <c r="F2122" s="1">
        <f t="shared" si="132"/>
        <v>0.23800000000000665</v>
      </c>
    </row>
    <row r="2123" spans="1:6" x14ac:dyDescent="0.25">
      <c r="A2123" s="3">
        <v>33613</v>
      </c>
      <c r="B2123">
        <v>42.39</v>
      </c>
      <c r="C2123">
        <f t="shared" si="129"/>
        <v>42.871000000000002</v>
      </c>
      <c r="D2123" t="str">
        <f t="shared" si="130"/>
        <v>Short</v>
      </c>
      <c r="E2123" s="1">
        <f t="shared" si="131"/>
        <v>42.92</v>
      </c>
      <c r="F2123" s="1">
        <f t="shared" si="132"/>
        <v>-4.8999999999999488E-2</v>
      </c>
    </row>
    <row r="2124" spans="1:6" x14ac:dyDescent="0.25">
      <c r="A2124" s="3">
        <v>33616</v>
      </c>
      <c r="B2124">
        <v>42.91</v>
      </c>
      <c r="C2124">
        <f t="shared" ref="C2124:C2187" si="133">AVERAGE(B2115:B2124)</f>
        <v>42.86999999999999</v>
      </c>
      <c r="D2124" t="str">
        <f t="shared" si="130"/>
        <v>Short</v>
      </c>
      <c r="E2124" s="1">
        <f t="shared" si="131"/>
        <v>42.81</v>
      </c>
      <c r="F2124" s="1">
        <f t="shared" si="132"/>
        <v>5.9999999999988063E-2</v>
      </c>
    </row>
    <row r="2125" spans="1:6" x14ac:dyDescent="0.25">
      <c r="A2125" s="3">
        <v>33617</v>
      </c>
      <c r="B2125">
        <v>42.62</v>
      </c>
      <c r="C2125">
        <f t="shared" si="133"/>
        <v>42.850999999999999</v>
      </c>
      <c r="D2125" t="str">
        <f t="shared" ref="D2125:D2188" si="134">IF(C2125&gt;C2124,"Long","Short")</f>
        <v>Short</v>
      </c>
      <c r="E2125" s="1">
        <f t="shared" ref="E2125:E2188" si="135">B2116</f>
        <v>43.28</v>
      </c>
      <c r="F2125" s="1">
        <f t="shared" ref="F2125:F2188" si="136">C2125-E2125</f>
        <v>-0.42900000000000205</v>
      </c>
    </row>
    <row r="2126" spans="1:6" x14ac:dyDescent="0.25">
      <c r="A2126" s="3">
        <v>33618</v>
      </c>
      <c r="B2126">
        <v>43.01</v>
      </c>
      <c r="C2126">
        <f t="shared" si="133"/>
        <v>42.823999999999998</v>
      </c>
      <c r="D2126" t="str">
        <f t="shared" si="134"/>
        <v>Short</v>
      </c>
      <c r="E2126" s="1">
        <f t="shared" si="135"/>
        <v>43.65</v>
      </c>
      <c r="F2126" s="1">
        <f t="shared" si="136"/>
        <v>-0.82600000000000051</v>
      </c>
    </row>
    <row r="2127" spans="1:6" x14ac:dyDescent="0.25">
      <c r="A2127" s="3">
        <v>33619</v>
      </c>
      <c r="B2127">
        <v>43.05</v>
      </c>
      <c r="C2127">
        <f t="shared" si="133"/>
        <v>42.764000000000003</v>
      </c>
      <c r="D2127" t="str">
        <f t="shared" si="134"/>
        <v>Short</v>
      </c>
      <c r="E2127" s="1">
        <f t="shared" si="135"/>
        <v>43.39</v>
      </c>
      <c r="F2127" s="1">
        <f t="shared" si="136"/>
        <v>-0.62599999999999767</v>
      </c>
    </row>
    <row r="2128" spans="1:6" x14ac:dyDescent="0.25">
      <c r="A2128" s="3">
        <v>33620</v>
      </c>
      <c r="B2128">
        <v>43.3</v>
      </c>
      <c r="C2128">
        <f t="shared" si="133"/>
        <v>42.755000000000003</v>
      </c>
      <c r="D2128" t="str">
        <f t="shared" si="134"/>
        <v>Short</v>
      </c>
      <c r="E2128" s="1">
        <f t="shared" si="135"/>
        <v>43.37</v>
      </c>
      <c r="F2128" s="1">
        <f t="shared" si="136"/>
        <v>-0.61499999999999488</v>
      </c>
    </row>
    <row r="2129" spans="1:6" x14ac:dyDescent="0.25">
      <c r="A2129" s="3">
        <v>33623</v>
      </c>
      <c r="B2129">
        <v>43.05</v>
      </c>
      <c r="C2129">
        <f t="shared" si="133"/>
        <v>42.723000000000006</v>
      </c>
      <c r="D2129" t="str">
        <f t="shared" si="134"/>
        <v>Short</v>
      </c>
      <c r="E2129" s="1">
        <f t="shared" si="135"/>
        <v>42.85</v>
      </c>
      <c r="F2129" s="1">
        <f t="shared" si="136"/>
        <v>-0.12699999999999534</v>
      </c>
    </row>
    <row r="2130" spans="1:6" x14ac:dyDescent="0.25">
      <c r="A2130" s="3">
        <v>33624</v>
      </c>
      <c r="B2130">
        <v>42.73</v>
      </c>
      <c r="C2130">
        <f t="shared" si="133"/>
        <v>42.711000000000006</v>
      </c>
      <c r="D2130" t="str">
        <f t="shared" si="134"/>
        <v>Short</v>
      </c>
      <c r="E2130" s="1">
        <f t="shared" si="135"/>
        <v>42.03</v>
      </c>
      <c r="F2130" s="1">
        <f t="shared" si="136"/>
        <v>0.68100000000000449</v>
      </c>
    </row>
    <row r="2131" spans="1:6" x14ac:dyDescent="0.25">
      <c r="A2131" s="3">
        <v>33625</v>
      </c>
      <c r="B2131">
        <v>42.95</v>
      </c>
      <c r="C2131">
        <f t="shared" si="133"/>
        <v>42.803000000000004</v>
      </c>
      <c r="D2131" t="str">
        <f t="shared" si="134"/>
        <v>Long</v>
      </c>
      <c r="E2131" s="1">
        <f t="shared" si="135"/>
        <v>42.02</v>
      </c>
      <c r="F2131" s="1">
        <f t="shared" si="136"/>
        <v>0.78300000000000125</v>
      </c>
    </row>
    <row r="2132" spans="1:6" x14ac:dyDescent="0.25">
      <c r="A2132" s="3">
        <v>33626</v>
      </c>
      <c r="B2132">
        <v>42.73</v>
      </c>
      <c r="C2132">
        <f t="shared" si="133"/>
        <v>42.874000000000002</v>
      </c>
      <c r="D2132" t="str">
        <f t="shared" si="134"/>
        <v>Long</v>
      </c>
      <c r="E2132" s="1">
        <f t="shared" si="135"/>
        <v>42.39</v>
      </c>
      <c r="F2132" s="1">
        <f t="shared" si="136"/>
        <v>0.48400000000000176</v>
      </c>
    </row>
    <row r="2133" spans="1:6" x14ac:dyDescent="0.25">
      <c r="A2133" s="3">
        <v>33627</v>
      </c>
      <c r="B2133">
        <v>43.01</v>
      </c>
      <c r="C2133">
        <f t="shared" si="133"/>
        <v>42.936</v>
      </c>
      <c r="D2133" t="str">
        <f t="shared" si="134"/>
        <v>Long</v>
      </c>
      <c r="E2133" s="1">
        <f t="shared" si="135"/>
        <v>42.91</v>
      </c>
      <c r="F2133" s="1">
        <f t="shared" si="136"/>
        <v>2.6000000000003354E-2</v>
      </c>
    </row>
    <row r="2134" spans="1:6" x14ac:dyDescent="0.25">
      <c r="A2134" s="3">
        <v>33630</v>
      </c>
      <c r="B2134">
        <v>43.37</v>
      </c>
      <c r="C2134">
        <f t="shared" si="133"/>
        <v>42.982000000000006</v>
      </c>
      <c r="D2134" t="str">
        <f t="shared" si="134"/>
        <v>Long</v>
      </c>
      <c r="E2134" s="1">
        <f t="shared" si="135"/>
        <v>42.62</v>
      </c>
      <c r="F2134" s="1">
        <f t="shared" si="136"/>
        <v>0.36200000000000898</v>
      </c>
    </row>
    <row r="2135" spans="1:6" x14ac:dyDescent="0.25">
      <c r="A2135" s="3">
        <v>33631</v>
      </c>
      <c r="B2135">
        <v>43.18</v>
      </c>
      <c r="C2135">
        <f t="shared" si="133"/>
        <v>43.038000000000004</v>
      </c>
      <c r="D2135" t="str">
        <f t="shared" si="134"/>
        <v>Long</v>
      </c>
      <c r="E2135" s="1">
        <f t="shared" si="135"/>
        <v>43.01</v>
      </c>
      <c r="F2135" s="1">
        <f t="shared" si="136"/>
        <v>2.8000000000005798E-2</v>
      </c>
    </row>
    <row r="2136" spans="1:6" x14ac:dyDescent="0.25">
      <c r="A2136" s="3">
        <v>33632</v>
      </c>
      <c r="B2136">
        <v>42.9</v>
      </c>
      <c r="C2136">
        <f t="shared" si="133"/>
        <v>43.027000000000001</v>
      </c>
      <c r="D2136" t="str">
        <f t="shared" si="134"/>
        <v>Short</v>
      </c>
      <c r="E2136" s="1">
        <f t="shared" si="135"/>
        <v>43.05</v>
      </c>
      <c r="F2136" s="1">
        <f t="shared" si="136"/>
        <v>-2.2999999999996135E-2</v>
      </c>
    </row>
    <row r="2137" spans="1:6" x14ac:dyDescent="0.25">
      <c r="A2137" s="3">
        <v>33633</v>
      </c>
      <c r="B2137">
        <v>42.95</v>
      </c>
      <c r="C2137">
        <f t="shared" si="133"/>
        <v>43.016999999999996</v>
      </c>
      <c r="D2137" t="str">
        <f t="shared" si="134"/>
        <v>Short</v>
      </c>
      <c r="E2137" s="1">
        <f t="shared" si="135"/>
        <v>43.3</v>
      </c>
      <c r="F2137" s="1">
        <f t="shared" si="136"/>
        <v>-0.28300000000000125</v>
      </c>
    </row>
    <row r="2138" spans="1:6" x14ac:dyDescent="0.25">
      <c r="A2138" s="3">
        <v>33634</v>
      </c>
      <c r="B2138">
        <v>42.91</v>
      </c>
      <c r="C2138">
        <f t="shared" si="133"/>
        <v>42.977999999999994</v>
      </c>
      <c r="D2138" t="str">
        <f t="shared" si="134"/>
        <v>Short</v>
      </c>
      <c r="E2138" s="1">
        <f t="shared" si="135"/>
        <v>43.05</v>
      </c>
      <c r="F2138" s="1">
        <f t="shared" si="136"/>
        <v>-7.2000000000002728E-2</v>
      </c>
    </row>
    <row r="2139" spans="1:6" x14ac:dyDescent="0.25">
      <c r="A2139" s="3">
        <v>33637</v>
      </c>
      <c r="B2139">
        <v>42.97</v>
      </c>
      <c r="C2139">
        <f t="shared" si="133"/>
        <v>42.969999999999992</v>
      </c>
      <c r="D2139" t="str">
        <f t="shared" si="134"/>
        <v>Short</v>
      </c>
      <c r="E2139" s="1">
        <f t="shared" si="135"/>
        <v>42.73</v>
      </c>
      <c r="F2139" s="1">
        <f t="shared" si="136"/>
        <v>0.23999999999999488</v>
      </c>
    </row>
    <row r="2140" spans="1:6" x14ac:dyDescent="0.25">
      <c r="A2140" s="3">
        <v>33638</v>
      </c>
      <c r="B2140">
        <v>43.28</v>
      </c>
      <c r="C2140">
        <f t="shared" si="133"/>
        <v>43.024999999999999</v>
      </c>
      <c r="D2140" t="str">
        <f t="shared" si="134"/>
        <v>Long</v>
      </c>
      <c r="E2140" s="1">
        <f t="shared" si="135"/>
        <v>42.95</v>
      </c>
      <c r="F2140" s="1">
        <f t="shared" si="136"/>
        <v>7.4999999999995737E-2</v>
      </c>
    </row>
    <row r="2141" spans="1:6" x14ac:dyDescent="0.25">
      <c r="A2141" s="3">
        <v>33639</v>
      </c>
      <c r="B2141">
        <v>43.47</v>
      </c>
      <c r="C2141">
        <f t="shared" si="133"/>
        <v>43.076999999999998</v>
      </c>
      <c r="D2141" t="str">
        <f t="shared" si="134"/>
        <v>Long</v>
      </c>
      <c r="E2141" s="1">
        <f t="shared" si="135"/>
        <v>42.73</v>
      </c>
      <c r="F2141" s="1">
        <f t="shared" si="136"/>
        <v>0.34700000000000131</v>
      </c>
    </row>
    <row r="2142" spans="1:6" x14ac:dyDescent="0.25">
      <c r="A2142" s="3">
        <v>33640</v>
      </c>
      <c r="B2142">
        <v>43.41</v>
      </c>
      <c r="C2142">
        <f t="shared" si="133"/>
        <v>43.145000000000003</v>
      </c>
      <c r="D2142" t="str">
        <f t="shared" si="134"/>
        <v>Long</v>
      </c>
      <c r="E2142" s="1">
        <f t="shared" si="135"/>
        <v>43.01</v>
      </c>
      <c r="F2142" s="1">
        <f t="shared" si="136"/>
        <v>0.13500000000000512</v>
      </c>
    </row>
    <row r="2143" spans="1:6" x14ac:dyDescent="0.25">
      <c r="A2143" s="3">
        <v>33641</v>
      </c>
      <c r="B2143">
        <v>43.68</v>
      </c>
      <c r="C2143">
        <f t="shared" si="133"/>
        <v>43.211999999999996</v>
      </c>
      <c r="D2143" t="str">
        <f t="shared" si="134"/>
        <v>Long</v>
      </c>
      <c r="E2143" s="1">
        <f t="shared" si="135"/>
        <v>43.37</v>
      </c>
      <c r="F2143" s="1">
        <f t="shared" si="136"/>
        <v>-0.15800000000000125</v>
      </c>
    </row>
    <row r="2144" spans="1:6" x14ac:dyDescent="0.25">
      <c r="A2144" s="3">
        <v>33644</v>
      </c>
      <c r="B2144">
        <v>43.67</v>
      </c>
      <c r="C2144">
        <f t="shared" si="133"/>
        <v>43.241999999999997</v>
      </c>
      <c r="D2144" t="str">
        <f t="shared" si="134"/>
        <v>Long</v>
      </c>
      <c r="E2144" s="1">
        <f t="shared" si="135"/>
        <v>43.18</v>
      </c>
      <c r="F2144" s="1">
        <f t="shared" si="136"/>
        <v>6.1999999999997613E-2</v>
      </c>
    </row>
    <row r="2145" spans="1:6" x14ac:dyDescent="0.25">
      <c r="A2145" s="3">
        <v>33645</v>
      </c>
      <c r="B2145">
        <v>43.26</v>
      </c>
      <c r="C2145">
        <f t="shared" si="133"/>
        <v>43.25</v>
      </c>
      <c r="D2145" t="str">
        <f t="shared" si="134"/>
        <v>Long</v>
      </c>
      <c r="E2145" s="1">
        <f t="shared" si="135"/>
        <v>42.9</v>
      </c>
      <c r="F2145" s="1">
        <f t="shared" si="136"/>
        <v>0.35000000000000142</v>
      </c>
    </row>
    <row r="2146" spans="1:6" x14ac:dyDescent="0.25">
      <c r="A2146" s="3">
        <v>33646</v>
      </c>
      <c r="B2146">
        <v>43.22</v>
      </c>
      <c r="C2146">
        <f t="shared" si="133"/>
        <v>43.282000000000004</v>
      </c>
      <c r="D2146" t="str">
        <f t="shared" si="134"/>
        <v>Long</v>
      </c>
      <c r="E2146" s="1">
        <f t="shared" si="135"/>
        <v>42.95</v>
      </c>
      <c r="F2146" s="1">
        <f t="shared" si="136"/>
        <v>0.33200000000000074</v>
      </c>
    </row>
    <row r="2147" spans="1:6" x14ac:dyDescent="0.25">
      <c r="A2147" s="3">
        <v>33647</v>
      </c>
      <c r="B2147">
        <v>43.63</v>
      </c>
      <c r="C2147">
        <f t="shared" si="133"/>
        <v>43.35</v>
      </c>
      <c r="D2147" t="str">
        <f t="shared" si="134"/>
        <v>Long</v>
      </c>
      <c r="E2147" s="1">
        <f t="shared" si="135"/>
        <v>42.91</v>
      </c>
      <c r="F2147" s="1">
        <f t="shared" si="136"/>
        <v>0.44000000000000483</v>
      </c>
    </row>
    <row r="2148" spans="1:6" x14ac:dyDescent="0.25">
      <c r="A2148" s="3">
        <v>33648</v>
      </c>
      <c r="B2148">
        <v>43.42</v>
      </c>
      <c r="C2148">
        <f t="shared" si="133"/>
        <v>43.401000000000003</v>
      </c>
      <c r="D2148" t="str">
        <f t="shared" si="134"/>
        <v>Long</v>
      </c>
      <c r="E2148" s="1">
        <f t="shared" si="135"/>
        <v>42.97</v>
      </c>
      <c r="F2148" s="1">
        <f t="shared" si="136"/>
        <v>0.43100000000000449</v>
      </c>
    </row>
    <row r="2149" spans="1:6" x14ac:dyDescent="0.25">
      <c r="A2149" s="3">
        <v>33652</v>
      </c>
      <c r="B2149">
        <v>42.06</v>
      </c>
      <c r="C2149">
        <f t="shared" si="133"/>
        <v>43.31</v>
      </c>
      <c r="D2149" t="str">
        <f t="shared" si="134"/>
        <v>Short</v>
      </c>
      <c r="E2149" s="1">
        <f t="shared" si="135"/>
        <v>43.28</v>
      </c>
      <c r="F2149" s="1">
        <f t="shared" si="136"/>
        <v>3.0000000000001137E-2</v>
      </c>
    </row>
    <row r="2150" spans="1:6" x14ac:dyDescent="0.25">
      <c r="A2150" s="3">
        <v>33653</v>
      </c>
      <c r="B2150">
        <v>42.5</v>
      </c>
      <c r="C2150">
        <f t="shared" si="133"/>
        <v>43.232000000000006</v>
      </c>
      <c r="D2150" t="str">
        <f t="shared" si="134"/>
        <v>Short</v>
      </c>
      <c r="E2150" s="1">
        <f t="shared" si="135"/>
        <v>43.47</v>
      </c>
      <c r="F2150" s="1">
        <f t="shared" si="136"/>
        <v>-0.23799999999999244</v>
      </c>
    </row>
    <row r="2151" spans="1:6" x14ac:dyDescent="0.25">
      <c r="A2151" s="3">
        <v>33654</v>
      </c>
      <c r="B2151">
        <v>42.53</v>
      </c>
      <c r="C2151">
        <f t="shared" si="133"/>
        <v>43.137999999999998</v>
      </c>
      <c r="D2151" t="str">
        <f t="shared" si="134"/>
        <v>Short</v>
      </c>
      <c r="E2151" s="1">
        <f t="shared" si="135"/>
        <v>43.41</v>
      </c>
      <c r="F2151" s="1">
        <f t="shared" si="136"/>
        <v>-0.27199999999999847</v>
      </c>
    </row>
    <row r="2152" spans="1:6" x14ac:dyDescent="0.25">
      <c r="A2152" s="3">
        <v>33655</v>
      </c>
      <c r="B2152">
        <v>42.45</v>
      </c>
      <c r="C2152">
        <f t="shared" si="133"/>
        <v>43.042000000000002</v>
      </c>
      <c r="D2152" t="str">
        <f t="shared" si="134"/>
        <v>Short</v>
      </c>
      <c r="E2152" s="1">
        <f t="shared" si="135"/>
        <v>43.68</v>
      </c>
      <c r="F2152" s="1">
        <f t="shared" si="136"/>
        <v>-0.63799999999999812</v>
      </c>
    </row>
    <row r="2153" spans="1:6" x14ac:dyDescent="0.25">
      <c r="A2153" s="3">
        <v>33658</v>
      </c>
      <c r="B2153">
        <v>42.22</v>
      </c>
      <c r="C2153">
        <f t="shared" si="133"/>
        <v>42.895999999999994</v>
      </c>
      <c r="D2153" t="str">
        <f t="shared" si="134"/>
        <v>Short</v>
      </c>
      <c r="E2153" s="1">
        <f t="shared" si="135"/>
        <v>43.67</v>
      </c>
      <c r="F2153" s="1">
        <f t="shared" si="136"/>
        <v>-0.77400000000000801</v>
      </c>
    </row>
    <row r="2154" spans="1:6" x14ac:dyDescent="0.25">
      <c r="A2154" s="3">
        <v>33659</v>
      </c>
      <c r="B2154">
        <v>42.27</v>
      </c>
      <c r="C2154">
        <f t="shared" si="133"/>
        <v>42.755999999999993</v>
      </c>
      <c r="D2154" t="str">
        <f t="shared" si="134"/>
        <v>Short</v>
      </c>
      <c r="E2154" s="1">
        <f t="shared" si="135"/>
        <v>43.26</v>
      </c>
      <c r="F2154" s="1">
        <f t="shared" si="136"/>
        <v>-0.50400000000000489</v>
      </c>
    </row>
    <row r="2155" spans="1:6" x14ac:dyDescent="0.25">
      <c r="A2155" s="3">
        <v>33660</v>
      </c>
      <c r="B2155">
        <v>42.25</v>
      </c>
      <c r="C2155">
        <f t="shared" si="133"/>
        <v>42.654999999999994</v>
      </c>
      <c r="D2155" t="str">
        <f t="shared" si="134"/>
        <v>Short</v>
      </c>
      <c r="E2155" s="1">
        <f t="shared" si="135"/>
        <v>43.22</v>
      </c>
      <c r="F2155" s="1">
        <f t="shared" si="136"/>
        <v>-0.56500000000000483</v>
      </c>
    </row>
    <row r="2156" spans="1:6" x14ac:dyDescent="0.25">
      <c r="A2156" s="3">
        <v>33661</v>
      </c>
      <c r="B2156">
        <v>42.54</v>
      </c>
      <c r="C2156">
        <f t="shared" si="133"/>
        <v>42.587000000000003</v>
      </c>
      <c r="D2156" t="str">
        <f t="shared" si="134"/>
        <v>Short</v>
      </c>
      <c r="E2156" s="1">
        <f t="shared" si="135"/>
        <v>43.63</v>
      </c>
      <c r="F2156" s="1">
        <f t="shared" si="136"/>
        <v>-1.0429999999999993</v>
      </c>
    </row>
    <row r="2157" spans="1:6" x14ac:dyDescent="0.25">
      <c r="A2157" s="3">
        <v>33662</v>
      </c>
      <c r="B2157">
        <v>42.47</v>
      </c>
      <c r="C2157">
        <f t="shared" si="133"/>
        <v>42.471000000000004</v>
      </c>
      <c r="D2157" t="str">
        <f t="shared" si="134"/>
        <v>Short</v>
      </c>
      <c r="E2157" s="1">
        <f t="shared" si="135"/>
        <v>43.42</v>
      </c>
      <c r="F2157" s="1">
        <f t="shared" si="136"/>
        <v>-0.94899999999999807</v>
      </c>
    </row>
    <row r="2158" spans="1:6" x14ac:dyDescent="0.25">
      <c r="A2158" s="3">
        <v>33665</v>
      </c>
      <c r="B2158">
        <v>42.13</v>
      </c>
      <c r="C2158">
        <f t="shared" si="133"/>
        <v>42.342000000000006</v>
      </c>
      <c r="D2158" t="str">
        <f t="shared" si="134"/>
        <v>Short</v>
      </c>
      <c r="E2158" s="1">
        <f t="shared" si="135"/>
        <v>42.06</v>
      </c>
      <c r="F2158" s="1">
        <f t="shared" si="136"/>
        <v>0.28200000000000358</v>
      </c>
    </row>
    <row r="2159" spans="1:6" x14ac:dyDescent="0.25">
      <c r="A2159" s="3">
        <v>33666</v>
      </c>
      <c r="B2159">
        <v>42.43</v>
      </c>
      <c r="C2159">
        <f t="shared" si="133"/>
        <v>42.379000000000005</v>
      </c>
      <c r="D2159" t="str">
        <f t="shared" si="134"/>
        <v>Long</v>
      </c>
      <c r="E2159" s="1">
        <f t="shared" si="135"/>
        <v>42.5</v>
      </c>
      <c r="F2159" s="1">
        <f t="shared" si="136"/>
        <v>-0.12099999999999511</v>
      </c>
    </row>
    <row r="2160" spans="1:6" x14ac:dyDescent="0.25">
      <c r="A2160" s="3">
        <v>33667</v>
      </c>
      <c r="B2160">
        <v>42.42</v>
      </c>
      <c r="C2160">
        <f t="shared" si="133"/>
        <v>42.371000000000002</v>
      </c>
      <c r="D2160" t="str">
        <f t="shared" si="134"/>
        <v>Short</v>
      </c>
      <c r="E2160" s="1">
        <f t="shared" si="135"/>
        <v>42.53</v>
      </c>
      <c r="F2160" s="1">
        <f t="shared" si="136"/>
        <v>-0.15899999999999892</v>
      </c>
    </row>
    <row r="2161" spans="1:6" x14ac:dyDescent="0.25">
      <c r="A2161" s="3">
        <v>33668</v>
      </c>
      <c r="B2161">
        <v>42.34</v>
      </c>
      <c r="C2161">
        <f t="shared" si="133"/>
        <v>42.351999999999997</v>
      </c>
      <c r="D2161" t="str">
        <f t="shared" si="134"/>
        <v>Short</v>
      </c>
      <c r="E2161" s="1">
        <f t="shared" si="135"/>
        <v>42.45</v>
      </c>
      <c r="F2161" s="1">
        <f t="shared" si="136"/>
        <v>-9.8000000000006082E-2</v>
      </c>
    </row>
    <row r="2162" spans="1:6" x14ac:dyDescent="0.25">
      <c r="A2162" s="3">
        <v>33669</v>
      </c>
      <c r="B2162">
        <v>42.3</v>
      </c>
      <c r="C2162">
        <f t="shared" si="133"/>
        <v>42.337000000000003</v>
      </c>
      <c r="D2162" t="str">
        <f t="shared" si="134"/>
        <v>Short</v>
      </c>
      <c r="E2162" s="1">
        <f t="shared" si="135"/>
        <v>42.22</v>
      </c>
      <c r="F2162" s="1">
        <f t="shared" si="136"/>
        <v>0.11700000000000443</v>
      </c>
    </row>
    <row r="2163" spans="1:6" x14ac:dyDescent="0.25">
      <c r="A2163" s="3">
        <v>33672</v>
      </c>
      <c r="B2163">
        <v>42.46</v>
      </c>
      <c r="C2163">
        <f t="shared" si="133"/>
        <v>42.361000000000004</v>
      </c>
      <c r="D2163" t="str">
        <f t="shared" si="134"/>
        <v>Long</v>
      </c>
      <c r="E2163" s="1">
        <f t="shared" si="135"/>
        <v>42.27</v>
      </c>
      <c r="F2163" s="1">
        <f t="shared" si="136"/>
        <v>9.100000000000108E-2</v>
      </c>
    </row>
    <row r="2164" spans="1:6" x14ac:dyDescent="0.25">
      <c r="A2164" s="3">
        <v>33673</v>
      </c>
      <c r="B2164">
        <v>42.48</v>
      </c>
      <c r="C2164">
        <f t="shared" si="133"/>
        <v>42.382000000000005</v>
      </c>
      <c r="D2164" t="str">
        <f t="shared" si="134"/>
        <v>Long</v>
      </c>
      <c r="E2164" s="1">
        <f t="shared" si="135"/>
        <v>42.25</v>
      </c>
      <c r="F2164" s="1">
        <f t="shared" si="136"/>
        <v>0.132000000000005</v>
      </c>
    </row>
    <row r="2165" spans="1:6" x14ac:dyDescent="0.25">
      <c r="A2165" s="3">
        <v>33674</v>
      </c>
      <c r="B2165">
        <v>42.29</v>
      </c>
      <c r="C2165">
        <f t="shared" si="133"/>
        <v>42.386000000000003</v>
      </c>
      <c r="D2165" t="str">
        <f t="shared" si="134"/>
        <v>Long</v>
      </c>
      <c r="E2165" s="1">
        <f t="shared" si="135"/>
        <v>42.54</v>
      </c>
      <c r="F2165" s="1">
        <f t="shared" si="136"/>
        <v>-0.15399999999999636</v>
      </c>
    </row>
    <row r="2166" spans="1:6" x14ac:dyDescent="0.25">
      <c r="A2166" s="3">
        <v>33675</v>
      </c>
      <c r="B2166">
        <v>42.62</v>
      </c>
      <c r="C2166">
        <f t="shared" si="133"/>
        <v>42.393999999999998</v>
      </c>
      <c r="D2166" t="str">
        <f t="shared" si="134"/>
        <v>Long</v>
      </c>
      <c r="E2166" s="1">
        <f t="shared" si="135"/>
        <v>42.47</v>
      </c>
      <c r="F2166" s="1">
        <f t="shared" si="136"/>
        <v>-7.6000000000000512E-2</v>
      </c>
    </row>
    <row r="2167" spans="1:6" x14ac:dyDescent="0.25">
      <c r="A2167" s="3">
        <v>33676</v>
      </c>
      <c r="B2167">
        <v>42.97</v>
      </c>
      <c r="C2167">
        <f t="shared" si="133"/>
        <v>42.444000000000003</v>
      </c>
      <c r="D2167" t="str">
        <f t="shared" si="134"/>
        <v>Long</v>
      </c>
      <c r="E2167" s="1">
        <f t="shared" si="135"/>
        <v>42.13</v>
      </c>
      <c r="F2167" s="1">
        <f t="shared" si="136"/>
        <v>0.31400000000000006</v>
      </c>
    </row>
    <row r="2168" spans="1:6" x14ac:dyDescent="0.25">
      <c r="A2168" s="3">
        <v>33679</v>
      </c>
      <c r="B2168">
        <v>42.94</v>
      </c>
      <c r="C2168">
        <f t="shared" si="133"/>
        <v>42.525000000000006</v>
      </c>
      <c r="D2168" t="str">
        <f t="shared" si="134"/>
        <v>Long</v>
      </c>
      <c r="E2168" s="1">
        <f t="shared" si="135"/>
        <v>42.43</v>
      </c>
      <c r="F2168" s="1">
        <f t="shared" si="136"/>
        <v>9.5000000000005969E-2</v>
      </c>
    </row>
    <row r="2169" spans="1:6" x14ac:dyDescent="0.25">
      <c r="A2169" s="3">
        <v>33680</v>
      </c>
      <c r="B2169">
        <v>43.01</v>
      </c>
      <c r="C2169">
        <f t="shared" si="133"/>
        <v>42.582999999999998</v>
      </c>
      <c r="D2169" t="str">
        <f t="shared" si="134"/>
        <v>Long</v>
      </c>
      <c r="E2169" s="1">
        <f t="shared" si="135"/>
        <v>42.42</v>
      </c>
      <c r="F2169" s="1">
        <f t="shared" si="136"/>
        <v>0.1629999999999967</v>
      </c>
    </row>
    <row r="2170" spans="1:6" x14ac:dyDescent="0.25">
      <c r="A2170" s="3">
        <v>33681</v>
      </c>
      <c r="B2170">
        <v>42.87</v>
      </c>
      <c r="C2170">
        <f t="shared" si="133"/>
        <v>42.628</v>
      </c>
      <c r="D2170" t="str">
        <f t="shared" si="134"/>
        <v>Long</v>
      </c>
      <c r="E2170" s="1">
        <f t="shared" si="135"/>
        <v>42.34</v>
      </c>
      <c r="F2170" s="1">
        <f t="shared" si="136"/>
        <v>0.2879999999999967</v>
      </c>
    </row>
    <row r="2171" spans="1:6" x14ac:dyDescent="0.25">
      <c r="A2171" s="3">
        <v>33682</v>
      </c>
      <c r="B2171">
        <v>43.13</v>
      </c>
      <c r="C2171">
        <f t="shared" si="133"/>
        <v>42.706999999999994</v>
      </c>
      <c r="D2171" t="str">
        <f t="shared" si="134"/>
        <v>Long</v>
      </c>
      <c r="E2171" s="1">
        <f t="shared" si="135"/>
        <v>42.3</v>
      </c>
      <c r="F2171" s="1">
        <f t="shared" si="136"/>
        <v>0.40699999999999648</v>
      </c>
    </row>
    <row r="2172" spans="1:6" x14ac:dyDescent="0.25">
      <c r="A2172" s="3">
        <v>33683</v>
      </c>
      <c r="B2172">
        <v>42.75</v>
      </c>
      <c r="C2172">
        <f t="shared" si="133"/>
        <v>42.751999999999995</v>
      </c>
      <c r="D2172" t="str">
        <f t="shared" si="134"/>
        <v>Long</v>
      </c>
      <c r="E2172" s="1">
        <f t="shared" si="135"/>
        <v>42.46</v>
      </c>
      <c r="F2172" s="1">
        <f t="shared" si="136"/>
        <v>0.29199999999999449</v>
      </c>
    </row>
    <row r="2173" spans="1:6" x14ac:dyDescent="0.25">
      <c r="A2173" s="3">
        <v>33686</v>
      </c>
      <c r="B2173">
        <v>42.79</v>
      </c>
      <c r="C2173">
        <f t="shared" si="133"/>
        <v>42.785000000000004</v>
      </c>
      <c r="D2173" t="str">
        <f t="shared" si="134"/>
        <v>Long</v>
      </c>
      <c r="E2173" s="1">
        <f t="shared" si="135"/>
        <v>42.48</v>
      </c>
      <c r="F2173" s="1">
        <f t="shared" si="136"/>
        <v>0.30500000000000682</v>
      </c>
    </row>
    <row r="2174" spans="1:6" x14ac:dyDescent="0.25">
      <c r="A2174" s="3">
        <v>33687</v>
      </c>
      <c r="B2174">
        <v>42.88</v>
      </c>
      <c r="C2174">
        <f t="shared" si="133"/>
        <v>42.825000000000003</v>
      </c>
      <c r="D2174" t="str">
        <f t="shared" si="134"/>
        <v>Long</v>
      </c>
      <c r="E2174" s="1">
        <f t="shared" si="135"/>
        <v>42.29</v>
      </c>
      <c r="F2174" s="1">
        <f t="shared" si="136"/>
        <v>0.53500000000000369</v>
      </c>
    </row>
    <row r="2175" spans="1:6" x14ac:dyDescent="0.25">
      <c r="A2175" s="3">
        <v>33688</v>
      </c>
      <c r="B2175">
        <v>42.85</v>
      </c>
      <c r="C2175">
        <f t="shared" si="133"/>
        <v>42.881000000000007</v>
      </c>
      <c r="D2175" t="str">
        <f t="shared" si="134"/>
        <v>Long</v>
      </c>
      <c r="E2175" s="1">
        <f t="shared" si="135"/>
        <v>42.62</v>
      </c>
      <c r="F2175" s="1">
        <f t="shared" si="136"/>
        <v>0.26100000000000989</v>
      </c>
    </row>
    <row r="2176" spans="1:6" x14ac:dyDescent="0.25">
      <c r="A2176" s="3">
        <v>33689</v>
      </c>
      <c r="B2176">
        <v>42.94</v>
      </c>
      <c r="C2176">
        <f t="shared" si="133"/>
        <v>42.912999999999997</v>
      </c>
      <c r="D2176" t="str">
        <f t="shared" si="134"/>
        <v>Long</v>
      </c>
      <c r="E2176" s="1">
        <f t="shared" si="135"/>
        <v>42.97</v>
      </c>
      <c r="F2176" s="1">
        <f t="shared" si="136"/>
        <v>-5.700000000000216E-2</v>
      </c>
    </row>
    <row r="2177" spans="1:6" x14ac:dyDescent="0.25">
      <c r="A2177" s="3">
        <v>33690</v>
      </c>
      <c r="B2177">
        <v>42.82</v>
      </c>
      <c r="C2177">
        <f t="shared" si="133"/>
        <v>42.898000000000003</v>
      </c>
      <c r="D2177" t="str">
        <f t="shared" si="134"/>
        <v>Short</v>
      </c>
      <c r="E2177" s="1">
        <f t="shared" si="135"/>
        <v>42.94</v>
      </c>
      <c r="F2177" s="1">
        <f t="shared" si="136"/>
        <v>-4.1999999999994486E-2</v>
      </c>
    </row>
    <row r="2178" spans="1:6" x14ac:dyDescent="0.25">
      <c r="A2178" s="3">
        <v>33693</v>
      </c>
      <c r="B2178">
        <v>42.91</v>
      </c>
      <c r="C2178">
        <f t="shared" si="133"/>
        <v>42.895000000000003</v>
      </c>
      <c r="D2178" t="str">
        <f t="shared" si="134"/>
        <v>Short</v>
      </c>
      <c r="E2178" s="1">
        <f t="shared" si="135"/>
        <v>43.01</v>
      </c>
      <c r="F2178" s="1">
        <f t="shared" si="136"/>
        <v>-0.11499999999999488</v>
      </c>
    </row>
    <row r="2179" spans="1:6" x14ac:dyDescent="0.25">
      <c r="A2179" s="3">
        <v>33694</v>
      </c>
      <c r="B2179">
        <v>43.1</v>
      </c>
      <c r="C2179">
        <f t="shared" si="133"/>
        <v>42.903999999999996</v>
      </c>
      <c r="D2179" t="str">
        <f t="shared" si="134"/>
        <v>Long</v>
      </c>
      <c r="E2179" s="1">
        <f t="shared" si="135"/>
        <v>42.87</v>
      </c>
      <c r="F2179" s="1">
        <f t="shared" si="136"/>
        <v>3.399999999999892E-2</v>
      </c>
    </row>
    <row r="2180" spans="1:6" x14ac:dyDescent="0.25">
      <c r="A2180" s="3">
        <v>33695</v>
      </c>
      <c r="B2180">
        <v>43.5</v>
      </c>
      <c r="C2180">
        <f t="shared" si="133"/>
        <v>42.966999999999999</v>
      </c>
      <c r="D2180" t="str">
        <f t="shared" si="134"/>
        <v>Long</v>
      </c>
      <c r="E2180" s="1">
        <f t="shared" si="135"/>
        <v>43.13</v>
      </c>
      <c r="F2180" s="1">
        <f t="shared" si="136"/>
        <v>-0.16300000000000381</v>
      </c>
    </row>
    <row r="2181" spans="1:6" x14ac:dyDescent="0.25">
      <c r="A2181" s="3">
        <v>33696</v>
      </c>
      <c r="B2181">
        <v>43.46</v>
      </c>
      <c r="C2181">
        <f t="shared" si="133"/>
        <v>42.999999999999993</v>
      </c>
      <c r="D2181" t="str">
        <f t="shared" si="134"/>
        <v>Long</v>
      </c>
      <c r="E2181" s="1">
        <f t="shared" si="135"/>
        <v>42.75</v>
      </c>
      <c r="F2181" s="1">
        <f t="shared" si="136"/>
        <v>0.24999999999999289</v>
      </c>
    </row>
    <row r="2182" spans="1:6" x14ac:dyDescent="0.25">
      <c r="A2182" s="3">
        <v>33697</v>
      </c>
      <c r="B2182">
        <v>43.95</v>
      </c>
      <c r="C2182">
        <f t="shared" si="133"/>
        <v>43.12</v>
      </c>
      <c r="D2182" t="str">
        <f t="shared" si="134"/>
        <v>Long</v>
      </c>
      <c r="E2182" s="1">
        <f t="shared" si="135"/>
        <v>42.79</v>
      </c>
      <c r="F2182" s="1">
        <f t="shared" si="136"/>
        <v>0.32999999999999829</v>
      </c>
    </row>
    <row r="2183" spans="1:6" x14ac:dyDescent="0.25">
      <c r="A2183" s="3">
        <v>33700</v>
      </c>
      <c r="B2183">
        <v>44.11</v>
      </c>
      <c r="C2183">
        <f t="shared" si="133"/>
        <v>43.251999999999995</v>
      </c>
      <c r="D2183" t="str">
        <f t="shared" si="134"/>
        <v>Long</v>
      </c>
      <c r="E2183" s="1">
        <f t="shared" si="135"/>
        <v>42.88</v>
      </c>
      <c r="F2183" s="1">
        <f t="shared" si="136"/>
        <v>0.37199999999999278</v>
      </c>
    </row>
    <row r="2184" spans="1:6" x14ac:dyDescent="0.25">
      <c r="A2184" s="3">
        <v>33701</v>
      </c>
      <c r="B2184">
        <v>43.89</v>
      </c>
      <c r="C2184">
        <f t="shared" si="133"/>
        <v>43.352999999999994</v>
      </c>
      <c r="D2184" t="str">
        <f t="shared" si="134"/>
        <v>Long</v>
      </c>
      <c r="E2184" s="1">
        <f t="shared" si="135"/>
        <v>42.85</v>
      </c>
      <c r="F2184" s="1">
        <f t="shared" si="136"/>
        <v>0.50299999999999301</v>
      </c>
    </row>
    <row r="2185" spans="1:6" x14ac:dyDescent="0.25">
      <c r="A2185" s="3">
        <v>33702</v>
      </c>
      <c r="B2185">
        <v>44.2</v>
      </c>
      <c r="C2185">
        <f t="shared" si="133"/>
        <v>43.487999999999992</v>
      </c>
      <c r="D2185" t="str">
        <f t="shared" si="134"/>
        <v>Long</v>
      </c>
      <c r="E2185" s="1">
        <f t="shared" si="135"/>
        <v>42.94</v>
      </c>
      <c r="F2185" s="1">
        <f t="shared" si="136"/>
        <v>0.54799999999999471</v>
      </c>
    </row>
    <row r="2186" spans="1:6" x14ac:dyDescent="0.25">
      <c r="A2186" s="3">
        <v>33703</v>
      </c>
      <c r="B2186">
        <v>43.9</v>
      </c>
      <c r="C2186">
        <f t="shared" si="133"/>
        <v>43.583999999999996</v>
      </c>
      <c r="D2186" t="str">
        <f t="shared" si="134"/>
        <v>Long</v>
      </c>
      <c r="E2186" s="1">
        <f t="shared" si="135"/>
        <v>42.82</v>
      </c>
      <c r="F2186" s="1">
        <f t="shared" si="136"/>
        <v>0.76399999999999579</v>
      </c>
    </row>
    <row r="2187" spans="1:6" x14ac:dyDescent="0.25">
      <c r="A2187" s="3">
        <v>33704</v>
      </c>
      <c r="B2187">
        <v>44.06</v>
      </c>
      <c r="C2187">
        <f t="shared" si="133"/>
        <v>43.707999999999998</v>
      </c>
      <c r="D2187" t="str">
        <f t="shared" si="134"/>
        <v>Long</v>
      </c>
      <c r="E2187" s="1">
        <f t="shared" si="135"/>
        <v>42.91</v>
      </c>
      <c r="F2187" s="1">
        <f t="shared" si="136"/>
        <v>0.79800000000000182</v>
      </c>
    </row>
    <row r="2188" spans="1:6" x14ac:dyDescent="0.25">
      <c r="A2188" s="3">
        <v>33707</v>
      </c>
      <c r="B2188">
        <v>43.87</v>
      </c>
      <c r="C2188">
        <f t="shared" ref="C2188:C2251" si="137">AVERAGE(B2179:B2188)</f>
        <v>43.803999999999995</v>
      </c>
      <c r="D2188" t="str">
        <f t="shared" si="134"/>
        <v>Long</v>
      </c>
      <c r="E2188" s="1">
        <f t="shared" si="135"/>
        <v>43.1</v>
      </c>
      <c r="F2188" s="1">
        <f t="shared" si="136"/>
        <v>0.70399999999999352</v>
      </c>
    </row>
    <row r="2189" spans="1:6" x14ac:dyDescent="0.25">
      <c r="A2189" s="3">
        <v>33708</v>
      </c>
      <c r="B2189">
        <v>43.5</v>
      </c>
      <c r="C2189">
        <f t="shared" si="137"/>
        <v>43.844000000000001</v>
      </c>
      <c r="D2189" t="str">
        <f t="shared" ref="D2189:D2252" si="138">IF(C2189&gt;C2188,"Long","Short")</f>
        <v>Long</v>
      </c>
      <c r="E2189" s="1">
        <f t="shared" ref="E2189:E2252" si="139">B2180</f>
        <v>43.5</v>
      </c>
      <c r="F2189" s="1">
        <f t="shared" ref="F2189:F2252" si="140">C2189-E2189</f>
        <v>0.34400000000000119</v>
      </c>
    </row>
    <row r="2190" spans="1:6" x14ac:dyDescent="0.25">
      <c r="A2190" s="3">
        <v>33709</v>
      </c>
      <c r="B2190">
        <v>43.56</v>
      </c>
      <c r="C2190">
        <f t="shared" si="137"/>
        <v>43.849999999999994</v>
      </c>
      <c r="D2190" t="str">
        <f t="shared" si="138"/>
        <v>Long</v>
      </c>
      <c r="E2190" s="1">
        <f t="shared" si="139"/>
        <v>43.46</v>
      </c>
      <c r="F2190" s="1">
        <f t="shared" si="140"/>
        <v>0.38999999999999346</v>
      </c>
    </row>
    <row r="2191" spans="1:6" x14ac:dyDescent="0.25">
      <c r="A2191" s="3">
        <v>33710</v>
      </c>
      <c r="B2191">
        <v>43.96</v>
      </c>
      <c r="C2191">
        <f t="shared" si="137"/>
        <v>43.9</v>
      </c>
      <c r="D2191" t="str">
        <f t="shared" si="138"/>
        <v>Long</v>
      </c>
      <c r="E2191" s="1">
        <f t="shared" si="139"/>
        <v>43.95</v>
      </c>
      <c r="F2191" s="1">
        <f t="shared" si="140"/>
        <v>-5.0000000000004263E-2</v>
      </c>
    </row>
    <row r="2192" spans="1:6" x14ac:dyDescent="0.25">
      <c r="A2192" s="3">
        <v>33714</v>
      </c>
      <c r="B2192">
        <v>44.01</v>
      </c>
      <c r="C2192">
        <f t="shared" si="137"/>
        <v>43.905999999999992</v>
      </c>
      <c r="D2192" t="str">
        <f t="shared" si="138"/>
        <v>Long</v>
      </c>
      <c r="E2192" s="1">
        <f t="shared" si="139"/>
        <v>44.11</v>
      </c>
      <c r="F2192" s="1">
        <f t="shared" si="140"/>
        <v>-0.20400000000000773</v>
      </c>
    </row>
    <row r="2193" spans="1:6" x14ac:dyDescent="0.25">
      <c r="A2193" s="3">
        <v>33715</v>
      </c>
      <c r="B2193">
        <v>44.02</v>
      </c>
      <c r="C2193">
        <f t="shared" si="137"/>
        <v>43.896999999999998</v>
      </c>
      <c r="D2193" t="str">
        <f t="shared" si="138"/>
        <v>Short</v>
      </c>
      <c r="E2193" s="1">
        <f t="shared" si="139"/>
        <v>43.89</v>
      </c>
      <c r="F2193" s="1">
        <f t="shared" si="140"/>
        <v>6.9999999999978968E-3</v>
      </c>
    </row>
    <row r="2194" spans="1:6" x14ac:dyDescent="0.25">
      <c r="A2194" s="3">
        <v>33716</v>
      </c>
      <c r="B2194">
        <v>43.69</v>
      </c>
      <c r="C2194">
        <f t="shared" si="137"/>
        <v>43.876999999999995</v>
      </c>
      <c r="D2194" t="str">
        <f t="shared" si="138"/>
        <v>Short</v>
      </c>
      <c r="E2194" s="1">
        <f t="shared" si="139"/>
        <v>44.2</v>
      </c>
      <c r="F2194" s="1">
        <f t="shared" si="140"/>
        <v>-0.3230000000000075</v>
      </c>
    </row>
    <row r="2195" spans="1:6" x14ac:dyDescent="0.25">
      <c r="A2195" s="3">
        <v>33717</v>
      </c>
      <c r="B2195">
        <v>43.69</v>
      </c>
      <c r="C2195">
        <f t="shared" si="137"/>
        <v>43.826000000000001</v>
      </c>
      <c r="D2195" t="str">
        <f t="shared" si="138"/>
        <v>Short</v>
      </c>
      <c r="E2195" s="1">
        <f t="shared" si="139"/>
        <v>43.9</v>
      </c>
      <c r="F2195" s="1">
        <f t="shared" si="140"/>
        <v>-7.3999999999998067E-2</v>
      </c>
    </row>
    <row r="2196" spans="1:6" x14ac:dyDescent="0.25">
      <c r="A2196" s="3">
        <v>33718</v>
      </c>
      <c r="B2196">
        <v>43.8</v>
      </c>
      <c r="C2196">
        <f t="shared" si="137"/>
        <v>43.816000000000003</v>
      </c>
      <c r="D2196" t="str">
        <f t="shared" si="138"/>
        <v>Short</v>
      </c>
      <c r="E2196" s="1">
        <f t="shared" si="139"/>
        <v>44.06</v>
      </c>
      <c r="F2196" s="1">
        <f t="shared" si="140"/>
        <v>-0.24399999999999977</v>
      </c>
    </row>
    <row r="2197" spans="1:6" x14ac:dyDescent="0.25">
      <c r="A2197" s="3">
        <v>33721</v>
      </c>
      <c r="B2197">
        <v>43.87</v>
      </c>
      <c r="C2197">
        <f t="shared" si="137"/>
        <v>43.797000000000004</v>
      </c>
      <c r="D2197" t="str">
        <f t="shared" si="138"/>
        <v>Short</v>
      </c>
      <c r="E2197" s="1">
        <f t="shared" si="139"/>
        <v>43.87</v>
      </c>
      <c r="F2197" s="1">
        <f t="shared" si="140"/>
        <v>-7.2999999999993292E-2</v>
      </c>
    </row>
    <row r="2198" spans="1:6" x14ac:dyDescent="0.25">
      <c r="A2198" s="3">
        <v>33722</v>
      </c>
      <c r="B2198">
        <v>43.99</v>
      </c>
      <c r="C2198">
        <f t="shared" si="137"/>
        <v>43.809000000000005</v>
      </c>
      <c r="D2198" t="str">
        <f t="shared" si="138"/>
        <v>Long</v>
      </c>
      <c r="E2198" s="1">
        <f t="shared" si="139"/>
        <v>43.5</v>
      </c>
      <c r="F2198" s="1">
        <f t="shared" si="140"/>
        <v>0.3090000000000046</v>
      </c>
    </row>
    <row r="2199" spans="1:6" x14ac:dyDescent="0.25">
      <c r="A2199" s="3">
        <v>33723</v>
      </c>
      <c r="B2199">
        <v>44.35</v>
      </c>
      <c r="C2199">
        <f t="shared" si="137"/>
        <v>43.894000000000005</v>
      </c>
      <c r="D2199" t="str">
        <f t="shared" si="138"/>
        <v>Long</v>
      </c>
      <c r="E2199" s="1">
        <f t="shared" si="139"/>
        <v>43.56</v>
      </c>
      <c r="F2199" s="1">
        <f t="shared" si="140"/>
        <v>0.33400000000000318</v>
      </c>
    </row>
    <row r="2200" spans="1:6" x14ac:dyDescent="0.25">
      <c r="A2200" s="3">
        <v>33724</v>
      </c>
      <c r="B2200">
        <v>44.43</v>
      </c>
      <c r="C2200">
        <f t="shared" si="137"/>
        <v>43.981000000000009</v>
      </c>
      <c r="D2200" t="str">
        <f t="shared" si="138"/>
        <v>Long</v>
      </c>
      <c r="E2200" s="1">
        <f t="shared" si="139"/>
        <v>43.96</v>
      </c>
      <c r="F2200" s="1">
        <f t="shared" si="140"/>
        <v>2.1000000000007901E-2</v>
      </c>
    </row>
    <row r="2201" spans="1:6" x14ac:dyDescent="0.25">
      <c r="A2201" s="3">
        <v>33725</v>
      </c>
      <c r="B2201">
        <v>44.43</v>
      </c>
      <c r="C2201">
        <f t="shared" si="137"/>
        <v>44.028000000000006</v>
      </c>
      <c r="D2201" t="str">
        <f t="shared" si="138"/>
        <v>Long</v>
      </c>
      <c r="E2201" s="1">
        <f t="shared" si="139"/>
        <v>44.01</v>
      </c>
      <c r="F2201" s="1">
        <f t="shared" si="140"/>
        <v>1.8000000000007788E-2</v>
      </c>
    </row>
    <row r="2202" spans="1:6" x14ac:dyDescent="0.25">
      <c r="A2202" s="3">
        <v>33728</v>
      </c>
      <c r="B2202">
        <v>44.7</v>
      </c>
      <c r="C2202">
        <f t="shared" si="137"/>
        <v>44.097000000000001</v>
      </c>
      <c r="D2202" t="str">
        <f t="shared" si="138"/>
        <v>Long</v>
      </c>
      <c r="E2202" s="1">
        <f t="shared" si="139"/>
        <v>44.02</v>
      </c>
      <c r="F2202" s="1">
        <f t="shared" si="140"/>
        <v>7.6999999999998181E-2</v>
      </c>
    </row>
    <row r="2203" spans="1:6" x14ac:dyDescent="0.25">
      <c r="A2203" s="3">
        <v>33729</v>
      </c>
      <c r="B2203">
        <v>44.38</v>
      </c>
      <c r="C2203">
        <f t="shared" si="137"/>
        <v>44.133000000000003</v>
      </c>
      <c r="D2203" t="str">
        <f t="shared" si="138"/>
        <v>Long</v>
      </c>
      <c r="E2203" s="1">
        <f t="shared" si="139"/>
        <v>43.69</v>
      </c>
      <c r="F2203" s="1">
        <f t="shared" si="140"/>
        <v>0.44300000000000495</v>
      </c>
    </row>
    <row r="2204" spans="1:6" x14ac:dyDescent="0.25">
      <c r="A2204" s="3">
        <v>33730</v>
      </c>
      <c r="B2204">
        <v>44.35</v>
      </c>
      <c r="C2204">
        <f t="shared" si="137"/>
        <v>44.198999999999998</v>
      </c>
      <c r="D2204" t="str">
        <f t="shared" si="138"/>
        <v>Long</v>
      </c>
      <c r="E2204" s="1">
        <f t="shared" si="139"/>
        <v>43.69</v>
      </c>
      <c r="F2204" s="1">
        <f t="shared" si="140"/>
        <v>0.50900000000000034</v>
      </c>
    </row>
    <row r="2205" spans="1:6" x14ac:dyDescent="0.25">
      <c r="A2205" s="3">
        <v>33731</v>
      </c>
      <c r="B2205">
        <v>44.29</v>
      </c>
      <c r="C2205">
        <f t="shared" si="137"/>
        <v>44.259</v>
      </c>
      <c r="D2205" t="str">
        <f t="shared" si="138"/>
        <v>Long</v>
      </c>
      <c r="E2205" s="1">
        <f t="shared" si="139"/>
        <v>43.8</v>
      </c>
      <c r="F2205" s="1">
        <f t="shared" si="140"/>
        <v>0.45900000000000318</v>
      </c>
    </row>
    <row r="2206" spans="1:6" x14ac:dyDescent="0.25">
      <c r="A2206" s="3">
        <v>33732</v>
      </c>
      <c r="B2206">
        <v>44.44</v>
      </c>
      <c r="C2206">
        <f t="shared" si="137"/>
        <v>44.323000000000008</v>
      </c>
      <c r="D2206" t="str">
        <f t="shared" si="138"/>
        <v>Long</v>
      </c>
      <c r="E2206" s="1">
        <f t="shared" si="139"/>
        <v>43.87</v>
      </c>
      <c r="F2206" s="1">
        <f t="shared" si="140"/>
        <v>0.45300000000001006</v>
      </c>
    </row>
    <row r="2207" spans="1:6" x14ac:dyDescent="0.25">
      <c r="A2207" s="3">
        <v>33735</v>
      </c>
      <c r="B2207">
        <v>44.58</v>
      </c>
      <c r="C2207">
        <f t="shared" si="137"/>
        <v>44.394000000000005</v>
      </c>
      <c r="D2207" t="str">
        <f t="shared" si="138"/>
        <v>Long</v>
      </c>
      <c r="E2207" s="1">
        <f t="shared" si="139"/>
        <v>43.99</v>
      </c>
      <c r="F2207" s="1">
        <f t="shared" si="140"/>
        <v>0.40400000000000347</v>
      </c>
    </row>
    <row r="2208" spans="1:6" x14ac:dyDescent="0.25">
      <c r="A2208" s="3">
        <v>33736</v>
      </c>
      <c r="B2208">
        <v>44.54</v>
      </c>
      <c r="C2208">
        <f t="shared" si="137"/>
        <v>44.449000000000005</v>
      </c>
      <c r="D2208" t="str">
        <f t="shared" si="138"/>
        <v>Long</v>
      </c>
      <c r="E2208" s="1">
        <f t="shared" si="139"/>
        <v>44.35</v>
      </c>
      <c r="F2208" s="1">
        <f t="shared" si="140"/>
        <v>9.9000000000003752E-2</v>
      </c>
    </row>
    <row r="2209" spans="1:6" x14ac:dyDescent="0.25">
      <c r="A2209" s="3">
        <v>33737</v>
      </c>
      <c r="B2209">
        <v>44.36</v>
      </c>
      <c r="C2209">
        <f t="shared" si="137"/>
        <v>44.45</v>
      </c>
      <c r="D2209" t="str">
        <f t="shared" si="138"/>
        <v>Long</v>
      </c>
      <c r="E2209" s="1">
        <f t="shared" si="139"/>
        <v>44.43</v>
      </c>
      <c r="F2209" s="1">
        <f t="shared" si="140"/>
        <v>2.0000000000003126E-2</v>
      </c>
    </row>
    <row r="2210" spans="1:6" x14ac:dyDescent="0.25">
      <c r="A2210" s="3">
        <v>33738</v>
      </c>
      <c r="B2210">
        <v>44.14</v>
      </c>
      <c r="C2210">
        <f t="shared" si="137"/>
        <v>44.420999999999999</v>
      </c>
      <c r="D2210" t="str">
        <f t="shared" si="138"/>
        <v>Short</v>
      </c>
      <c r="E2210" s="1">
        <f t="shared" si="139"/>
        <v>44.43</v>
      </c>
      <c r="F2210" s="1">
        <f t="shared" si="140"/>
        <v>-9.0000000000003411E-3</v>
      </c>
    </row>
    <row r="2211" spans="1:6" x14ac:dyDescent="0.25">
      <c r="A2211" s="3">
        <v>33739</v>
      </c>
      <c r="B2211">
        <v>44.32</v>
      </c>
      <c r="C2211">
        <f t="shared" si="137"/>
        <v>44.410000000000004</v>
      </c>
      <c r="D2211" t="str">
        <f t="shared" si="138"/>
        <v>Short</v>
      </c>
      <c r="E2211" s="1">
        <f t="shared" si="139"/>
        <v>44.7</v>
      </c>
      <c r="F2211" s="1">
        <f t="shared" si="140"/>
        <v>-0.28999999999999915</v>
      </c>
    </row>
    <row r="2212" spans="1:6" x14ac:dyDescent="0.25">
      <c r="A2212" s="3">
        <v>33742</v>
      </c>
      <c r="B2212">
        <v>44.17</v>
      </c>
      <c r="C2212">
        <f t="shared" si="137"/>
        <v>44.357000000000006</v>
      </c>
      <c r="D2212" t="str">
        <f t="shared" si="138"/>
        <v>Short</v>
      </c>
      <c r="E2212" s="1">
        <f t="shared" si="139"/>
        <v>44.38</v>
      </c>
      <c r="F2212" s="1">
        <f t="shared" si="140"/>
        <v>-2.2999999999996135E-2</v>
      </c>
    </row>
    <row r="2213" spans="1:6" x14ac:dyDescent="0.25">
      <c r="A2213" s="3">
        <v>33743</v>
      </c>
      <c r="B2213">
        <v>43.81</v>
      </c>
      <c r="C2213">
        <f t="shared" si="137"/>
        <v>44.3</v>
      </c>
      <c r="D2213" t="str">
        <f t="shared" si="138"/>
        <v>Short</v>
      </c>
      <c r="E2213" s="1">
        <f t="shared" si="139"/>
        <v>44.35</v>
      </c>
      <c r="F2213" s="1">
        <f t="shared" si="140"/>
        <v>-5.0000000000004263E-2</v>
      </c>
    </row>
    <row r="2214" spans="1:6" x14ac:dyDescent="0.25">
      <c r="A2214" s="3">
        <v>33744</v>
      </c>
      <c r="B2214">
        <v>43.86</v>
      </c>
      <c r="C2214">
        <f t="shared" si="137"/>
        <v>44.250999999999998</v>
      </c>
      <c r="D2214" t="str">
        <f t="shared" si="138"/>
        <v>Short</v>
      </c>
      <c r="E2214" s="1">
        <f t="shared" si="139"/>
        <v>44.29</v>
      </c>
      <c r="F2214" s="1">
        <f t="shared" si="140"/>
        <v>-3.9000000000001478E-2</v>
      </c>
    </row>
    <row r="2215" spans="1:6" x14ac:dyDescent="0.25">
      <c r="A2215" s="3">
        <v>33745</v>
      </c>
      <c r="B2215">
        <v>44.36</v>
      </c>
      <c r="C2215">
        <f t="shared" si="137"/>
        <v>44.258000000000003</v>
      </c>
      <c r="D2215" t="str">
        <f t="shared" si="138"/>
        <v>Long</v>
      </c>
      <c r="E2215" s="1">
        <f t="shared" si="139"/>
        <v>44.44</v>
      </c>
      <c r="F2215" s="1">
        <f t="shared" si="140"/>
        <v>-0.18199999999999505</v>
      </c>
    </row>
    <row r="2216" spans="1:6" x14ac:dyDescent="0.25">
      <c r="A2216" s="3">
        <v>33746</v>
      </c>
      <c r="B2216">
        <v>44.4</v>
      </c>
      <c r="C2216">
        <f t="shared" si="137"/>
        <v>44.254000000000005</v>
      </c>
      <c r="D2216" t="str">
        <f t="shared" si="138"/>
        <v>Short</v>
      </c>
      <c r="E2216" s="1">
        <f t="shared" si="139"/>
        <v>44.58</v>
      </c>
      <c r="F2216" s="1">
        <f t="shared" si="140"/>
        <v>-0.32599999999999341</v>
      </c>
    </row>
    <row r="2217" spans="1:6" x14ac:dyDescent="0.25">
      <c r="A2217" s="3">
        <v>33750</v>
      </c>
      <c r="B2217">
        <v>45.46</v>
      </c>
      <c r="C2217">
        <f t="shared" si="137"/>
        <v>44.341999999999999</v>
      </c>
      <c r="D2217" t="str">
        <f t="shared" si="138"/>
        <v>Long</v>
      </c>
      <c r="E2217" s="1">
        <f t="shared" si="139"/>
        <v>44.54</v>
      </c>
      <c r="F2217" s="1">
        <f t="shared" si="140"/>
        <v>-0.1980000000000004</v>
      </c>
    </row>
    <row r="2218" spans="1:6" x14ac:dyDescent="0.25">
      <c r="A2218" s="3">
        <v>33751</v>
      </c>
      <c r="B2218">
        <v>45.38</v>
      </c>
      <c r="C2218">
        <f t="shared" si="137"/>
        <v>44.426000000000002</v>
      </c>
      <c r="D2218" t="str">
        <f t="shared" si="138"/>
        <v>Long</v>
      </c>
      <c r="E2218" s="1">
        <f t="shared" si="139"/>
        <v>44.36</v>
      </c>
      <c r="F2218" s="1">
        <f t="shared" si="140"/>
        <v>6.6000000000002501E-2</v>
      </c>
    </row>
    <row r="2219" spans="1:6" x14ac:dyDescent="0.25">
      <c r="A2219" s="3">
        <v>33752</v>
      </c>
      <c r="B2219">
        <v>45.41</v>
      </c>
      <c r="C2219">
        <f t="shared" si="137"/>
        <v>44.530999999999992</v>
      </c>
      <c r="D2219" t="str">
        <f t="shared" si="138"/>
        <v>Long</v>
      </c>
      <c r="E2219" s="1">
        <f t="shared" si="139"/>
        <v>44.14</v>
      </c>
      <c r="F2219" s="1">
        <f t="shared" si="140"/>
        <v>0.39099999999999113</v>
      </c>
    </row>
    <row r="2220" spans="1:6" x14ac:dyDescent="0.25">
      <c r="A2220" s="3">
        <v>33753</v>
      </c>
      <c r="B2220">
        <v>45.57</v>
      </c>
      <c r="C2220">
        <f t="shared" si="137"/>
        <v>44.673999999999992</v>
      </c>
      <c r="D2220" t="str">
        <f t="shared" si="138"/>
        <v>Long</v>
      </c>
      <c r="E2220" s="1">
        <f t="shared" si="139"/>
        <v>44.32</v>
      </c>
      <c r="F2220" s="1">
        <f t="shared" si="140"/>
        <v>0.3539999999999921</v>
      </c>
    </row>
    <row r="2221" spans="1:6" x14ac:dyDescent="0.25">
      <c r="A2221" s="3">
        <v>33756</v>
      </c>
      <c r="B2221">
        <v>45.49</v>
      </c>
      <c r="C2221">
        <f t="shared" si="137"/>
        <v>44.791000000000004</v>
      </c>
      <c r="D2221" t="str">
        <f t="shared" si="138"/>
        <v>Long</v>
      </c>
      <c r="E2221" s="1">
        <f t="shared" si="139"/>
        <v>44.17</v>
      </c>
      <c r="F2221" s="1">
        <f t="shared" si="140"/>
        <v>0.62100000000000222</v>
      </c>
    </row>
    <row r="2222" spans="1:6" x14ac:dyDescent="0.25">
      <c r="A2222" s="3">
        <v>33757</v>
      </c>
      <c r="B2222">
        <v>45.57</v>
      </c>
      <c r="C2222">
        <f t="shared" si="137"/>
        <v>44.931000000000004</v>
      </c>
      <c r="D2222" t="str">
        <f t="shared" si="138"/>
        <v>Long</v>
      </c>
      <c r="E2222" s="1">
        <f t="shared" si="139"/>
        <v>43.81</v>
      </c>
      <c r="F2222" s="1">
        <f t="shared" si="140"/>
        <v>1.1210000000000022</v>
      </c>
    </row>
    <row r="2223" spans="1:6" x14ac:dyDescent="0.25">
      <c r="A2223" s="3">
        <v>33758</v>
      </c>
      <c r="B2223">
        <v>45.89</v>
      </c>
      <c r="C2223">
        <f t="shared" si="137"/>
        <v>45.138999999999996</v>
      </c>
      <c r="D2223" t="str">
        <f t="shared" si="138"/>
        <v>Long</v>
      </c>
      <c r="E2223" s="1">
        <f t="shared" si="139"/>
        <v>43.86</v>
      </c>
      <c r="F2223" s="1">
        <f t="shared" si="140"/>
        <v>1.2789999999999964</v>
      </c>
    </row>
    <row r="2224" spans="1:6" x14ac:dyDescent="0.25">
      <c r="A2224" s="3">
        <v>33759</v>
      </c>
      <c r="B2224">
        <v>45.94</v>
      </c>
      <c r="C2224">
        <f t="shared" si="137"/>
        <v>45.346999999999994</v>
      </c>
      <c r="D2224" t="str">
        <f t="shared" si="138"/>
        <v>Long</v>
      </c>
      <c r="E2224" s="1">
        <f t="shared" si="139"/>
        <v>44.36</v>
      </c>
      <c r="F2224" s="1">
        <f t="shared" si="140"/>
        <v>0.98699999999999477</v>
      </c>
    </row>
    <row r="2225" spans="1:6" x14ac:dyDescent="0.25">
      <c r="A2225" s="3">
        <v>33760</v>
      </c>
      <c r="B2225">
        <v>46.08</v>
      </c>
      <c r="C2225">
        <f t="shared" si="137"/>
        <v>45.518999999999991</v>
      </c>
      <c r="D2225" t="str">
        <f t="shared" si="138"/>
        <v>Long</v>
      </c>
      <c r="E2225" s="1">
        <f t="shared" si="139"/>
        <v>44.4</v>
      </c>
      <c r="F2225" s="1">
        <f t="shared" si="140"/>
        <v>1.1189999999999927</v>
      </c>
    </row>
    <row r="2226" spans="1:6" x14ac:dyDescent="0.25">
      <c r="A2226" s="3">
        <v>33763</v>
      </c>
      <c r="B2226">
        <v>45.9</v>
      </c>
      <c r="C2226">
        <f t="shared" si="137"/>
        <v>45.668999999999997</v>
      </c>
      <c r="D2226" t="str">
        <f t="shared" si="138"/>
        <v>Long</v>
      </c>
      <c r="E2226" s="1">
        <f t="shared" si="139"/>
        <v>45.46</v>
      </c>
      <c r="F2226" s="1">
        <f t="shared" si="140"/>
        <v>0.20899999999999608</v>
      </c>
    </row>
    <row r="2227" spans="1:6" x14ac:dyDescent="0.25">
      <c r="A2227" s="3">
        <v>33764</v>
      </c>
      <c r="B2227">
        <v>45.78</v>
      </c>
      <c r="C2227">
        <f t="shared" si="137"/>
        <v>45.701000000000001</v>
      </c>
      <c r="D2227" t="str">
        <f t="shared" si="138"/>
        <v>Long</v>
      </c>
      <c r="E2227" s="1">
        <f t="shared" si="139"/>
        <v>45.38</v>
      </c>
      <c r="F2227" s="1">
        <f t="shared" si="140"/>
        <v>0.32099999999999795</v>
      </c>
    </row>
    <row r="2228" spans="1:6" x14ac:dyDescent="0.25">
      <c r="A2228" s="3">
        <v>33765</v>
      </c>
      <c r="B2228">
        <v>45.97</v>
      </c>
      <c r="C2228">
        <f t="shared" si="137"/>
        <v>45.760000000000005</v>
      </c>
      <c r="D2228" t="str">
        <f t="shared" si="138"/>
        <v>Long</v>
      </c>
      <c r="E2228" s="1">
        <f t="shared" si="139"/>
        <v>45.41</v>
      </c>
      <c r="F2228" s="1">
        <f t="shared" si="140"/>
        <v>0.35000000000000853</v>
      </c>
    </row>
    <row r="2229" spans="1:6" x14ac:dyDescent="0.25">
      <c r="A2229" s="3">
        <v>33766</v>
      </c>
      <c r="B2229">
        <v>45.81</v>
      </c>
      <c r="C2229">
        <f t="shared" si="137"/>
        <v>45.8</v>
      </c>
      <c r="D2229" t="str">
        <f t="shared" si="138"/>
        <v>Long</v>
      </c>
      <c r="E2229" s="1">
        <f t="shared" si="139"/>
        <v>45.57</v>
      </c>
      <c r="F2229" s="1">
        <f t="shared" si="140"/>
        <v>0.22999999999999687</v>
      </c>
    </row>
    <row r="2230" spans="1:6" x14ac:dyDescent="0.25">
      <c r="A2230" s="3">
        <v>33767</v>
      </c>
      <c r="B2230">
        <v>45.76</v>
      </c>
      <c r="C2230">
        <f t="shared" si="137"/>
        <v>45.819000000000003</v>
      </c>
      <c r="D2230" t="str">
        <f t="shared" si="138"/>
        <v>Long</v>
      </c>
      <c r="E2230" s="1">
        <f t="shared" si="139"/>
        <v>45.49</v>
      </c>
      <c r="F2230" s="1">
        <f t="shared" si="140"/>
        <v>0.32900000000000063</v>
      </c>
    </row>
    <row r="2231" spans="1:6" x14ac:dyDescent="0.25">
      <c r="A2231" s="3">
        <v>33770</v>
      </c>
      <c r="B2231">
        <v>45.82</v>
      </c>
      <c r="C2231">
        <f t="shared" si="137"/>
        <v>45.851999999999997</v>
      </c>
      <c r="D2231" t="str">
        <f t="shared" si="138"/>
        <v>Long</v>
      </c>
      <c r="E2231" s="1">
        <f t="shared" si="139"/>
        <v>45.57</v>
      </c>
      <c r="F2231" s="1">
        <f t="shared" si="140"/>
        <v>0.28199999999999648</v>
      </c>
    </row>
    <row r="2232" spans="1:6" x14ac:dyDescent="0.25">
      <c r="A2232" s="3">
        <v>33771</v>
      </c>
      <c r="B2232">
        <v>45.77</v>
      </c>
      <c r="C2232">
        <f t="shared" si="137"/>
        <v>45.872</v>
      </c>
      <c r="D2232" t="str">
        <f t="shared" si="138"/>
        <v>Long</v>
      </c>
      <c r="E2232" s="1">
        <f t="shared" si="139"/>
        <v>45.89</v>
      </c>
      <c r="F2232" s="1">
        <f t="shared" si="140"/>
        <v>-1.8000000000000682E-2</v>
      </c>
    </row>
    <row r="2233" spans="1:6" x14ac:dyDescent="0.25">
      <c r="A2233" s="3">
        <v>33772</v>
      </c>
      <c r="B2233">
        <v>45.76</v>
      </c>
      <c r="C2233">
        <f t="shared" si="137"/>
        <v>45.858999999999995</v>
      </c>
      <c r="D2233" t="str">
        <f t="shared" si="138"/>
        <v>Short</v>
      </c>
      <c r="E2233" s="1">
        <f t="shared" si="139"/>
        <v>45.94</v>
      </c>
      <c r="F2233" s="1">
        <f t="shared" si="140"/>
        <v>-8.100000000000307E-2</v>
      </c>
    </row>
    <row r="2234" spans="1:6" x14ac:dyDescent="0.25">
      <c r="A2234" s="3">
        <v>33773</v>
      </c>
      <c r="B2234">
        <v>45.75</v>
      </c>
      <c r="C2234">
        <f t="shared" si="137"/>
        <v>45.839999999999996</v>
      </c>
      <c r="D2234" t="str">
        <f t="shared" si="138"/>
        <v>Short</v>
      </c>
      <c r="E2234" s="1">
        <f t="shared" si="139"/>
        <v>46.08</v>
      </c>
      <c r="F2234" s="1">
        <f t="shared" si="140"/>
        <v>-0.24000000000000199</v>
      </c>
    </row>
    <row r="2235" spans="1:6" x14ac:dyDescent="0.25">
      <c r="A2235" s="3">
        <v>33774</v>
      </c>
      <c r="B2235">
        <v>45.77</v>
      </c>
      <c r="C2235">
        <f t="shared" si="137"/>
        <v>45.808999999999997</v>
      </c>
      <c r="D2235" t="str">
        <f t="shared" si="138"/>
        <v>Short</v>
      </c>
      <c r="E2235" s="1">
        <f t="shared" si="139"/>
        <v>45.9</v>
      </c>
      <c r="F2235" s="1">
        <f t="shared" si="140"/>
        <v>-9.100000000000108E-2</v>
      </c>
    </row>
    <row r="2236" spans="1:6" x14ac:dyDescent="0.25">
      <c r="A2236" s="3">
        <v>33777</v>
      </c>
      <c r="B2236">
        <v>45.9</v>
      </c>
      <c r="C2236">
        <f t="shared" si="137"/>
        <v>45.80899999999999</v>
      </c>
      <c r="D2236" t="str">
        <f t="shared" si="138"/>
        <v>Short</v>
      </c>
      <c r="E2236" s="1">
        <f t="shared" si="139"/>
        <v>45.78</v>
      </c>
      <c r="F2236" s="1">
        <f t="shared" si="140"/>
        <v>2.8999999999989257E-2</v>
      </c>
    </row>
    <row r="2237" spans="1:6" x14ac:dyDescent="0.25">
      <c r="A2237" s="3">
        <v>33778</v>
      </c>
      <c r="B2237">
        <v>46.01</v>
      </c>
      <c r="C2237">
        <f t="shared" si="137"/>
        <v>45.831999999999994</v>
      </c>
      <c r="D2237" t="str">
        <f t="shared" si="138"/>
        <v>Long</v>
      </c>
      <c r="E2237" s="1">
        <f t="shared" si="139"/>
        <v>45.97</v>
      </c>
      <c r="F2237" s="1">
        <f t="shared" si="140"/>
        <v>-0.13800000000000523</v>
      </c>
    </row>
    <row r="2238" spans="1:6" x14ac:dyDescent="0.25">
      <c r="A2238" s="3">
        <v>33779</v>
      </c>
      <c r="B2238">
        <v>46.31</v>
      </c>
      <c r="C2238">
        <f t="shared" si="137"/>
        <v>45.865999999999993</v>
      </c>
      <c r="D2238" t="str">
        <f t="shared" si="138"/>
        <v>Long</v>
      </c>
      <c r="E2238" s="1">
        <f t="shared" si="139"/>
        <v>45.81</v>
      </c>
      <c r="F2238" s="1">
        <f t="shared" si="140"/>
        <v>5.599999999999028E-2</v>
      </c>
    </row>
    <row r="2239" spans="1:6" x14ac:dyDescent="0.25">
      <c r="A2239" s="3">
        <v>33780</v>
      </c>
      <c r="B2239">
        <v>46</v>
      </c>
      <c r="C2239">
        <f t="shared" si="137"/>
        <v>45.884999999999998</v>
      </c>
      <c r="D2239" t="str">
        <f t="shared" si="138"/>
        <v>Long</v>
      </c>
      <c r="E2239" s="1">
        <f t="shared" si="139"/>
        <v>45.76</v>
      </c>
      <c r="F2239" s="1">
        <f t="shared" si="140"/>
        <v>0.125</v>
      </c>
    </row>
    <row r="2240" spans="1:6" x14ac:dyDescent="0.25">
      <c r="A2240" s="3">
        <v>33781</v>
      </c>
      <c r="B2240">
        <v>45.86</v>
      </c>
      <c r="C2240">
        <f t="shared" si="137"/>
        <v>45.894999999999996</v>
      </c>
      <c r="D2240" t="str">
        <f t="shared" si="138"/>
        <v>Long</v>
      </c>
      <c r="E2240" s="1">
        <f t="shared" si="139"/>
        <v>45.82</v>
      </c>
      <c r="F2240" s="1">
        <f t="shared" si="140"/>
        <v>7.4999999999995737E-2</v>
      </c>
    </row>
    <row r="2241" spans="1:6" x14ac:dyDescent="0.25">
      <c r="A2241" s="3">
        <v>33784</v>
      </c>
      <c r="B2241">
        <v>45.66</v>
      </c>
      <c r="C2241">
        <f t="shared" si="137"/>
        <v>45.879000000000005</v>
      </c>
      <c r="D2241" t="str">
        <f t="shared" si="138"/>
        <v>Short</v>
      </c>
      <c r="E2241" s="1">
        <f t="shared" si="139"/>
        <v>45.77</v>
      </c>
      <c r="F2241" s="1">
        <f t="shared" si="140"/>
        <v>0.10900000000000176</v>
      </c>
    </row>
    <row r="2242" spans="1:6" x14ac:dyDescent="0.25">
      <c r="A2242" s="3">
        <v>33785</v>
      </c>
      <c r="B2242">
        <v>45.02</v>
      </c>
      <c r="C2242">
        <f t="shared" si="137"/>
        <v>45.803999999999995</v>
      </c>
      <c r="D2242" t="str">
        <f t="shared" si="138"/>
        <v>Short</v>
      </c>
      <c r="E2242" s="1">
        <f t="shared" si="139"/>
        <v>45.76</v>
      </c>
      <c r="F2242" s="1">
        <f t="shared" si="140"/>
        <v>4.399999999999693E-2</v>
      </c>
    </row>
    <row r="2243" spans="1:6" x14ac:dyDescent="0.25">
      <c r="A2243" s="3">
        <v>33786</v>
      </c>
      <c r="B2243">
        <v>45.28</v>
      </c>
      <c r="C2243">
        <f t="shared" si="137"/>
        <v>45.755999999999993</v>
      </c>
      <c r="D2243" t="str">
        <f t="shared" si="138"/>
        <v>Short</v>
      </c>
      <c r="E2243" s="1">
        <f t="shared" si="139"/>
        <v>45.75</v>
      </c>
      <c r="F2243" s="1">
        <f t="shared" si="140"/>
        <v>5.9999999999931219E-3</v>
      </c>
    </row>
    <row r="2244" spans="1:6" x14ac:dyDescent="0.25">
      <c r="A2244" s="3">
        <v>33787</v>
      </c>
      <c r="B2244">
        <v>45.52</v>
      </c>
      <c r="C2244">
        <f t="shared" si="137"/>
        <v>45.73299999999999</v>
      </c>
      <c r="D2244" t="str">
        <f t="shared" si="138"/>
        <v>Short</v>
      </c>
      <c r="E2244" s="1">
        <f t="shared" si="139"/>
        <v>45.77</v>
      </c>
      <c r="F2244" s="1">
        <f t="shared" si="140"/>
        <v>-3.7000000000013245E-2</v>
      </c>
    </row>
    <row r="2245" spans="1:6" x14ac:dyDescent="0.25">
      <c r="A2245" s="3">
        <v>33791</v>
      </c>
      <c r="B2245">
        <v>45.31</v>
      </c>
      <c r="C2245">
        <f t="shared" si="137"/>
        <v>45.686999999999998</v>
      </c>
      <c r="D2245" t="str">
        <f t="shared" si="138"/>
        <v>Short</v>
      </c>
      <c r="E2245" s="1">
        <f t="shared" si="139"/>
        <v>45.9</v>
      </c>
      <c r="F2245" s="1">
        <f t="shared" si="140"/>
        <v>-0.21300000000000097</v>
      </c>
    </row>
    <row r="2246" spans="1:6" x14ac:dyDescent="0.25">
      <c r="A2246" s="3">
        <v>33792</v>
      </c>
      <c r="B2246">
        <v>44.82</v>
      </c>
      <c r="C2246">
        <f t="shared" si="137"/>
        <v>45.578999999999994</v>
      </c>
      <c r="D2246" t="str">
        <f t="shared" si="138"/>
        <v>Short</v>
      </c>
      <c r="E2246" s="1">
        <f t="shared" si="139"/>
        <v>46.01</v>
      </c>
      <c r="F2246" s="1">
        <f t="shared" si="140"/>
        <v>-0.43100000000000449</v>
      </c>
    </row>
    <row r="2247" spans="1:6" x14ac:dyDescent="0.25">
      <c r="A2247" s="3">
        <v>33793</v>
      </c>
      <c r="B2247">
        <v>44.83</v>
      </c>
      <c r="C2247">
        <f t="shared" si="137"/>
        <v>45.460999999999999</v>
      </c>
      <c r="D2247" t="str">
        <f t="shared" si="138"/>
        <v>Short</v>
      </c>
      <c r="E2247" s="1">
        <f t="shared" si="139"/>
        <v>46.31</v>
      </c>
      <c r="F2247" s="1">
        <f t="shared" si="140"/>
        <v>-0.84900000000000375</v>
      </c>
    </row>
    <row r="2248" spans="1:6" x14ac:dyDescent="0.25">
      <c r="A2248" s="3">
        <v>33794</v>
      </c>
      <c r="B2248">
        <v>44.82</v>
      </c>
      <c r="C2248">
        <f t="shared" si="137"/>
        <v>45.311999999999998</v>
      </c>
      <c r="D2248" t="str">
        <f t="shared" si="138"/>
        <v>Short</v>
      </c>
      <c r="E2248" s="1">
        <f t="shared" si="139"/>
        <v>46</v>
      </c>
      <c r="F2248" s="1">
        <f t="shared" si="140"/>
        <v>-0.68800000000000239</v>
      </c>
    </row>
    <row r="2249" spans="1:6" x14ac:dyDescent="0.25">
      <c r="A2249" s="3">
        <v>33795</v>
      </c>
      <c r="B2249">
        <v>44.7</v>
      </c>
      <c r="C2249">
        <f t="shared" si="137"/>
        <v>45.181999999999995</v>
      </c>
      <c r="D2249" t="str">
        <f t="shared" si="138"/>
        <v>Short</v>
      </c>
      <c r="E2249" s="1">
        <f t="shared" si="139"/>
        <v>45.86</v>
      </c>
      <c r="F2249" s="1">
        <f t="shared" si="140"/>
        <v>-0.67800000000000438</v>
      </c>
    </row>
    <row r="2250" spans="1:6" x14ac:dyDescent="0.25">
      <c r="A2250" s="3">
        <v>33798</v>
      </c>
      <c r="B2250">
        <v>44.78</v>
      </c>
      <c r="C2250">
        <f t="shared" si="137"/>
        <v>45.073999999999998</v>
      </c>
      <c r="D2250" t="str">
        <f t="shared" si="138"/>
        <v>Short</v>
      </c>
      <c r="E2250" s="1">
        <f t="shared" si="139"/>
        <v>45.66</v>
      </c>
      <c r="F2250" s="1">
        <f t="shared" si="140"/>
        <v>-0.58599999999999852</v>
      </c>
    </row>
    <row r="2251" spans="1:6" x14ac:dyDescent="0.25">
      <c r="A2251" s="3">
        <v>33799</v>
      </c>
      <c r="B2251">
        <v>44.84</v>
      </c>
      <c r="C2251">
        <f t="shared" si="137"/>
        <v>44.992000000000004</v>
      </c>
      <c r="D2251" t="str">
        <f t="shared" si="138"/>
        <v>Short</v>
      </c>
      <c r="E2251" s="1">
        <f t="shared" si="139"/>
        <v>45.02</v>
      </c>
      <c r="F2251" s="1">
        <f t="shared" si="140"/>
        <v>-2.7999999999998693E-2</v>
      </c>
    </row>
    <row r="2252" spans="1:6" x14ac:dyDescent="0.25">
      <c r="A2252" s="3">
        <v>33800</v>
      </c>
      <c r="B2252">
        <v>45.08</v>
      </c>
      <c r="C2252">
        <f t="shared" ref="C2252:C2315" si="141">AVERAGE(B2243:B2252)</f>
        <v>44.997999999999998</v>
      </c>
      <c r="D2252" t="str">
        <f t="shared" si="138"/>
        <v>Long</v>
      </c>
      <c r="E2252" s="1">
        <f t="shared" si="139"/>
        <v>45.28</v>
      </c>
      <c r="F2252" s="1">
        <f t="shared" si="140"/>
        <v>-0.28200000000000358</v>
      </c>
    </row>
    <row r="2253" spans="1:6" x14ac:dyDescent="0.25">
      <c r="A2253" s="3">
        <v>33801</v>
      </c>
      <c r="B2253">
        <v>45.15</v>
      </c>
      <c r="C2253">
        <f t="shared" si="141"/>
        <v>44.984999999999999</v>
      </c>
      <c r="D2253" t="str">
        <f t="shared" ref="D2253:D2316" si="142">IF(C2253&gt;C2252,"Long","Short")</f>
        <v>Short</v>
      </c>
      <c r="E2253" s="1">
        <f t="shared" ref="E2253:E2316" si="143">B2244</f>
        <v>45.52</v>
      </c>
      <c r="F2253" s="1">
        <f t="shared" ref="F2253:F2316" si="144">C2253-E2253</f>
        <v>-0.53500000000000369</v>
      </c>
    </row>
    <row r="2254" spans="1:6" x14ac:dyDescent="0.25">
      <c r="A2254" s="3">
        <v>33802</v>
      </c>
      <c r="B2254">
        <v>44.94</v>
      </c>
      <c r="C2254">
        <f t="shared" si="141"/>
        <v>44.927</v>
      </c>
      <c r="D2254" t="str">
        <f t="shared" si="142"/>
        <v>Short</v>
      </c>
      <c r="E2254" s="1">
        <f t="shared" si="143"/>
        <v>45.31</v>
      </c>
      <c r="F2254" s="1">
        <f t="shared" si="144"/>
        <v>-0.38300000000000267</v>
      </c>
    </row>
    <row r="2255" spans="1:6" x14ac:dyDescent="0.25">
      <c r="A2255" s="3">
        <v>33805</v>
      </c>
      <c r="B2255">
        <v>45.09</v>
      </c>
      <c r="C2255">
        <f t="shared" si="141"/>
        <v>44.904999999999994</v>
      </c>
      <c r="D2255" t="str">
        <f t="shared" si="142"/>
        <v>Short</v>
      </c>
      <c r="E2255" s="1">
        <f t="shared" si="143"/>
        <v>44.82</v>
      </c>
      <c r="F2255" s="1">
        <f t="shared" si="144"/>
        <v>8.4999999999993747E-2</v>
      </c>
    </row>
    <row r="2256" spans="1:6" x14ac:dyDescent="0.25">
      <c r="A2256" s="3">
        <v>33806</v>
      </c>
      <c r="B2256">
        <v>45.03</v>
      </c>
      <c r="C2256">
        <f t="shared" si="141"/>
        <v>44.926000000000002</v>
      </c>
      <c r="D2256" t="str">
        <f t="shared" si="142"/>
        <v>Long</v>
      </c>
      <c r="E2256" s="1">
        <f t="shared" si="143"/>
        <v>44.83</v>
      </c>
      <c r="F2256" s="1">
        <f t="shared" si="144"/>
        <v>9.6000000000003638E-2</v>
      </c>
    </row>
    <row r="2257" spans="1:6" x14ac:dyDescent="0.25">
      <c r="A2257" s="3">
        <v>33807</v>
      </c>
      <c r="B2257">
        <v>45.32</v>
      </c>
      <c r="C2257">
        <f t="shared" si="141"/>
        <v>44.974999999999994</v>
      </c>
      <c r="D2257" t="str">
        <f t="shared" si="142"/>
        <v>Long</v>
      </c>
      <c r="E2257" s="1">
        <f t="shared" si="143"/>
        <v>44.82</v>
      </c>
      <c r="F2257" s="1">
        <f t="shared" si="144"/>
        <v>0.15499999999999403</v>
      </c>
    </row>
    <row r="2258" spans="1:6" x14ac:dyDescent="0.25">
      <c r="A2258" s="3">
        <v>33808</v>
      </c>
      <c r="B2258">
        <v>45.44</v>
      </c>
      <c r="C2258">
        <f t="shared" si="141"/>
        <v>45.036999999999999</v>
      </c>
      <c r="D2258" t="str">
        <f t="shared" si="142"/>
        <v>Long</v>
      </c>
      <c r="E2258" s="1">
        <f t="shared" si="143"/>
        <v>44.7</v>
      </c>
      <c r="F2258" s="1">
        <f t="shared" si="144"/>
        <v>0.33699999999999619</v>
      </c>
    </row>
    <row r="2259" spans="1:6" x14ac:dyDescent="0.25">
      <c r="A2259" s="3">
        <v>33809</v>
      </c>
      <c r="B2259">
        <v>45.46</v>
      </c>
      <c r="C2259">
        <f t="shared" si="141"/>
        <v>45.112999999999992</v>
      </c>
      <c r="D2259" t="str">
        <f t="shared" si="142"/>
        <v>Long</v>
      </c>
      <c r="E2259" s="1">
        <f t="shared" si="143"/>
        <v>44.78</v>
      </c>
      <c r="F2259" s="1">
        <f t="shared" si="144"/>
        <v>0.3329999999999913</v>
      </c>
    </row>
    <row r="2260" spans="1:6" x14ac:dyDescent="0.25">
      <c r="A2260" s="3">
        <v>33812</v>
      </c>
      <c r="B2260">
        <v>45.52</v>
      </c>
      <c r="C2260">
        <f t="shared" si="141"/>
        <v>45.186999999999998</v>
      </c>
      <c r="D2260" t="str">
        <f t="shared" si="142"/>
        <v>Long</v>
      </c>
      <c r="E2260" s="1">
        <f t="shared" si="143"/>
        <v>44.84</v>
      </c>
      <c r="F2260" s="1">
        <f t="shared" si="144"/>
        <v>0.3469999999999942</v>
      </c>
    </row>
    <row r="2261" spans="1:6" x14ac:dyDescent="0.25">
      <c r="A2261" s="3">
        <v>33813</v>
      </c>
      <c r="B2261">
        <v>45.53</v>
      </c>
      <c r="C2261">
        <f t="shared" si="141"/>
        <v>45.255999999999993</v>
      </c>
      <c r="D2261" t="str">
        <f t="shared" si="142"/>
        <v>Long</v>
      </c>
      <c r="E2261" s="1">
        <f t="shared" si="143"/>
        <v>45.08</v>
      </c>
      <c r="F2261" s="1">
        <f t="shared" si="144"/>
        <v>0.17599999999999483</v>
      </c>
    </row>
    <row r="2262" spans="1:6" x14ac:dyDescent="0.25">
      <c r="A2262" s="3">
        <v>33814</v>
      </c>
      <c r="B2262">
        <v>45.48</v>
      </c>
      <c r="C2262">
        <f t="shared" si="141"/>
        <v>45.296000000000006</v>
      </c>
      <c r="D2262" t="str">
        <f t="shared" si="142"/>
        <v>Long</v>
      </c>
      <c r="E2262" s="1">
        <f t="shared" si="143"/>
        <v>45.15</v>
      </c>
      <c r="F2262" s="1">
        <f t="shared" si="144"/>
        <v>0.1460000000000079</v>
      </c>
    </row>
    <row r="2263" spans="1:6" x14ac:dyDescent="0.25">
      <c r="A2263" s="3">
        <v>33815</v>
      </c>
      <c r="B2263">
        <v>45.31</v>
      </c>
      <c r="C2263">
        <f t="shared" si="141"/>
        <v>45.311999999999998</v>
      </c>
      <c r="D2263" t="str">
        <f t="shared" si="142"/>
        <v>Long</v>
      </c>
      <c r="E2263" s="1">
        <f t="shared" si="143"/>
        <v>44.94</v>
      </c>
      <c r="F2263" s="1">
        <f t="shared" si="144"/>
        <v>0.37199999999999989</v>
      </c>
    </row>
    <row r="2264" spans="1:6" x14ac:dyDescent="0.25">
      <c r="A2264" s="3">
        <v>33816</v>
      </c>
      <c r="B2264">
        <v>45.35</v>
      </c>
      <c r="C2264">
        <f t="shared" si="141"/>
        <v>45.353000000000002</v>
      </c>
      <c r="D2264" t="str">
        <f t="shared" si="142"/>
        <v>Long</v>
      </c>
      <c r="E2264" s="1">
        <f t="shared" si="143"/>
        <v>45.09</v>
      </c>
      <c r="F2264" s="1">
        <f t="shared" si="144"/>
        <v>0.26299999999999812</v>
      </c>
    </row>
    <row r="2265" spans="1:6" x14ac:dyDescent="0.25">
      <c r="A2265" s="3">
        <v>33819</v>
      </c>
      <c r="B2265">
        <v>45.06</v>
      </c>
      <c r="C2265">
        <f t="shared" si="141"/>
        <v>45.350000000000009</v>
      </c>
      <c r="D2265" t="str">
        <f t="shared" si="142"/>
        <v>Short</v>
      </c>
      <c r="E2265" s="1">
        <f t="shared" si="143"/>
        <v>45.03</v>
      </c>
      <c r="F2265" s="1">
        <f t="shared" si="144"/>
        <v>0.32000000000000739</v>
      </c>
    </row>
    <row r="2266" spans="1:6" x14ac:dyDescent="0.25">
      <c r="A2266" s="3">
        <v>33820</v>
      </c>
      <c r="B2266">
        <v>44.83</v>
      </c>
      <c r="C2266">
        <f t="shared" si="141"/>
        <v>45.33</v>
      </c>
      <c r="D2266" t="str">
        <f t="shared" si="142"/>
        <v>Short</v>
      </c>
      <c r="E2266" s="1">
        <f t="shared" si="143"/>
        <v>45.32</v>
      </c>
      <c r="F2266" s="1">
        <f t="shared" si="144"/>
        <v>9.9999999999980105E-3</v>
      </c>
    </row>
    <row r="2267" spans="1:6" x14ac:dyDescent="0.25">
      <c r="A2267" s="3">
        <v>33821</v>
      </c>
      <c r="B2267">
        <v>44.66</v>
      </c>
      <c r="C2267">
        <f t="shared" si="141"/>
        <v>45.263999999999996</v>
      </c>
      <c r="D2267" t="str">
        <f t="shared" si="142"/>
        <v>Short</v>
      </c>
      <c r="E2267" s="1">
        <f t="shared" si="143"/>
        <v>45.44</v>
      </c>
      <c r="F2267" s="1">
        <f t="shared" si="144"/>
        <v>-0.17600000000000193</v>
      </c>
    </row>
    <row r="2268" spans="1:6" x14ac:dyDescent="0.25">
      <c r="A2268" s="3">
        <v>33822</v>
      </c>
      <c r="B2268">
        <v>44.9</v>
      </c>
      <c r="C2268">
        <f t="shared" si="141"/>
        <v>45.209999999999994</v>
      </c>
      <c r="D2268" t="str">
        <f t="shared" si="142"/>
        <v>Short</v>
      </c>
      <c r="E2268" s="1">
        <f t="shared" si="143"/>
        <v>45.46</v>
      </c>
      <c r="F2268" s="1">
        <f t="shared" si="144"/>
        <v>-0.25000000000000711</v>
      </c>
    </row>
    <row r="2269" spans="1:6" x14ac:dyDescent="0.25">
      <c r="A2269" s="3">
        <v>33823</v>
      </c>
      <c r="B2269">
        <v>44.7</v>
      </c>
      <c r="C2269">
        <f t="shared" si="141"/>
        <v>45.134</v>
      </c>
      <c r="D2269" t="str">
        <f t="shared" si="142"/>
        <v>Short</v>
      </c>
      <c r="E2269" s="1">
        <f t="shared" si="143"/>
        <v>45.52</v>
      </c>
      <c r="F2269" s="1">
        <f t="shared" si="144"/>
        <v>-0.38600000000000279</v>
      </c>
    </row>
    <row r="2270" spans="1:6" x14ac:dyDescent="0.25">
      <c r="A2270" s="3">
        <v>33826</v>
      </c>
      <c r="B2270">
        <v>44.51</v>
      </c>
      <c r="C2270">
        <f t="shared" si="141"/>
        <v>45.033000000000001</v>
      </c>
      <c r="D2270" t="str">
        <f t="shared" si="142"/>
        <v>Short</v>
      </c>
      <c r="E2270" s="1">
        <f t="shared" si="143"/>
        <v>45.53</v>
      </c>
      <c r="F2270" s="1">
        <f t="shared" si="144"/>
        <v>-0.49699999999999989</v>
      </c>
    </row>
    <row r="2271" spans="1:6" x14ac:dyDescent="0.25">
      <c r="A2271" s="3">
        <v>33827</v>
      </c>
      <c r="B2271">
        <v>44.39</v>
      </c>
      <c r="C2271">
        <f t="shared" si="141"/>
        <v>44.91899999999999</v>
      </c>
      <c r="D2271" t="str">
        <f t="shared" si="142"/>
        <v>Short</v>
      </c>
      <c r="E2271" s="1">
        <f t="shared" si="143"/>
        <v>45.48</v>
      </c>
      <c r="F2271" s="1">
        <f t="shared" si="144"/>
        <v>-0.56100000000000705</v>
      </c>
    </row>
    <row r="2272" spans="1:6" x14ac:dyDescent="0.25">
      <c r="A2272" s="3">
        <v>33828</v>
      </c>
      <c r="B2272">
        <v>44.55</v>
      </c>
      <c r="C2272">
        <f t="shared" si="141"/>
        <v>44.826000000000001</v>
      </c>
      <c r="D2272" t="str">
        <f t="shared" si="142"/>
        <v>Short</v>
      </c>
      <c r="E2272" s="1">
        <f t="shared" si="143"/>
        <v>45.31</v>
      </c>
      <c r="F2272" s="1">
        <f t="shared" si="144"/>
        <v>-0.48400000000000176</v>
      </c>
    </row>
    <row r="2273" spans="1:6" x14ac:dyDescent="0.25">
      <c r="A2273" s="3">
        <v>33829</v>
      </c>
      <c r="B2273">
        <v>44.8</v>
      </c>
      <c r="C2273">
        <f t="shared" si="141"/>
        <v>44.774999999999999</v>
      </c>
      <c r="D2273" t="str">
        <f t="shared" si="142"/>
        <v>Short</v>
      </c>
      <c r="E2273" s="1">
        <f t="shared" si="143"/>
        <v>45.35</v>
      </c>
      <c r="F2273" s="1">
        <f t="shared" si="144"/>
        <v>-0.57500000000000284</v>
      </c>
    </row>
    <row r="2274" spans="1:6" x14ac:dyDescent="0.25">
      <c r="A2274" s="3">
        <v>33830</v>
      </c>
      <c r="B2274">
        <v>44.75</v>
      </c>
      <c r="C2274">
        <f t="shared" si="141"/>
        <v>44.715000000000003</v>
      </c>
      <c r="D2274" t="str">
        <f t="shared" si="142"/>
        <v>Short</v>
      </c>
      <c r="E2274" s="1">
        <f t="shared" si="143"/>
        <v>45.06</v>
      </c>
      <c r="F2274" s="1">
        <f t="shared" si="144"/>
        <v>-0.34499999999999886</v>
      </c>
    </row>
    <row r="2275" spans="1:6" x14ac:dyDescent="0.25">
      <c r="A2275" s="3">
        <v>33833</v>
      </c>
      <c r="B2275">
        <v>44.88</v>
      </c>
      <c r="C2275">
        <f t="shared" si="141"/>
        <v>44.696999999999996</v>
      </c>
      <c r="D2275" t="str">
        <f t="shared" si="142"/>
        <v>Short</v>
      </c>
      <c r="E2275" s="1">
        <f t="shared" si="143"/>
        <v>44.83</v>
      </c>
      <c r="F2275" s="1">
        <f t="shared" si="144"/>
        <v>-0.13300000000000267</v>
      </c>
    </row>
    <row r="2276" spans="1:6" x14ac:dyDescent="0.25">
      <c r="A2276" s="3">
        <v>33834</v>
      </c>
      <c r="B2276">
        <v>44.85</v>
      </c>
      <c r="C2276">
        <f t="shared" si="141"/>
        <v>44.698999999999998</v>
      </c>
      <c r="D2276" t="str">
        <f t="shared" si="142"/>
        <v>Long</v>
      </c>
      <c r="E2276" s="1">
        <f t="shared" si="143"/>
        <v>44.66</v>
      </c>
      <c r="F2276" s="1">
        <f t="shared" si="144"/>
        <v>3.9000000000001478E-2</v>
      </c>
    </row>
    <row r="2277" spans="1:6" x14ac:dyDescent="0.25">
      <c r="A2277" s="3">
        <v>33835</v>
      </c>
      <c r="B2277">
        <v>44.71</v>
      </c>
      <c r="C2277">
        <f t="shared" si="141"/>
        <v>44.704000000000001</v>
      </c>
      <c r="D2277" t="str">
        <f t="shared" si="142"/>
        <v>Long</v>
      </c>
      <c r="E2277" s="1">
        <f t="shared" si="143"/>
        <v>44.9</v>
      </c>
      <c r="F2277" s="1">
        <f t="shared" si="144"/>
        <v>-0.19599999999999795</v>
      </c>
    </row>
    <row r="2278" spans="1:6" x14ac:dyDescent="0.25">
      <c r="A2278" s="3">
        <v>33836</v>
      </c>
      <c r="B2278">
        <v>44.78</v>
      </c>
      <c r="C2278">
        <f t="shared" si="141"/>
        <v>44.692000000000007</v>
      </c>
      <c r="D2278" t="str">
        <f t="shared" si="142"/>
        <v>Short</v>
      </c>
      <c r="E2278" s="1">
        <f t="shared" si="143"/>
        <v>44.7</v>
      </c>
      <c r="F2278" s="1">
        <f t="shared" si="144"/>
        <v>-7.9999999999955662E-3</v>
      </c>
    </row>
    <row r="2279" spans="1:6" x14ac:dyDescent="0.25">
      <c r="A2279" s="3">
        <v>33837</v>
      </c>
      <c r="B2279">
        <v>44.61</v>
      </c>
      <c r="C2279">
        <f t="shared" si="141"/>
        <v>44.683000000000007</v>
      </c>
      <c r="D2279" t="str">
        <f t="shared" si="142"/>
        <v>Short</v>
      </c>
      <c r="E2279" s="1">
        <f t="shared" si="143"/>
        <v>44.51</v>
      </c>
      <c r="F2279" s="1">
        <f t="shared" si="144"/>
        <v>0.17300000000000892</v>
      </c>
    </row>
    <row r="2280" spans="1:6" x14ac:dyDescent="0.25">
      <c r="A2280" s="3">
        <v>33840</v>
      </c>
      <c r="B2280">
        <v>45.07</v>
      </c>
      <c r="C2280">
        <f t="shared" si="141"/>
        <v>44.739000000000004</v>
      </c>
      <c r="D2280" t="str">
        <f t="shared" si="142"/>
        <v>Long</v>
      </c>
      <c r="E2280" s="1">
        <f t="shared" si="143"/>
        <v>44.39</v>
      </c>
      <c r="F2280" s="1">
        <f t="shared" si="144"/>
        <v>0.34900000000000375</v>
      </c>
    </row>
    <row r="2281" spans="1:6" x14ac:dyDescent="0.25">
      <c r="A2281" s="3">
        <v>33841</v>
      </c>
      <c r="B2281">
        <v>44.68</v>
      </c>
      <c r="C2281">
        <f t="shared" si="141"/>
        <v>44.767999999999994</v>
      </c>
      <c r="D2281" t="str">
        <f t="shared" si="142"/>
        <v>Long</v>
      </c>
      <c r="E2281" s="1">
        <f t="shared" si="143"/>
        <v>44.55</v>
      </c>
      <c r="F2281" s="1">
        <f t="shared" si="144"/>
        <v>0.21799999999999642</v>
      </c>
    </row>
    <row r="2282" spans="1:6" x14ac:dyDescent="0.25">
      <c r="A2282" s="3">
        <v>33842</v>
      </c>
      <c r="B2282">
        <v>44.74</v>
      </c>
      <c r="C2282">
        <f t="shared" si="141"/>
        <v>44.786999999999999</v>
      </c>
      <c r="D2282" t="str">
        <f t="shared" si="142"/>
        <v>Long</v>
      </c>
      <c r="E2282" s="1">
        <f t="shared" si="143"/>
        <v>44.8</v>
      </c>
      <c r="F2282" s="1">
        <f t="shared" si="144"/>
        <v>-1.2999999999998124E-2</v>
      </c>
    </row>
    <row r="2283" spans="1:6" x14ac:dyDescent="0.25">
      <c r="A2283" s="3">
        <v>33843</v>
      </c>
      <c r="B2283">
        <v>44.66</v>
      </c>
      <c r="C2283">
        <f t="shared" si="141"/>
        <v>44.773000000000003</v>
      </c>
      <c r="D2283" t="str">
        <f t="shared" si="142"/>
        <v>Short</v>
      </c>
      <c r="E2283" s="1">
        <f t="shared" si="143"/>
        <v>44.75</v>
      </c>
      <c r="F2283" s="1">
        <f t="shared" si="144"/>
        <v>2.300000000000324E-2</v>
      </c>
    </row>
    <row r="2284" spans="1:6" x14ac:dyDescent="0.25">
      <c r="A2284" s="3">
        <v>33844</v>
      </c>
      <c r="B2284">
        <v>44.84</v>
      </c>
      <c r="C2284">
        <f t="shared" si="141"/>
        <v>44.782000000000004</v>
      </c>
      <c r="D2284" t="str">
        <f t="shared" si="142"/>
        <v>Long</v>
      </c>
      <c r="E2284" s="1">
        <f t="shared" si="143"/>
        <v>44.88</v>
      </c>
      <c r="F2284" s="1">
        <f t="shared" si="144"/>
        <v>-9.7999999999998977E-2</v>
      </c>
    </row>
    <row r="2285" spans="1:6" x14ac:dyDescent="0.25">
      <c r="A2285" s="3">
        <v>33847</v>
      </c>
      <c r="B2285">
        <v>45.01</v>
      </c>
      <c r="C2285">
        <f t="shared" si="141"/>
        <v>44.795000000000002</v>
      </c>
      <c r="D2285" t="str">
        <f t="shared" si="142"/>
        <v>Long</v>
      </c>
      <c r="E2285" s="1">
        <f t="shared" si="143"/>
        <v>44.85</v>
      </c>
      <c r="F2285" s="1">
        <f t="shared" si="144"/>
        <v>-5.4999999999999716E-2</v>
      </c>
    </row>
    <row r="2286" spans="1:6" x14ac:dyDescent="0.25">
      <c r="A2286" s="3">
        <v>33848</v>
      </c>
      <c r="B2286">
        <v>45.17</v>
      </c>
      <c r="C2286">
        <f t="shared" si="141"/>
        <v>44.827000000000005</v>
      </c>
      <c r="D2286" t="str">
        <f t="shared" si="142"/>
        <v>Long</v>
      </c>
      <c r="E2286" s="1">
        <f t="shared" si="143"/>
        <v>44.71</v>
      </c>
      <c r="F2286" s="1">
        <f t="shared" si="144"/>
        <v>0.11700000000000443</v>
      </c>
    </row>
    <row r="2287" spans="1:6" x14ac:dyDescent="0.25">
      <c r="A2287" s="3">
        <v>33849</v>
      </c>
      <c r="B2287">
        <v>45.22</v>
      </c>
      <c r="C2287">
        <f t="shared" si="141"/>
        <v>44.878</v>
      </c>
      <c r="D2287" t="str">
        <f t="shared" si="142"/>
        <v>Long</v>
      </c>
      <c r="E2287" s="1">
        <f t="shared" si="143"/>
        <v>44.78</v>
      </c>
      <c r="F2287" s="1">
        <f t="shared" si="144"/>
        <v>9.7999999999998977E-2</v>
      </c>
    </row>
    <row r="2288" spans="1:6" x14ac:dyDescent="0.25">
      <c r="A2288" s="3">
        <v>33850</v>
      </c>
      <c r="B2288">
        <v>45.2</v>
      </c>
      <c r="C2288">
        <f t="shared" si="141"/>
        <v>44.92</v>
      </c>
      <c r="D2288" t="str">
        <f t="shared" si="142"/>
        <v>Long</v>
      </c>
      <c r="E2288" s="1">
        <f t="shared" si="143"/>
        <v>44.61</v>
      </c>
      <c r="F2288" s="1">
        <f t="shared" si="144"/>
        <v>0.31000000000000227</v>
      </c>
    </row>
    <row r="2289" spans="1:6" x14ac:dyDescent="0.25">
      <c r="A2289" s="3">
        <v>33851</v>
      </c>
      <c r="B2289">
        <v>45.3</v>
      </c>
      <c r="C2289">
        <f t="shared" si="141"/>
        <v>44.988999999999997</v>
      </c>
      <c r="D2289" t="str">
        <f t="shared" si="142"/>
        <v>Long</v>
      </c>
      <c r="E2289" s="1">
        <f t="shared" si="143"/>
        <v>45.07</v>
      </c>
      <c r="F2289" s="1">
        <f t="shared" si="144"/>
        <v>-8.100000000000307E-2</v>
      </c>
    </row>
    <row r="2290" spans="1:6" x14ac:dyDescent="0.25">
      <c r="A2290" s="3">
        <v>33855</v>
      </c>
      <c r="B2290">
        <v>45.49</v>
      </c>
      <c r="C2290">
        <f t="shared" si="141"/>
        <v>45.030999999999992</v>
      </c>
      <c r="D2290" t="str">
        <f t="shared" si="142"/>
        <v>Long</v>
      </c>
      <c r="E2290" s="1">
        <f t="shared" si="143"/>
        <v>44.68</v>
      </c>
      <c r="F2290" s="1">
        <f t="shared" si="144"/>
        <v>0.35099999999999199</v>
      </c>
    </row>
    <row r="2291" spans="1:6" x14ac:dyDescent="0.25">
      <c r="A2291" s="3">
        <v>33856</v>
      </c>
      <c r="B2291">
        <v>45.52</v>
      </c>
      <c r="C2291">
        <f t="shared" si="141"/>
        <v>45.114999999999995</v>
      </c>
      <c r="D2291" t="str">
        <f t="shared" si="142"/>
        <v>Long</v>
      </c>
      <c r="E2291" s="1">
        <f t="shared" si="143"/>
        <v>44.74</v>
      </c>
      <c r="F2291" s="1">
        <f t="shared" si="144"/>
        <v>0.37499999999999289</v>
      </c>
    </row>
    <row r="2292" spans="1:6" x14ac:dyDescent="0.25">
      <c r="A2292" s="3">
        <v>33857</v>
      </c>
      <c r="B2292">
        <v>45.46</v>
      </c>
      <c r="C2292">
        <f t="shared" si="141"/>
        <v>45.186999999999998</v>
      </c>
      <c r="D2292" t="str">
        <f t="shared" si="142"/>
        <v>Long</v>
      </c>
      <c r="E2292" s="1">
        <f t="shared" si="143"/>
        <v>44.66</v>
      </c>
      <c r="F2292" s="1">
        <f t="shared" si="144"/>
        <v>0.52700000000000102</v>
      </c>
    </row>
    <row r="2293" spans="1:6" x14ac:dyDescent="0.25">
      <c r="A2293" s="3">
        <v>33858</v>
      </c>
      <c r="B2293">
        <v>45.54</v>
      </c>
      <c r="C2293">
        <f t="shared" si="141"/>
        <v>45.274999999999999</v>
      </c>
      <c r="D2293" t="str">
        <f t="shared" si="142"/>
        <v>Long</v>
      </c>
      <c r="E2293" s="1">
        <f t="shared" si="143"/>
        <v>44.84</v>
      </c>
      <c r="F2293" s="1">
        <f t="shared" si="144"/>
        <v>0.43499999999999517</v>
      </c>
    </row>
    <row r="2294" spans="1:6" x14ac:dyDescent="0.25">
      <c r="A2294" s="3">
        <v>33861</v>
      </c>
      <c r="B2294">
        <v>45.84</v>
      </c>
      <c r="C2294">
        <f t="shared" si="141"/>
        <v>45.375</v>
      </c>
      <c r="D2294" t="str">
        <f t="shared" si="142"/>
        <v>Long</v>
      </c>
      <c r="E2294" s="1">
        <f t="shared" si="143"/>
        <v>45.01</v>
      </c>
      <c r="F2294" s="1">
        <f t="shared" si="144"/>
        <v>0.36500000000000199</v>
      </c>
    </row>
    <row r="2295" spans="1:6" x14ac:dyDescent="0.25">
      <c r="A2295" s="3">
        <v>33862</v>
      </c>
      <c r="B2295">
        <v>45.71</v>
      </c>
      <c r="C2295">
        <f t="shared" si="141"/>
        <v>45.445</v>
      </c>
      <c r="D2295" t="str">
        <f t="shared" si="142"/>
        <v>Long</v>
      </c>
      <c r="E2295" s="1">
        <f t="shared" si="143"/>
        <v>45.17</v>
      </c>
      <c r="F2295" s="1">
        <f t="shared" si="144"/>
        <v>0.27499999999999858</v>
      </c>
    </row>
    <row r="2296" spans="1:6" x14ac:dyDescent="0.25">
      <c r="A2296" s="3">
        <v>33863</v>
      </c>
      <c r="B2296">
        <v>45.85</v>
      </c>
      <c r="C2296">
        <f t="shared" si="141"/>
        <v>45.513000000000005</v>
      </c>
      <c r="D2296" t="str">
        <f t="shared" si="142"/>
        <v>Long</v>
      </c>
      <c r="E2296" s="1">
        <f t="shared" si="143"/>
        <v>45.22</v>
      </c>
      <c r="F2296" s="1">
        <f t="shared" si="144"/>
        <v>0.29300000000000637</v>
      </c>
    </row>
    <row r="2297" spans="1:6" x14ac:dyDescent="0.25">
      <c r="A2297" s="3">
        <v>33864</v>
      </c>
      <c r="B2297">
        <v>45.7</v>
      </c>
      <c r="C2297">
        <f t="shared" si="141"/>
        <v>45.561</v>
      </c>
      <c r="D2297" t="str">
        <f t="shared" si="142"/>
        <v>Long</v>
      </c>
      <c r="E2297" s="1">
        <f t="shared" si="143"/>
        <v>45.2</v>
      </c>
      <c r="F2297" s="1">
        <f t="shared" si="144"/>
        <v>0.3609999999999971</v>
      </c>
    </row>
    <row r="2298" spans="1:6" x14ac:dyDescent="0.25">
      <c r="A2298" s="3">
        <v>33865</v>
      </c>
      <c r="B2298">
        <v>45.44</v>
      </c>
      <c r="C2298">
        <f t="shared" si="141"/>
        <v>45.584999999999994</v>
      </c>
      <c r="D2298" t="str">
        <f t="shared" si="142"/>
        <v>Long</v>
      </c>
      <c r="E2298" s="1">
        <f t="shared" si="143"/>
        <v>45.3</v>
      </c>
      <c r="F2298" s="1">
        <f t="shared" si="144"/>
        <v>0.28499999999999659</v>
      </c>
    </row>
    <row r="2299" spans="1:6" x14ac:dyDescent="0.25">
      <c r="A2299" s="3">
        <v>33868</v>
      </c>
      <c r="B2299">
        <v>45.44</v>
      </c>
      <c r="C2299">
        <f t="shared" si="141"/>
        <v>45.599000000000004</v>
      </c>
      <c r="D2299" t="str">
        <f t="shared" si="142"/>
        <v>Long</v>
      </c>
      <c r="E2299" s="1">
        <f t="shared" si="143"/>
        <v>45.49</v>
      </c>
      <c r="F2299" s="1">
        <f t="shared" si="144"/>
        <v>0.10900000000000176</v>
      </c>
    </row>
    <row r="2300" spans="1:6" x14ac:dyDescent="0.25">
      <c r="A2300" s="3">
        <v>33869</v>
      </c>
      <c r="B2300">
        <v>45.47</v>
      </c>
      <c r="C2300">
        <f t="shared" si="141"/>
        <v>45.597000000000001</v>
      </c>
      <c r="D2300" t="str">
        <f t="shared" si="142"/>
        <v>Short</v>
      </c>
      <c r="E2300" s="1">
        <f t="shared" si="143"/>
        <v>45.52</v>
      </c>
      <c r="F2300" s="1">
        <f t="shared" si="144"/>
        <v>7.6999999999998181E-2</v>
      </c>
    </row>
    <row r="2301" spans="1:6" x14ac:dyDescent="0.25">
      <c r="A2301" s="3">
        <v>33870</v>
      </c>
      <c r="B2301">
        <v>45.69</v>
      </c>
      <c r="C2301">
        <f t="shared" si="141"/>
        <v>45.614000000000004</v>
      </c>
      <c r="D2301" t="str">
        <f t="shared" si="142"/>
        <v>Long</v>
      </c>
      <c r="E2301" s="1">
        <f t="shared" si="143"/>
        <v>45.46</v>
      </c>
      <c r="F2301" s="1">
        <f t="shared" si="144"/>
        <v>0.15400000000000347</v>
      </c>
    </row>
    <row r="2302" spans="1:6" x14ac:dyDescent="0.25">
      <c r="A2302" s="3">
        <v>33871</v>
      </c>
      <c r="B2302">
        <v>45.48</v>
      </c>
      <c r="C2302">
        <f t="shared" si="141"/>
        <v>45.616</v>
      </c>
      <c r="D2302" t="str">
        <f t="shared" si="142"/>
        <v>Long</v>
      </c>
      <c r="E2302" s="1">
        <f t="shared" si="143"/>
        <v>45.54</v>
      </c>
      <c r="F2302" s="1">
        <f t="shared" si="144"/>
        <v>7.6000000000000512E-2</v>
      </c>
    </row>
    <row r="2303" spans="1:6" x14ac:dyDescent="0.25">
      <c r="A2303" s="3">
        <v>33872</v>
      </c>
      <c r="B2303">
        <v>45.37</v>
      </c>
      <c r="C2303">
        <f t="shared" si="141"/>
        <v>45.599000000000004</v>
      </c>
      <c r="D2303" t="str">
        <f t="shared" si="142"/>
        <v>Short</v>
      </c>
      <c r="E2303" s="1">
        <f t="shared" si="143"/>
        <v>45.84</v>
      </c>
      <c r="F2303" s="1">
        <f t="shared" si="144"/>
        <v>-0.24099999999999966</v>
      </c>
    </row>
    <row r="2304" spans="1:6" x14ac:dyDescent="0.25">
      <c r="A2304" s="3">
        <v>33875</v>
      </c>
      <c r="B2304">
        <v>45.45</v>
      </c>
      <c r="C2304">
        <f t="shared" si="141"/>
        <v>45.56</v>
      </c>
      <c r="D2304" t="str">
        <f t="shared" si="142"/>
        <v>Short</v>
      </c>
      <c r="E2304" s="1">
        <f t="shared" si="143"/>
        <v>45.71</v>
      </c>
      <c r="F2304" s="1">
        <f t="shared" si="144"/>
        <v>-0.14999999999999858</v>
      </c>
    </row>
    <row r="2305" spans="1:6" x14ac:dyDescent="0.25">
      <c r="A2305" s="3">
        <v>33876</v>
      </c>
      <c r="B2305">
        <v>45.36</v>
      </c>
      <c r="C2305">
        <f t="shared" si="141"/>
        <v>45.525000000000006</v>
      </c>
      <c r="D2305" t="str">
        <f t="shared" si="142"/>
        <v>Short</v>
      </c>
      <c r="E2305" s="1">
        <f t="shared" si="143"/>
        <v>45.85</v>
      </c>
      <c r="F2305" s="1">
        <f t="shared" si="144"/>
        <v>-0.32499999999999574</v>
      </c>
    </row>
    <row r="2306" spans="1:6" x14ac:dyDescent="0.25">
      <c r="A2306" s="3">
        <v>33877</v>
      </c>
      <c r="B2306">
        <v>45.4</v>
      </c>
      <c r="C2306">
        <f t="shared" si="141"/>
        <v>45.48</v>
      </c>
      <c r="D2306" t="str">
        <f t="shared" si="142"/>
        <v>Short</v>
      </c>
      <c r="E2306" s="1">
        <f t="shared" si="143"/>
        <v>45.7</v>
      </c>
      <c r="F2306" s="1">
        <f t="shared" si="144"/>
        <v>-0.22000000000000597</v>
      </c>
    </row>
    <row r="2307" spans="1:6" x14ac:dyDescent="0.25">
      <c r="A2307" s="3">
        <v>33878</v>
      </c>
      <c r="B2307">
        <v>45.52</v>
      </c>
      <c r="C2307">
        <f t="shared" si="141"/>
        <v>45.461999999999996</v>
      </c>
      <c r="D2307" t="str">
        <f t="shared" si="142"/>
        <v>Short</v>
      </c>
      <c r="E2307" s="1">
        <f t="shared" si="143"/>
        <v>45.44</v>
      </c>
      <c r="F2307" s="1">
        <f t="shared" si="144"/>
        <v>2.1999999999998465E-2</v>
      </c>
    </row>
    <row r="2308" spans="1:6" x14ac:dyDescent="0.25">
      <c r="A2308" s="3">
        <v>33879</v>
      </c>
      <c r="B2308">
        <v>45.61</v>
      </c>
      <c r="C2308">
        <f t="shared" si="141"/>
        <v>45.478999999999999</v>
      </c>
      <c r="D2308" t="str">
        <f t="shared" si="142"/>
        <v>Long</v>
      </c>
      <c r="E2308" s="1">
        <f t="shared" si="143"/>
        <v>45.44</v>
      </c>
      <c r="F2308" s="1">
        <f t="shared" si="144"/>
        <v>3.9000000000001478E-2</v>
      </c>
    </row>
    <row r="2309" spans="1:6" x14ac:dyDescent="0.25">
      <c r="A2309" s="3">
        <v>33882</v>
      </c>
      <c r="B2309">
        <v>45.46</v>
      </c>
      <c r="C2309">
        <f t="shared" si="141"/>
        <v>45.480999999999995</v>
      </c>
      <c r="D2309" t="str">
        <f t="shared" si="142"/>
        <v>Long</v>
      </c>
      <c r="E2309" s="1">
        <f t="shared" si="143"/>
        <v>45.47</v>
      </c>
      <c r="F2309" s="1">
        <f t="shared" si="144"/>
        <v>1.099999999999568E-2</v>
      </c>
    </row>
    <row r="2310" spans="1:6" x14ac:dyDescent="0.25">
      <c r="A2310" s="3">
        <v>33883</v>
      </c>
      <c r="B2310">
        <v>45.5</v>
      </c>
      <c r="C2310">
        <f t="shared" si="141"/>
        <v>45.483999999999995</v>
      </c>
      <c r="D2310" t="str">
        <f t="shared" si="142"/>
        <v>Long</v>
      </c>
      <c r="E2310" s="1">
        <f t="shared" si="143"/>
        <v>45.69</v>
      </c>
      <c r="F2310" s="1">
        <f t="shared" si="144"/>
        <v>-0.20600000000000307</v>
      </c>
    </row>
    <row r="2311" spans="1:6" x14ac:dyDescent="0.25">
      <c r="A2311" s="3">
        <v>33884</v>
      </c>
      <c r="B2311">
        <v>45.58</v>
      </c>
      <c r="C2311">
        <f t="shared" si="141"/>
        <v>45.472999999999999</v>
      </c>
      <c r="D2311" t="str">
        <f t="shared" si="142"/>
        <v>Short</v>
      </c>
      <c r="E2311" s="1">
        <f t="shared" si="143"/>
        <v>45.48</v>
      </c>
      <c r="F2311" s="1">
        <f t="shared" si="144"/>
        <v>-6.9999999999978968E-3</v>
      </c>
    </row>
    <row r="2312" spans="1:6" x14ac:dyDescent="0.25">
      <c r="A2312" s="3">
        <v>33885</v>
      </c>
      <c r="B2312">
        <v>45.68</v>
      </c>
      <c r="C2312">
        <f t="shared" si="141"/>
        <v>45.493000000000002</v>
      </c>
      <c r="D2312" t="str">
        <f t="shared" si="142"/>
        <v>Long</v>
      </c>
      <c r="E2312" s="1">
        <f t="shared" si="143"/>
        <v>45.37</v>
      </c>
      <c r="F2312" s="1">
        <f t="shared" si="144"/>
        <v>0.12300000000000466</v>
      </c>
    </row>
    <row r="2313" spans="1:6" x14ac:dyDescent="0.25">
      <c r="A2313" s="3">
        <v>33886</v>
      </c>
      <c r="B2313">
        <v>46.07</v>
      </c>
      <c r="C2313">
        <f t="shared" si="141"/>
        <v>45.563000000000002</v>
      </c>
      <c r="D2313" t="str">
        <f t="shared" si="142"/>
        <v>Long</v>
      </c>
      <c r="E2313" s="1">
        <f t="shared" si="143"/>
        <v>45.45</v>
      </c>
      <c r="F2313" s="1">
        <f t="shared" si="144"/>
        <v>0.11299999999999955</v>
      </c>
    </row>
    <row r="2314" spans="1:6" x14ac:dyDescent="0.25">
      <c r="A2314" s="3">
        <v>33889</v>
      </c>
      <c r="B2314">
        <v>45.99</v>
      </c>
      <c r="C2314">
        <f t="shared" si="141"/>
        <v>45.617000000000004</v>
      </c>
      <c r="D2314" t="str">
        <f t="shared" si="142"/>
        <v>Long</v>
      </c>
      <c r="E2314" s="1">
        <f t="shared" si="143"/>
        <v>45.36</v>
      </c>
      <c r="F2314" s="1">
        <f t="shared" si="144"/>
        <v>0.257000000000005</v>
      </c>
    </row>
    <row r="2315" spans="1:6" x14ac:dyDescent="0.25">
      <c r="A2315" s="3">
        <v>33890</v>
      </c>
      <c r="B2315">
        <v>45.78</v>
      </c>
      <c r="C2315">
        <f t="shared" si="141"/>
        <v>45.659000000000006</v>
      </c>
      <c r="D2315" t="str">
        <f t="shared" si="142"/>
        <v>Long</v>
      </c>
      <c r="E2315" s="1">
        <f t="shared" si="143"/>
        <v>45.4</v>
      </c>
      <c r="F2315" s="1">
        <f t="shared" si="144"/>
        <v>0.25900000000000745</v>
      </c>
    </row>
    <row r="2316" spans="1:6" x14ac:dyDescent="0.25">
      <c r="A2316" s="3">
        <v>33891</v>
      </c>
      <c r="B2316">
        <v>45.78</v>
      </c>
      <c r="C2316">
        <f t="shared" ref="C2316:C2379" si="145">AVERAGE(B2307:B2316)</f>
        <v>45.697000000000003</v>
      </c>
      <c r="D2316" t="str">
        <f t="shared" si="142"/>
        <v>Long</v>
      </c>
      <c r="E2316" s="1">
        <f t="shared" si="143"/>
        <v>45.52</v>
      </c>
      <c r="F2316" s="1">
        <f t="shared" si="144"/>
        <v>0.1769999999999996</v>
      </c>
    </row>
    <row r="2317" spans="1:6" x14ac:dyDescent="0.25">
      <c r="A2317" s="3">
        <v>33892</v>
      </c>
      <c r="B2317">
        <v>46.02</v>
      </c>
      <c r="C2317">
        <f t="shared" si="145"/>
        <v>45.746999999999993</v>
      </c>
      <c r="D2317" t="str">
        <f t="shared" ref="D2317:D2380" si="146">IF(C2317&gt;C2316,"Long","Short")</f>
        <v>Long</v>
      </c>
      <c r="E2317" s="1">
        <f t="shared" ref="E2317:E2380" si="147">B2308</f>
        <v>45.61</v>
      </c>
      <c r="F2317" s="1">
        <f t="shared" ref="F2317:F2380" si="148">C2317-E2317</f>
        <v>0.13699999999999335</v>
      </c>
    </row>
    <row r="2318" spans="1:6" x14ac:dyDescent="0.25">
      <c r="A2318" s="3">
        <v>33893</v>
      </c>
      <c r="B2318">
        <v>45.96</v>
      </c>
      <c r="C2318">
        <f t="shared" si="145"/>
        <v>45.781999999999996</v>
      </c>
      <c r="D2318" t="str">
        <f t="shared" si="146"/>
        <v>Long</v>
      </c>
      <c r="E2318" s="1">
        <f t="shared" si="147"/>
        <v>45.46</v>
      </c>
      <c r="F2318" s="1">
        <f t="shared" si="148"/>
        <v>0.32199999999999562</v>
      </c>
    </row>
    <row r="2319" spans="1:6" x14ac:dyDescent="0.25">
      <c r="A2319" s="3">
        <v>33896</v>
      </c>
      <c r="B2319">
        <v>45.86</v>
      </c>
      <c r="C2319">
        <f t="shared" si="145"/>
        <v>45.821999999999996</v>
      </c>
      <c r="D2319" t="str">
        <f t="shared" si="146"/>
        <v>Long</v>
      </c>
      <c r="E2319" s="1">
        <f t="shared" si="147"/>
        <v>45.5</v>
      </c>
      <c r="F2319" s="1">
        <f t="shared" si="148"/>
        <v>0.32199999999999562</v>
      </c>
    </row>
    <row r="2320" spans="1:6" x14ac:dyDescent="0.25">
      <c r="A2320" s="3">
        <v>33897</v>
      </c>
      <c r="B2320">
        <v>45.82</v>
      </c>
      <c r="C2320">
        <f t="shared" si="145"/>
        <v>45.853999999999999</v>
      </c>
      <c r="D2320" t="str">
        <f t="shared" si="146"/>
        <v>Long</v>
      </c>
      <c r="E2320" s="1">
        <f t="shared" si="147"/>
        <v>45.58</v>
      </c>
      <c r="F2320" s="1">
        <f t="shared" si="148"/>
        <v>0.27400000000000091</v>
      </c>
    </row>
    <row r="2321" spans="1:6" x14ac:dyDescent="0.25">
      <c r="A2321" s="3">
        <v>33898</v>
      </c>
      <c r="B2321">
        <v>45.38</v>
      </c>
      <c r="C2321">
        <f t="shared" si="145"/>
        <v>45.833999999999996</v>
      </c>
      <c r="D2321" t="str">
        <f t="shared" si="146"/>
        <v>Short</v>
      </c>
      <c r="E2321" s="1">
        <f t="shared" si="147"/>
        <v>45.68</v>
      </c>
      <c r="F2321" s="1">
        <f t="shared" si="148"/>
        <v>0.15399999999999636</v>
      </c>
    </row>
    <row r="2322" spans="1:6" x14ac:dyDescent="0.25">
      <c r="A2322" s="3">
        <v>33899</v>
      </c>
      <c r="B2322">
        <v>45.12</v>
      </c>
      <c r="C2322">
        <f t="shared" si="145"/>
        <v>45.778000000000006</v>
      </c>
      <c r="D2322" t="str">
        <f t="shared" si="146"/>
        <v>Short</v>
      </c>
      <c r="E2322" s="1">
        <f t="shared" si="147"/>
        <v>46.07</v>
      </c>
      <c r="F2322" s="1">
        <f t="shared" si="148"/>
        <v>-0.29199999999999449</v>
      </c>
    </row>
    <row r="2323" spans="1:6" x14ac:dyDescent="0.25">
      <c r="A2323" s="3">
        <v>33900</v>
      </c>
      <c r="B2323">
        <v>44.96</v>
      </c>
      <c r="C2323">
        <f t="shared" si="145"/>
        <v>45.667000000000002</v>
      </c>
      <c r="D2323" t="str">
        <f t="shared" si="146"/>
        <v>Short</v>
      </c>
      <c r="E2323" s="1">
        <f t="shared" si="147"/>
        <v>45.99</v>
      </c>
      <c r="F2323" s="1">
        <f t="shared" si="148"/>
        <v>-0.3230000000000004</v>
      </c>
    </row>
    <row r="2324" spans="1:6" x14ac:dyDescent="0.25">
      <c r="A2324" s="3">
        <v>33903</v>
      </c>
      <c r="B2324">
        <v>45.04</v>
      </c>
      <c r="C2324">
        <f t="shared" si="145"/>
        <v>45.572000000000003</v>
      </c>
      <c r="D2324" t="str">
        <f t="shared" si="146"/>
        <v>Short</v>
      </c>
      <c r="E2324" s="1">
        <f t="shared" si="147"/>
        <v>45.78</v>
      </c>
      <c r="F2324" s="1">
        <f t="shared" si="148"/>
        <v>-0.20799999999999841</v>
      </c>
    </row>
    <row r="2325" spans="1:6" x14ac:dyDescent="0.25">
      <c r="A2325" s="3">
        <v>33904</v>
      </c>
      <c r="B2325">
        <v>44.79</v>
      </c>
      <c r="C2325">
        <f t="shared" si="145"/>
        <v>45.472999999999999</v>
      </c>
      <c r="D2325" t="str">
        <f t="shared" si="146"/>
        <v>Short</v>
      </c>
      <c r="E2325" s="1">
        <f t="shared" si="147"/>
        <v>45.78</v>
      </c>
      <c r="F2325" s="1">
        <f t="shared" si="148"/>
        <v>-0.30700000000000216</v>
      </c>
    </row>
    <row r="2326" spans="1:6" x14ac:dyDescent="0.25">
      <c r="A2326" s="3">
        <v>33905</v>
      </c>
      <c r="B2326">
        <v>44.89</v>
      </c>
      <c r="C2326">
        <f t="shared" si="145"/>
        <v>45.384</v>
      </c>
      <c r="D2326" t="str">
        <f t="shared" si="146"/>
        <v>Short</v>
      </c>
      <c r="E2326" s="1">
        <f t="shared" si="147"/>
        <v>46.02</v>
      </c>
      <c r="F2326" s="1">
        <f t="shared" si="148"/>
        <v>-0.63600000000000279</v>
      </c>
    </row>
    <row r="2327" spans="1:6" x14ac:dyDescent="0.25">
      <c r="A2327" s="3">
        <v>33906</v>
      </c>
      <c r="B2327">
        <v>44.48</v>
      </c>
      <c r="C2327">
        <f t="shared" si="145"/>
        <v>45.230000000000004</v>
      </c>
      <c r="D2327" t="str">
        <f t="shared" si="146"/>
        <v>Short</v>
      </c>
      <c r="E2327" s="1">
        <f t="shared" si="147"/>
        <v>45.96</v>
      </c>
      <c r="F2327" s="1">
        <f t="shared" si="148"/>
        <v>-0.72999999999999687</v>
      </c>
    </row>
    <row r="2328" spans="1:6" x14ac:dyDescent="0.25">
      <c r="A2328" s="3">
        <v>33907</v>
      </c>
      <c r="B2328">
        <v>44.39</v>
      </c>
      <c r="C2328">
        <f t="shared" si="145"/>
        <v>45.073</v>
      </c>
      <c r="D2328" t="str">
        <f t="shared" si="146"/>
        <v>Short</v>
      </c>
      <c r="E2328" s="1">
        <f t="shared" si="147"/>
        <v>45.86</v>
      </c>
      <c r="F2328" s="1">
        <f t="shared" si="148"/>
        <v>-0.78699999999999903</v>
      </c>
    </row>
    <row r="2329" spans="1:6" x14ac:dyDescent="0.25">
      <c r="A2329" s="3">
        <v>33910</v>
      </c>
      <c r="B2329">
        <v>44.54</v>
      </c>
      <c r="C2329">
        <f t="shared" si="145"/>
        <v>44.941000000000003</v>
      </c>
      <c r="D2329" t="str">
        <f t="shared" si="146"/>
        <v>Short</v>
      </c>
      <c r="E2329" s="1">
        <f t="shared" si="147"/>
        <v>45.82</v>
      </c>
      <c r="F2329" s="1">
        <f t="shared" si="148"/>
        <v>-0.87899999999999778</v>
      </c>
    </row>
    <row r="2330" spans="1:6" x14ac:dyDescent="0.25">
      <c r="A2330" s="3">
        <v>33911</v>
      </c>
      <c r="B2330">
        <v>44.47</v>
      </c>
      <c r="C2330">
        <f t="shared" si="145"/>
        <v>44.806000000000004</v>
      </c>
      <c r="D2330" t="str">
        <f t="shared" si="146"/>
        <v>Short</v>
      </c>
      <c r="E2330" s="1">
        <f t="shared" si="147"/>
        <v>45.38</v>
      </c>
      <c r="F2330" s="1">
        <f t="shared" si="148"/>
        <v>-0.57399999999999807</v>
      </c>
    </row>
    <row r="2331" spans="1:6" x14ac:dyDescent="0.25">
      <c r="A2331" s="3">
        <v>33912</v>
      </c>
      <c r="B2331">
        <v>44.1</v>
      </c>
      <c r="C2331">
        <f t="shared" si="145"/>
        <v>44.678000000000011</v>
      </c>
      <c r="D2331" t="str">
        <f t="shared" si="146"/>
        <v>Short</v>
      </c>
      <c r="E2331" s="1">
        <f t="shared" si="147"/>
        <v>45.12</v>
      </c>
      <c r="F2331" s="1">
        <f t="shared" si="148"/>
        <v>-0.44199999999998596</v>
      </c>
    </row>
    <row r="2332" spans="1:6" x14ac:dyDescent="0.25">
      <c r="A2332" s="3">
        <v>33913</v>
      </c>
      <c r="B2332">
        <v>44.41</v>
      </c>
      <c r="C2332">
        <f t="shared" si="145"/>
        <v>44.607000000000006</v>
      </c>
      <c r="D2332" t="str">
        <f t="shared" si="146"/>
        <v>Short</v>
      </c>
      <c r="E2332" s="1">
        <f t="shared" si="147"/>
        <v>44.96</v>
      </c>
      <c r="F2332" s="1">
        <f t="shared" si="148"/>
        <v>-0.35299999999999443</v>
      </c>
    </row>
    <row r="2333" spans="1:6" x14ac:dyDescent="0.25">
      <c r="A2333" s="3">
        <v>33914</v>
      </c>
      <c r="B2333">
        <v>44.07</v>
      </c>
      <c r="C2333">
        <f t="shared" si="145"/>
        <v>44.518000000000001</v>
      </c>
      <c r="D2333" t="str">
        <f t="shared" si="146"/>
        <v>Short</v>
      </c>
      <c r="E2333" s="1">
        <f t="shared" si="147"/>
        <v>45.04</v>
      </c>
      <c r="F2333" s="1">
        <f t="shared" si="148"/>
        <v>-0.52199999999999847</v>
      </c>
    </row>
    <row r="2334" spans="1:6" x14ac:dyDescent="0.25">
      <c r="A2334" s="3">
        <v>33917</v>
      </c>
      <c r="B2334">
        <v>44.39</v>
      </c>
      <c r="C2334">
        <f t="shared" si="145"/>
        <v>44.453000000000003</v>
      </c>
      <c r="D2334" t="str">
        <f t="shared" si="146"/>
        <v>Short</v>
      </c>
      <c r="E2334" s="1">
        <f t="shared" si="147"/>
        <v>44.79</v>
      </c>
      <c r="F2334" s="1">
        <f t="shared" si="148"/>
        <v>-0.33699999999999619</v>
      </c>
    </row>
    <row r="2335" spans="1:6" x14ac:dyDescent="0.25">
      <c r="A2335" s="3">
        <v>33918</v>
      </c>
      <c r="B2335">
        <v>44.24</v>
      </c>
      <c r="C2335">
        <f t="shared" si="145"/>
        <v>44.397999999999996</v>
      </c>
      <c r="D2335" t="str">
        <f t="shared" si="146"/>
        <v>Short</v>
      </c>
      <c r="E2335" s="1">
        <f t="shared" si="147"/>
        <v>44.89</v>
      </c>
      <c r="F2335" s="1">
        <f t="shared" si="148"/>
        <v>-0.49200000000000443</v>
      </c>
    </row>
    <row r="2336" spans="1:6" x14ac:dyDescent="0.25">
      <c r="A2336" s="3">
        <v>33919</v>
      </c>
      <c r="B2336">
        <v>44.24</v>
      </c>
      <c r="C2336">
        <f t="shared" si="145"/>
        <v>44.332999999999998</v>
      </c>
      <c r="D2336" t="str">
        <f t="shared" si="146"/>
        <v>Short</v>
      </c>
      <c r="E2336" s="1">
        <f t="shared" si="147"/>
        <v>44.48</v>
      </c>
      <c r="F2336" s="1">
        <f t="shared" si="148"/>
        <v>-0.14699999999999847</v>
      </c>
    </row>
    <row r="2337" spans="1:6" x14ac:dyDescent="0.25">
      <c r="A2337" s="3">
        <v>33920</v>
      </c>
      <c r="B2337">
        <v>43.98</v>
      </c>
      <c r="C2337">
        <f t="shared" si="145"/>
        <v>44.283000000000001</v>
      </c>
      <c r="D2337" t="str">
        <f t="shared" si="146"/>
        <v>Short</v>
      </c>
      <c r="E2337" s="1">
        <f t="shared" si="147"/>
        <v>44.39</v>
      </c>
      <c r="F2337" s="1">
        <f t="shared" si="148"/>
        <v>-0.10699999999999932</v>
      </c>
    </row>
    <row r="2338" spans="1:6" x14ac:dyDescent="0.25">
      <c r="A2338" s="3">
        <v>33921</v>
      </c>
      <c r="B2338">
        <v>43.85</v>
      </c>
      <c r="C2338">
        <f t="shared" si="145"/>
        <v>44.228999999999999</v>
      </c>
      <c r="D2338" t="str">
        <f t="shared" si="146"/>
        <v>Short</v>
      </c>
      <c r="E2338" s="1">
        <f t="shared" si="147"/>
        <v>44.54</v>
      </c>
      <c r="F2338" s="1">
        <f t="shared" si="148"/>
        <v>-0.31099999999999994</v>
      </c>
    </row>
    <row r="2339" spans="1:6" x14ac:dyDescent="0.25">
      <c r="A2339" s="3">
        <v>33924</v>
      </c>
      <c r="B2339">
        <v>44.14</v>
      </c>
      <c r="C2339">
        <f t="shared" si="145"/>
        <v>44.189000000000007</v>
      </c>
      <c r="D2339" t="str">
        <f t="shared" si="146"/>
        <v>Short</v>
      </c>
      <c r="E2339" s="1">
        <f t="shared" si="147"/>
        <v>44.47</v>
      </c>
      <c r="F2339" s="1">
        <f t="shared" si="148"/>
        <v>-0.2809999999999917</v>
      </c>
    </row>
    <row r="2340" spans="1:6" x14ac:dyDescent="0.25">
      <c r="A2340" s="3">
        <v>33925</v>
      </c>
      <c r="B2340">
        <v>44.05</v>
      </c>
      <c r="C2340">
        <f t="shared" si="145"/>
        <v>44.147000000000006</v>
      </c>
      <c r="D2340" t="str">
        <f t="shared" si="146"/>
        <v>Short</v>
      </c>
      <c r="E2340" s="1">
        <f t="shared" si="147"/>
        <v>44.1</v>
      </c>
      <c r="F2340" s="1">
        <f t="shared" si="148"/>
        <v>4.700000000000415E-2</v>
      </c>
    </row>
    <row r="2341" spans="1:6" x14ac:dyDescent="0.25">
      <c r="A2341" s="3">
        <v>33926</v>
      </c>
      <c r="B2341">
        <v>43.94</v>
      </c>
      <c r="C2341">
        <f t="shared" si="145"/>
        <v>44.131000000000007</v>
      </c>
      <c r="D2341" t="str">
        <f t="shared" si="146"/>
        <v>Short</v>
      </c>
      <c r="E2341" s="1">
        <f t="shared" si="147"/>
        <v>44.41</v>
      </c>
      <c r="F2341" s="1">
        <f t="shared" si="148"/>
        <v>-0.27899999999998926</v>
      </c>
    </row>
    <row r="2342" spans="1:6" x14ac:dyDescent="0.25">
      <c r="A2342" s="3">
        <v>33927</v>
      </c>
      <c r="B2342">
        <v>44.33</v>
      </c>
      <c r="C2342">
        <f t="shared" si="145"/>
        <v>44.123000000000005</v>
      </c>
      <c r="D2342" t="str">
        <f t="shared" si="146"/>
        <v>Short</v>
      </c>
      <c r="E2342" s="1">
        <f t="shared" si="147"/>
        <v>44.07</v>
      </c>
      <c r="F2342" s="1">
        <f t="shared" si="148"/>
        <v>5.3000000000004377E-2</v>
      </c>
    </row>
    <row r="2343" spans="1:6" x14ac:dyDescent="0.25">
      <c r="A2343" s="3">
        <v>33928</v>
      </c>
      <c r="B2343">
        <v>44.32</v>
      </c>
      <c r="C2343">
        <f t="shared" si="145"/>
        <v>44.147999999999996</v>
      </c>
      <c r="D2343" t="str">
        <f t="shared" si="146"/>
        <v>Long</v>
      </c>
      <c r="E2343" s="1">
        <f t="shared" si="147"/>
        <v>44.39</v>
      </c>
      <c r="F2343" s="1">
        <f t="shared" si="148"/>
        <v>-0.24200000000000443</v>
      </c>
    </row>
    <row r="2344" spans="1:6" x14ac:dyDescent="0.25">
      <c r="A2344" s="3">
        <v>33931</v>
      </c>
      <c r="B2344">
        <v>43.96</v>
      </c>
      <c r="C2344">
        <f t="shared" si="145"/>
        <v>44.104999999999997</v>
      </c>
      <c r="D2344" t="str">
        <f t="shared" si="146"/>
        <v>Short</v>
      </c>
      <c r="E2344" s="1">
        <f t="shared" si="147"/>
        <v>44.24</v>
      </c>
      <c r="F2344" s="1">
        <f t="shared" si="148"/>
        <v>-0.13500000000000512</v>
      </c>
    </row>
    <row r="2345" spans="1:6" x14ac:dyDescent="0.25">
      <c r="A2345" s="3">
        <v>33932</v>
      </c>
      <c r="B2345">
        <v>43.98</v>
      </c>
      <c r="C2345">
        <f t="shared" si="145"/>
        <v>44.078999999999994</v>
      </c>
      <c r="D2345" t="str">
        <f t="shared" si="146"/>
        <v>Short</v>
      </c>
      <c r="E2345" s="1">
        <f t="shared" si="147"/>
        <v>44.24</v>
      </c>
      <c r="F2345" s="1">
        <f t="shared" si="148"/>
        <v>-0.16100000000000847</v>
      </c>
    </row>
    <row r="2346" spans="1:6" x14ac:dyDescent="0.25">
      <c r="A2346" s="3">
        <v>33933</v>
      </c>
      <c r="B2346">
        <v>44.03</v>
      </c>
      <c r="C2346">
        <f t="shared" si="145"/>
        <v>44.057999999999993</v>
      </c>
      <c r="D2346" t="str">
        <f t="shared" si="146"/>
        <v>Short</v>
      </c>
      <c r="E2346" s="1">
        <f t="shared" si="147"/>
        <v>43.98</v>
      </c>
      <c r="F2346" s="1">
        <f t="shared" si="148"/>
        <v>7.799999999999585E-2</v>
      </c>
    </row>
    <row r="2347" spans="1:6" x14ac:dyDescent="0.25">
      <c r="A2347" s="3">
        <v>33938</v>
      </c>
      <c r="B2347">
        <v>43.65</v>
      </c>
      <c r="C2347">
        <f t="shared" si="145"/>
        <v>44.024999999999999</v>
      </c>
      <c r="D2347" t="str">
        <f t="shared" si="146"/>
        <v>Short</v>
      </c>
      <c r="E2347" s="1">
        <f t="shared" si="147"/>
        <v>43.85</v>
      </c>
      <c r="F2347" s="1">
        <f t="shared" si="148"/>
        <v>0.17499999999999716</v>
      </c>
    </row>
    <row r="2348" spans="1:6" x14ac:dyDescent="0.25">
      <c r="A2348" s="3">
        <v>33939</v>
      </c>
      <c r="B2348">
        <v>43.27</v>
      </c>
      <c r="C2348">
        <f t="shared" si="145"/>
        <v>43.966999999999999</v>
      </c>
      <c r="D2348" t="str">
        <f t="shared" si="146"/>
        <v>Short</v>
      </c>
      <c r="E2348" s="1">
        <f t="shared" si="147"/>
        <v>44.14</v>
      </c>
      <c r="F2348" s="1">
        <f t="shared" si="148"/>
        <v>-0.17300000000000182</v>
      </c>
    </row>
    <row r="2349" spans="1:6" x14ac:dyDescent="0.25">
      <c r="A2349" s="3">
        <v>33940</v>
      </c>
      <c r="B2349">
        <v>43.21</v>
      </c>
      <c r="C2349">
        <f t="shared" si="145"/>
        <v>43.873999999999995</v>
      </c>
      <c r="D2349" t="str">
        <f t="shared" si="146"/>
        <v>Short</v>
      </c>
      <c r="E2349" s="1">
        <f t="shared" si="147"/>
        <v>44.05</v>
      </c>
      <c r="F2349" s="1">
        <f t="shared" si="148"/>
        <v>-0.17600000000000193</v>
      </c>
    </row>
    <row r="2350" spans="1:6" x14ac:dyDescent="0.25">
      <c r="A2350" s="3">
        <v>33941</v>
      </c>
      <c r="B2350">
        <v>42.84</v>
      </c>
      <c r="C2350">
        <f t="shared" si="145"/>
        <v>43.753</v>
      </c>
      <c r="D2350" t="str">
        <f t="shared" si="146"/>
        <v>Short</v>
      </c>
      <c r="E2350" s="1">
        <f t="shared" si="147"/>
        <v>43.94</v>
      </c>
      <c r="F2350" s="1">
        <f t="shared" si="148"/>
        <v>-0.18699999999999761</v>
      </c>
    </row>
    <row r="2351" spans="1:6" x14ac:dyDescent="0.25">
      <c r="A2351" s="3">
        <v>33942</v>
      </c>
      <c r="B2351">
        <v>42.7</v>
      </c>
      <c r="C2351">
        <f t="shared" si="145"/>
        <v>43.628999999999991</v>
      </c>
      <c r="D2351" t="str">
        <f t="shared" si="146"/>
        <v>Short</v>
      </c>
      <c r="E2351" s="1">
        <f t="shared" si="147"/>
        <v>44.33</v>
      </c>
      <c r="F2351" s="1">
        <f t="shared" si="148"/>
        <v>-0.70100000000000762</v>
      </c>
    </row>
    <row r="2352" spans="1:6" x14ac:dyDescent="0.25">
      <c r="A2352" s="3">
        <v>33945</v>
      </c>
      <c r="B2352">
        <v>42.94</v>
      </c>
      <c r="C2352">
        <f t="shared" si="145"/>
        <v>43.489999999999995</v>
      </c>
      <c r="D2352" t="str">
        <f t="shared" si="146"/>
        <v>Short</v>
      </c>
      <c r="E2352" s="1">
        <f t="shared" si="147"/>
        <v>44.32</v>
      </c>
      <c r="F2352" s="1">
        <f t="shared" si="148"/>
        <v>-0.8300000000000054</v>
      </c>
    </row>
    <row r="2353" spans="1:6" x14ac:dyDescent="0.25">
      <c r="A2353" s="3">
        <v>33946</v>
      </c>
      <c r="B2353">
        <v>42.6</v>
      </c>
      <c r="C2353">
        <f t="shared" si="145"/>
        <v>43.318000000000005</v>
      </c>
      <c r="D2353" t="str">
        <f t="shared" si="146"/>
        <v>Short</v>
      </c>
      <c r="E2353" s="1">
        <f t="shared" si="147"/>
        <v>43.96</v>
      </c>
      <c r="F2353" s="1">
        <f t="shared" si="148"/>
        <v>-0.64199999999999591</v>
      </c>
    </row>
    <row r="2354" spans="1:6" x14ac:dyDescent="0.25">
      <c r="A2354" s="3">
        <v>33947</v>
      </c>
      <c r="B2354">
        <v>42.6</v>
      </c>
      <c r="C2354">
        <f t="shared" si="145"/>
        <v>43.182000000000002</v>
      </c>
      <c r="D2354" t="str">
        <f t="shared" si="146"/>
        <v>Short</v>
      </c>
      <c r="E2354" s="1">
        <f t="shared" si="147"/>
        <v>43.98</v>
      </c>
      <c r="F2354" s="1">
        <f t="shared" si="148"/>
        <v>-0.79799999999999471</v>
      </c>
    </row>
    <row r="2355" spans="1:6" x14ac:dyDescent="0.25">
      <c r="A2355" s="3">
        <v>33948</v>
      </c>
      <c r="B2355">
        <v>43.04</v>
      </c>
      <c r="C2355">
        <f t="shared" si="145"/>
        <v>43.088000000000008</v>
      </c>
      <c r="D2355" t="str">
        <f t="shared" si="146"/>
        <v>Short</v>
      </c>
      <c r="E2355" s="1">
        <f t="shared" si="147"/>
        <v>44.03</v>
      </c>
      <c r="F2355" s="1">
        <f t="shared" si="148"/>
        <v>-0.94199999999999307</v>
      </c>
    </row>
    <row r="2356" spans="1:6" x14ac:dyDescent="0.25">
      <c r="A2356" s="3">
        <v>33949</v>
      </c>
      <c r="B2356">
        <v>42.88</v>
      </c>
      <c r="C2356">
        <f t="shared" si="145"/>
        <v>42.973000000000006</v>
      </c>
      <c r="D2356" t="str">
        <f t="shared" si="146"/>
        <v>Short</v>
      </c>
      <c r="E2356" s="1">
        <f t="shared" si="147"/>
        <v>43.65</v>
      </c>
      <c r="F2356" s="1">
        <f t="shared" si="148"/>
        <v>-0.6769999999999925</v>
      </c>
    </row>
    <row r="2357" spans="1:6" x14ac:dyDescent="0.25">
      <c r="A2357" s="3">
        <v>33952</v>
      </c>
      <c r="B2357">
        <v>42.86</v>
      </c>
      <c r="C2357">
        <f t="shared" si="145"/>
        <v>42.894000000000005</v>
      </c>
      <c r="D2357" t="str">
        <f t="shared" si="146"/>
        <v>Short</v>
      </c>
      <c r="E2357" s="1">
        <f t="shared" si="147"/>
        <v>43.27</v>
      </c>
      <c r="F2357" s="1">
        <f t="shared" si="148"/>
        <v>-0.37599999999999767</v>
      </c>
    </row>
    <row r="2358" spans="1:6" x14ac:dyDescent="0.25">
      <c r="A2358" s="3">
        <v>33953</v>
      </c>
      <c r="B2358">
        <v>42.76</v>
      </c>
      <c r="C2358">
        <f t="shared" si="145"/>
        <v>42.843000000000004</v>
      </c>
      <c r="D2358" t="str">
        <f t="shared" si="146"/>
        <v>Short</v>
      </c>
      <c r="E2358" s="1">
        <f t="shared" si="147"/>
        <v>43.21</v>
      </c>
      <c r="F2358" s="1">
        <f t="shared" si="148"/>
        <v>-0.36699999999999733</v>
      </c>
    </row>
    <row r="2359" spans="1:6" x14ac:dyDescent="0.25">
      <c r="A2359" s="3">
        <v>33954</v>
      </c>
      <c r="B2359">
        <v>43.23</v>
      </c>
      <c r="C2359">
        <f t="shared" si="145"/>
        <v>42.845000000000006</v>
      </c>
      <c r="D2359" t="str">
        <f t="shared" si="146"/>
        <v>Long</v>
      </c>
      <c r="E2359" s="1">
        <f t="shared" si="147"/>
        <v>42.84</v>
      </c>
      <c r="F2359" s="1">
        <f t="shared" si="148"/>
        <v>5.000000000002558E-3</v>
      </c>
    </row>
    <row r="2360" spans="1:6" x14ac:dyDescent="0.25">
      <c r="A2360" s="3">
        <v>33955</v>
      </c>
      <c r="B2360">
        <v>43.56</v>
      </c>
      <c r="C2360">
        <f t="shared" si="145"/>
        <v>42.917000000000002</v>
      </c>
      <c r="D2360" t="str">
        <f t="shared" si="146"/>
        <v>Long</v>
      </c>
      <c r="E2360" s="1">
        <f t="shared" si="147"/>
        <v>42.7</v>
      </c>
      <c r="F2360" s="1">
        <f t="shared" si="148"/>
        <v>0.21699999999999875</v>
      </c>
    </row>
    <row r="2361" spans="1:6" x14ac:dyDescent="0.25">
      <c r="A2361" s="3">
        <v>33956</v>
      </c>
      <c r="B2361">
        <v>43.56</v>
      </c>
      <c r="C2361">
        <f t="shared" si="145"/>
        <v>43.003</v>
      </c>
      <c r="D2361" t="str">
        <f t="shared" si="146"/>
        <v>Long</v>
      </c>
      <c r="E2361" s="1">
        <f t="shared" si="147"/>
        <v>42.94</v>
      </c>
      <c r="F2361" s="1">
        <f t="shared" si="148"/>
        <v>6.3000000000002387E-2</v>
      </c>
    </row>
    <row r="2362" spans="1:6" x14ac:dyDescent="0.25">
      <c r="A2362" s="3">
        <v>33959</v>
      </c>
      <c r="B2362">
        <v>43.64</v>
      </c>
      <c r="C2362">
        <f t="shared" si="145"/>
        <v>43.073</v>
      </c>
      <c r="D2362" t="str">
        <f t="shared" si="146"/>
        <v>Long</v>
      </c>
      <c r="E2362" s="1">
        <f t="shared" si="147"/>
        <v>42.6</v>
      </c>
      <c r="F2362" s="1">
        <f t="shared" si="148"/>
        <v>0.47299999999999898</v>
      </c>
    </row>
    <row r="2363" spans="1:6" x14ac:dyDescent="0.25">
      <c r="A2363" s="3">
        <v>33960</v>
      </c>
      <c r="B2363">
        <v>43.5</v>
      </c>
      <c r="C2363">
        <f t="shared" si="145"/>
        <v>43.162999999999997</v>
      </c>
      <c r="D2363" t="str">
        <f t="shared" si="146"/>
        <v>Long</v>
      </c>
      <c r="E2363" s="1">
        <f t="shared" si="147"/>
        <v>42.6</v>
      </c>
      <c r="F2363" s="1">
        <f t="shared" si="148"/>
        <v>0.56299999999999528</v>
      </c>
    </row>
    <row r="2364" spans="1:6" x14ac:dyDescent="0.25">
      <c r="A2364" s="3">
        <v>33961</v>
      </c>
      <c r="B2364">
        <v>43.61</v>
      </c>
      <c r="C2364">
        <f t="shared" si="145"/>
        <v>43.263999999999996</v>
      </c>
      <c r="D2364" t="str">
        <f t="shared" si="146"/>
        <v>Long</v>
      </c>
      <c r="E2364" s="1">
        <f t="shared" si="147"/>
        <v>43.04</v>
      </c>
      <c r="F2364" s="1">
        <f t="shared" si="148"/>
        <v>0.22399999999999665</v>
      </c>
    </row>
    <row r="2365" spans="1:6" x14ac:dyDescent="0.25">
      <c r="A2365" s="3">
        <v>33966</v>
      </c>
      <c r="B2365">
        <v>43.48</v>
      </c>
      <c r="C2365">
        <f t="shared" si="145"/>
        <v>43.308000000000007</v>
      </c>
      <c r="D2365" t="str">
        <f t="shared" si="146"/>
        <v>Long</v>
      </c>
      <c r="E2365" s="1">
        <f t="shared" si="147"/>
        <v>42.88</v>
      </c>
      <c r="F2365" s="1">
        <f t="shared" si="148"/>
        <v>0.42800000000000438</v>
      </c>
    </row>
    <row r="2366" spans="1:6" x14ac:dyDescent="0.25">
      <c r="A2366" s="3">
        <v>33967</v>
      </c>
      <c r="B2366">
        <v>43.3</v>
      </c>
      <c r="C2366">
        <f t="shared" si="145"/>
        <v>43.350000000000009</v>
      </c>
      <c r="D2366" t="str">
        <f t="shared" si="146"/>
        <v>Long</v>
      </c>
      <c r="E2366" s="1">
        <f t="shared" si="147"/>
        <v>42.86</v>
      </c>
      <c r="F2366" s="1">
        <f t="shared" si="148"/>
        <v>0.49000000000000909</v>
      </c>
    </row>
    <row r="2367" spans="1:6" x14ac:dyDescent="0.25">
      <c r="A2367" s="3">
        <v>33968</v>
      </c>
      <c r="B2367">
        <v>43.25</v>
      </c>
      <c r="C2367">
        <f t="shared" si="145"/>
        <v>43.389000000000003</v>
      </c>
      <c r="D2367" t="str">
        <f t="shared" si="146"/>
        <v>Long</v>
      </c>
      <c r="E2367" s="1">
        <f t="shared" si="147"/>
        <v>42.76</v>
      </c>
      <c r="F2367" s="1">
        <f t="shared" si="148"/>
        <v>0.62900000000000489</v>
      </c>
    </row>
    <row r="2368" spans="1:6" x14ac:dyDescent="0.25">
      <c r="A2368" s="3">
        <v>33969</v>
      </c>
      <c r="B2368">
        <v>43.16</v>
      </c>
      <c r="C2368">
        <f t="shared" si="145"/>
        <v>43.429000000000009</v>
      </c>
      <c r="D2368" t="str">
        <f t="shared" si="146"/>
        <v>Long</v>
      </c>
      <c r="E2368" s="1">
        <f t="shared" si="147"/>
        <v>43.23</v>
      </c>
      <c r="F2368" s="1">
        <f t="shared" si="148"/>
        <v>0.19900000000001228</v>
      </c>
    </row>
    <row r="2369" spans="1:6" x14ac:dyDescent="0.25">
      <c r="A2369" s="3">
        <v>33973</v>
      </c>
      <c r="B2369">
        <v>42.7</v>
      </c>
      <c r="C2369">
        <f t="shared" si="145"/>
        <v>43.376000000000005</v>
      </c>
      <c r="D2369" t="str">
        <f t="shared" si="146"/>
        <v>Short</v>
      </c>
      <c r="E2369" s="1">
        <f t="shared" si="147"/>
        <v>43.56</v>
      </c>
      <c r="F2369" s="1">
        <f t="shared" si="148"/>
        <v>-0.1839999999999975</v>
      </c>
    </row>
    <row r="2370" spans="1:6" x14ac:dyDescent="0.25">
      <c r="A2370" s="3">
        <v>33974</v>
      </c>
      <c r="B2370">
        <v>42.92</v>
      </c>
      <c r="C2370">
        <f t="shared" si="145"/>
        <v>43.311999999999998</v>
      </c>
      <c r="D2370" t="str">
        <f t="shared" si="146"/>
        <v>Short</v>
      </c>
      <c r="E2370" s="1">
        <f t="shared" si="147"/>
        <v>43.56</v>
      </c>
      <c r="F2370" s="1">
        <f t="shared" si="148"/>
        <v>-0.24800000000000466</v>
      </c>
    </row>
    <row r="2371" spans="1:6" x14ac:dyDescent="0.25">
      <c r="A2371" s="3">
        <v>33975</v>
      </c>
      <c r="B2371">
        <v>42.7</v>
      </c>
      <c r="C2371">
        <f t="shared" si="145"/>
        <v>43.225999999999992</v>
      </c>
      <c r="D2371" t="str">
        <f t="shared" si="146"/>
        <v>Short</v>
      </c>
      <c r="E2371" s="1">
        <f t="shared" si="147"/>
        <v>43.64</v>
      </c>
      <c r="F2371" s="1">
        <f t="shared" si="148"/>
        <v>-0.41400000000000858</v>
      </c>
    </row>
    <row r="2372" spans="1:6" x14ac:dyDescent="0.25">
      <c r="A2372" s="3">
        <v>33976</v>
      </c>
      <c r="B2372">
        <v>42.61</v>
      </c>
      <c r="C2372">
        <f t="shared" si="145"/>
        <v>43.122999999999998</v>
      </c>
      <c r="D2372" t="str">
        <f t="shared" si="146"/>
        <v>Short</v>
      </c>
      <c r="E2372" s="1">
        <f t="shared" si="147"/>
        <v>43.5</v>
      </c>
      <c r="F2372" s="1">
        <f t="shared" si="148"/>
        <v>-0.37700000000000244</v>
      </c>
    </row>
    <row r="2373" spans="1:6" x14ac:dyDescent="0.25">
      <c r="A2373" s="3">
        <v>33977</v>
      </c>
      <c r="B2373">
        <v>42.54</v>
      </c>
      <c r="C2373">
        <f t="shared" si="145"/>
        <v>43.027000000000001</v>
      </c>
      <c r="D2373" t="str">
        <f t="shared" si="146"/>
        <v>Short</v>
      </c>
      <c r="E2373" s="1">
        <f t="shared" si="147"/>
        <v>43.61</v>
      </c>
      <c r="F2373" s="1">
        <f t="shared" si="148"/>
        <v>-0.58299999999999841</v>
      </c>
    </row>
    <row r="2374" spans="1:6" x14ac:dyDescent="0.25">
      <c r="A2374" s="3">
        <v>33980</v>
      </c>
      <c r="B2374">
        <v>42.44</v>
      </c>
      <c r="C2374">
        <f t="shared" si="145"/>
        <v>42.910000000000004</v>
      </c>
      <c r="D2374" t="str">
        <f t="shared" si="146"/>
        <v>Short</v>
      </c>
      <c r="E2374" s="1">
        <f t="shared" si="147"/>
        <v>43.48</v>
      </c>
      <c r="F2374" s="1">
        <f t="shared" si="148"/>
        <v>-0.56999999999999318</v>
      </c>
    </row>
    <row r="2375" spans="1:6" x14ac:dyDescent="0.25">
      <c r="A2375" s="3">
        <v>33981</v>
      </c>
      <c r="B2375">
        <v>42.04</v>
      </c>
      <c r="C2375">
        <f t="shared" si="145"/>
        <v>42.766000000000005</v>
      </c>
      <c r="D2375" t="str">
        <f t="shared" si="146"/>
        <v>Short</v>
      </c>
      <c r="E2375" s="1">
        <f t="shared" si="147"/>
        <v>43.3</v>
      </c>
      <c r="F2375" s="1">
        <f t="shared" si="148"/>
        <v>-0.53399999999999181</v>
      </c>
    </row>
    <row r="2376" spans="1:6" x14ac:dyDescent="0.25">
      <c r="A2376" s="3">
        <v>33982</v>
      </c>
      <c r="B2376">
        <v>42.16</v>
      </c>
      <c r="C2376">
        <f t="shared" si="145"/>
        <v>42.652000000000008</v>
      </c>
      <c r="D2376" t="str">
        <f t="shared" si="146"/>
        <v>Short</v>
      </c>
      <c r="E2376" s="1">
        <f t="shared" si="147"/>
        <v>43.25</v>
      </c>
      <c r="F2376" s="1">
        <f t="shared" si="148"/>
        <v>-0.59799999999999187</v>
      </c>
    </row>
    <row r="2377" spans="1:6" x14ac:dyDescent="0.25">
      <c r="A2377" s="3">
        <v>33983</v>
      </c>
      <c r="B2377">
        <v>42.36</v>
      </c>
      <c r="C2377">
        <f t="shared" si="145"/>
        <v>42.563000000000009</v>
      </c>
      <c r="D2377" t="str">
        <f t="shared" si="146"/>
        <v>Short</v>
      </c>
      <c r="E2377" s="1">
        <f t="shared" si="147"/>
        <v>43.16</v>
      </c>
      <c r="F2377" s="1">
        <f t="shared" si="148"/>
        <v>-0.5969999999999871</v>
      </c>
    </row>
    <row r="2378" spans="1:6" x14ac:dyDescent="0.25">
      <c r="A2378" s="3">
        <v>33984</v>
      </c>
      <c r="B2378">
        <v>42.55</v>
      </c>
      <c r="C2378">
        <f t="shared" si="145"/>
        <v>42.502000000000002</v>
      </c>
      <c r="D2378" t="str">
        <f t="shared" si="146"/>
        <v>Short</v>
      </c>
      <c r="E2378" s="1">
        <f t="shared" si="147"/>
        <v>42.7</v>
      </c>
      <c r="F2378" s="1">
        <f t="shared" si="148"/>
        <v>-0.1980000000000004</v>
      </c>
    </row>
    <row r="2379" spans="1:6" x14ac:dyDescent="0.25">
      <c r="A2379" s="3">
        <v>33987</v>
      </c>
      <c r="B2379">
        <v>42.51</v>
      </c>
      <c r="C2379">
        <f t="shared" si="145"/>
        <v>42.482999999999997</v>
      </c>
      <c r="D2379" t="str">
        <f t="shared" si="146"/>
        <v>Short</v>
      </c>
      <c r="E2379" s="1">
        <f t="shared" si="147"/>
        <v>42.92</v>
      </c>
      <c r="F2379" s="1">
        <f t="shared" si="148"/>
        <v>-0.43700000000000472</v>
      </c>
    </row>
    <row r="2380" spans="1:6" x14ac:dyDescent="0.25">
      <c r="A2380" s="3">
        <v>33988</v>
      </c>
      <c r="B2380">
        <v>42.22</v>
      </c>
      <c r="C2380">
        <f t="shared" ref="C2380:C2443" si="149">AVERAGE(B2371:B2380)</f>
        <v>42.412999999999997</v>
      </c>
      <c r="D2380" t="str">
        <f t="shared" si="146"/>
        <v>Short</v>
      </c>
      <c r="E2380" s="1">
        <f t="shared" si="147"/>
        <v>42.7</v>
      </c>
      <c r="F2380" s="1">
        <f t="shared" si="148"/>
        <v>-0.28700000000000614</v>
      </c>
    </row>
    <row r="2381" spans="1:6" x14ac:dyDescent="0.25">
      <c r="A2381" s="3">
        <v>33989</v>
      </c>
      <c r="B2381">
        <v>42.02</v>
      </c>
      <c r="C2381">
        <f t="shared" si="149"/>
        <v>42.344999999999992</v>
      </c>
      <c r="D2381" t="str">
        <f t="shared" ref="D2381:D2444" si="150">IF(C2381&gt;C2380,"Long","Short")</f>
        <v>Short</v>
      </c>
      <c r="E2381" s="1">
        <f t="shared" ref="E2381:E2444" si="151">B2372</f>
        <v>42.61</v>
      </c>
      <c r="F2381" s="1">
        <f t="shared" ref="F2381:F2444" si="152">C2381-E2381</f>
        <v>-0.26500000000000767</v>
      </c>
    </row>
    <row r="2382" spans="1:6" x14ac:dyDescent="0.25">
      <c r="A2382" s="3">
        <v>33990</v>
      </c>
      <c r="B2382">
        <v>42.33</v>
      </c>
      <c r="C2382">
        <f t="shared" si="149"/>
        <v>42.316999999999993</v>
      </c>
      <c r="D2382" t="str">
        <f t="shared" si="150"/>
        <v>Short</v>
      </c>
      <c r="E2382" s="1">
        <f t="shared" si="151"/>
        <v>42.54</v>
      </c>
      <c r="F2382" s="1">
        <f t="shared" si="152"/>
        <v>-0.22300000000000608</v>
      </c>
    </row>
    <row r="2383" spans="1:6" x14ac:dyDescent="0.25">
      <c r="A2383" s="3">
        <v>33991</v>
      </c>
      <c r="B2383">
        <v>42.35</v>
      </c>
      <c r="C2383">
        <f t="shared" si="149"/>
        <v>42.297999999999995</v>
      </c>
      <c r="D2383" t="str">
        <f t="shared" si="150"/>
        <v>Short</v>
      </c>
      <c r="E2383" s="1">
        <f t="shared" si="151"/>
        <v>42.44</v>
      </c>
      <c r="F2383" s="1">
        <f t="shared" si="152"/>
        <v>-0.14200000000000301</v>
      </c>
    </row>
    <row r="2384" spans="1:6" x14ac:dyDescent="0.25">
      <c r="A2384" s="3">
        <v>33994</v>
      </c>
      <c r="B2384">
        <v>43.18</v>
      </c>
      <c r="C2384">
        <f t="shared" si="149"/>
        <v>42.372</v>
      </c>
      <c r="D2384" t="str">
        <f t="shared" si="150"/>
        <v>Long</v>
      </c>
      <c r="E2384" s="1">
        <f t="shared" si="151"/>
        <v>42.04</v>
      </c>
      <c r="F2384" s="1">
        <f t="shared" si="152"/>
        <v>0.33200000000000074</v>
      </c>
    </row>
    <row r="2385" spans="1:6" x14ac:dyDescent="0.25">
      <c r="A2385" s="3">
        <v>33995</v>
      </c>
      <c r="B2385">
        <v>43.16</v>
      </c>
      <c r="C2385">
        <f t="shared" si="149"/>
        <v>42.484000000000002</v>
      </c>
      <c r="D2385" t="str">
        <f t="shared" si="150"/>
        <v>Long</v>
      </c>
      <c r="E2385" s="1">
        <f t="shared" si="151"/>
        <v>42.16</v>
      </c>
      <c r="F2385" s="1">
        <f t="shared" si="152"/>
        <v>0.32400000000000517</v>
      </c>
    </row>
    <row r="2386" spans="1:6" x14ac:dyDescent="0.25">
      <c r="A2386" s="3">
        <v>33996</v>
      </c>
      <c r="B2386">
        <v>43.18</v>
      </c>
      <c r="C2386">
        <f t="shared" si="149"/>
        <v>42.586000000000006</v>
      </c>
      <c r="D2386" t="str">
        <f t="shared" si="150"/>
        <v>Long</v>
      </c>
      <c r="E2386" s="1">
        <f t="shared" si="151"/>
        <v>42.36</v>
      </c>
      <c r="F2386" s="1">
        <f t="shared" si="152"/>
        <v>0.2260000000000062</v>
      </c>
    </row>
    <row r="2387" spans="1:6" x14ac:dyDescent="0.25">
      <c r="A2387" s="3">
        <v>33997</v>
      </c>
      <c r="B2387">
        <v>43.93</v>
      </c>
      <c r="C2387">
        <f t="shared" si="149"/>
        <v>42.742999999999995</v>
      </c>
      <c r="D2387" t="str">
        <f t="shared" si="150"/>
        <v>Long</v>
      </c>
      <c r="E2387" s="1">
        <f t="shared" si="151"/>
        <v>42.55</v>
      </c>
      <c r="F2387" s="1">
        <f t="shared" si="152"/>
        <v>0.19299999999999784</v>
      </c>
    </row>
    <row r="2388" spans="1:6" x14ac:dyDescent="0.25">
      <c r="A2388" s="3">
        <v>33998</v>
      </c>
      <c r="B2388">
        <v>43.78</v>
      </c>
      <c r="C2388">
        <f t="shared" si="149"/>
        <v>42.866</v>
      </c>
      <c r="D2388" t="str">
        <f t="shared" si="150"/>
        <v>Long</v>
      </c>
      <c r="E2388" s="1">
        <f t="shared" si="151"/>
        <v>42.51</v>
      </c>
      <c r="F2388" s="1">
        <f t="shared" si="152"/>
        <v>0.35600000000000165</v>
      </c>
    </row>
    <row r="2389" spans="1:6" x14ac:dyDescent="0.25">
      <c r="A2389" s="3">
        <v>34001</v>
      </c>
      <c r="B2389">
        <v>43.83</v>
      </c>
      <c r="C2389">
        <f t="shared" si="149"/>
        <v>42.997999999999998</v>
      </c>
      <c r="D2389" t="str">
        <f t="shared" si="150"/>
        <v>Long</v>
      </c>
      <c r="E2389" s="1">
        <f t="shared" si="151"/>
        <v>42.22</v>
      </c>
      <c r="F2389" s="1">
        <f t="shared" si="152"/>
        <v>0.77799999999999869</v>
      </c>
    </row>
    <row r="2390" spans="1:6" x14ac:dyDescent="0.25">
      <c r="A2390" s="3">
        <v>34002</v>
      </c>
      <c r="B2390">
        <v>43.52</v>
      </c>
      <c r="C2390">
        <f t="shared" si="149"/>
        <v>43.127999999999993</v>
      </c>
      <c r="D2390" t="str">
        <f t="shared" si="150"/>
        <v>Long</v>
      </c>
      <c r="E2390" s="1">
        <f t="shared" si="151"/>
        <v>42.02</v>
      </c>
      <c r="F2390" s="1">
        <f t="shared" si="152"/>
        <v>1.1079999999999899</v>
      </c>
    </row>
    <row r="2391" spans="1:6" x14ac:dyDescent="0.25">
      <c r="A2391" s="3">
        <v>34003</v>
      </c>
      <c r="B2391">
        <v>43.45</v>
      </c>
      <c r="C2391">
        <f t="shared" si="149"/>
        <v>43.270999999999994</v>
      </c>
      <c r="D2391" t="str">
        <f t="shared" si="150"/>
        <v>Long</v>
      </c>
      <c r="E2391" s="1">
        <f t="shared" si="151"/>
        <v>42.33</v>
      </c>
      <c r="F2391" s="1">
        <f t="shared" si="152"/>
        <v>0.9409999999999954</v>
      </c>
    </row>
    <row r="2392" spans="1:6" x14ac:dyDescent="0.25">
      <c r="A2392" s="3">
        <v>34004</v>
      </c>
      <c r="B2392">
        <v>43.82</v>
      </c>
      <c r="C2392">
        <f t="shared" si="149"/>
        <v>43.42</v>
      </c>
      <c r="D2392" t="str">
        <f t="shared" si="150"/>
        <v>Long</v>
      </c>
      <c r="E2392" s="1">
        <f t="shared" si="151"/>
        <v>42.35</v>
      </c>
      <c r="F2392" s="1">
        <f t="shared" si="152"/>
        <v>1.0700000000000003</v>
      </c>
    </row>
    <row r="2393" spans="1:6" x14ac:dyDescent="0.25">
      <c r="A2393" s="3">
        <v>34005</v>
      </c>
      <c r="B2393">
        <v>43.73</v>
      </c>
      <c r="C2393">
        <f t="shared" si="149"/>
        <v>43.558</v>
      </c>
      <c r="D2393" t="str">
        <f t="shared" si="150"/>
        <v>Long</v>
      </c>
      <c r="E2393" s="1">
        <f t="shared" si="151"/>
        <v>43.18</v>
      </c>
      <c r="F2393" s="1">
        <f t="shared" si="152"/>
        <v>0.37800000000000011</v>
      </c>
    </row>
    <row r="2394" spans="1:6" x14ac:dyDescent="0.25">
      <c r="A2394" s="3">
        <v>34008</v>
      </c>
      <c r="B2394">
        <v>43.6</v>
      </c>
      <c r="C2394">
        <f t="shared" si="149"/>
        <v>43.6</v>
      </c>
      <c r="D2394" t="str">
        <f t="shared" si="150"/>
        <v>Long</v>
      </c>
      <c r="E2394" s="1">
        <f t="shared" si="151"/>
        <v>43.16</v>
      </c>
      <c r="F2394" s="1">
        <f t="shared" si="152"/>
        <v>0.44000000000000483</v>
      </c>
    </row>
    <row r="2395" spans="1:6" x14ac:dyDescent="0.25">
      <c r="A2395" s="3">
        <v>34009</v>
      </c>
      <c r="B2395">
        <v>43.57</v>
      </c>
      <c r="C2395">
        <f t="shared" si="149"/>
        <v>43.641000000000005</v>
      </c>
      <c r="D2395" t="str">
        <f t="shared" si="150"/>
        <v>Long</v>
      </c>
      <c r="E2395" s="1">
        <f t="shared" si="151"/>
        <v>43.18</v>
      </c>
      <c r="F2395" s="1">
        <f t="shared" si="152"/>
        <v>0.46100000000000563</v>
      </c>
    </row>
    <row r="2396" spans="1:6" x14ac:dyDescent="0.25">
      <c r="A2396" s="3">
        <v>34010</v>
      </c>
      <c r="B2396">
        <v>43.7</v>
      </c>
      <c r="C2396">
        <f t="shared" si="149"/>
        <v>43.693000000000005</v>
      </c>
      <c r="D2396" t="str">
        <f t="shared" si="150"/>
        <v>Long</v>
      </c>
      <c r="E2396" s="1">
        <f t="shared" si="151"/>
        <v>43.93</v>
      </c>
      <c r="F2396" s="1">
        <f t="shared" si="152"/>
        <v>-0.23699999999999477</v>
      </c>
    </row>
    <row r="2397" spans="1:6" x14ac:dyDescent="0.25">
      <c r="A2397" s="3">
        <v>34011</v>
      </c>
      <c r="B2397">
        <v>43.78</v>
      </c>
      <c r="C2397">
        <f t="shared" si="149"/>
        <v>43.677999999999997</v>
      </c>
      <c r="D2397" t="str">
        <f t="shared" si="150"/>
        <v>Short</v>
      </c>
      <c r="E2397" s="1">
        <f t="shared" si="151"/>
        <v>43.78</v>
      </c>
      <c r="F2397" s="1">
        <f t="shared" si="152"/>
        <v>-0.10200000000000387</v>
      </c>
    </row>
    <row r="2398" spans="1:6" x14ac:dyDescent="0.25">
      <c r="A2398" s="3">
        <v>34012</v>
      </c>
      <c r="B2398">
        <v>43.5</v>
      </c>
      <c r="C2398">
        <f t="shared" si="149"/>
        <v>43.65</v>
      </c>
      <c r="D2398" t="str">
        <f t="shared" si="150"/>
        <v>Short</v>
      </c>
      <c r="E2398" s="1">
        <f t="shared" si="151"/>
        <v>43.83</v>
      </c>
      <c r="F2398" s="1">
        <f t="shared" si="152"/>
        <v>-0.17999999999999972</v>
      </c>
    </row>
    <row r="2399" spans="1:6" x14ac:dyDescent="0.25">
      <c r="A2399" s="3">
        <v>34016</v>
      </c>
      <c r="B2399">
        <v>43.05</v>
      </c>
      <c r="C2399">
        <f t="shared" si="149"/>
        <v>43.571999999999996</v>
      </c>
      <c r="D2399" t="str">
        <f t="shared" si="150"/>
        <v>Short</v>
      </c>
      <c r="E2399" s="1">
        <f t="shared" si="151"/>
        <v>43.52</v>
      </c>
      <c r="F2399" s="1">
        <f t="shared" si="152"/>
        <v>5.1999999999992497E-2</v>
      </c>
    </row>
    <row r="2400" spans="1:6" x14ac:dyDescent="0.25">
      <c r="A2400" s="3">
        <v>34017</v>
      </c>
      <c r="B2400">
        <v>42.88</v>
      </c>
      <c r="C2400">
        <f t="shared" si="149"/>
        <v>43.507999999999996</v>
      </c>
      <c r="D2400" t="str">
        <f t="shared" si="150"/>
        <v>Short</v>
      </c>
      <c r="E2400" s="1">
        <f t="shared" si="151"/>
        <v>43.45</v>
      </c>
      <c r="F2400" s="1">
        <f t="shared" si="152"/>
        <v>5.7999999999992724E-2</v>
      </c>
    </row>
    <row r="2401" spans="1:6" x14ac:dyDescent="0.25">
      <c r="A2401" s="3">
        <v>34018</v>
      </c>
      <c r="B2401">
        <v>43.05</v>
      </c>
      <c r="C2401">
        <f t="shared" si="149"/>
        <v>43.468000000000004</v>
      </c>
      <c r="D2401" t="str">
        <f t="shared" si="150"/>
        <v>Short</v>
      </c>
      <c r="E2401" s="1">
        <f t="shared" si="151"/>
        <v>43.82</v>
      </c>
      <c r="F2401" s="1">
        <f t="shared" si="152"/>
        <v>-0.35199999999999676</v>
      </c>
    </row>
    <row r="2402" spans="1:6" x14ac:dyDescent="0.25">
      <c r="A2402" s="3">
        <v>34019</v>
      </c>
      <c r="B2402">
        <v>43.32</v>
      </c>
      <c r="C2402">
        <f t="shared" si="149"/>
        <v>43.417999999999999</v>
      </c>
      <c r="D2402" t="str">
        <f t="shared" si="150"/>
        <v>Short</v>
      </c>
      <c r="E2402" s="1">
        <f t="shared" si="151"/>
        <v>43.73</v>
      </c>
      <c r="F2402" s="1">
        <f t="shared" si="152"/>
        <v>-0.31199999999999761</v>
      </c>
    </row>
    <row r="2403" spans="1:6" x14ac:dyDescent="0.25">
      <c r="A2403" s="3">
        <v>34022</v>
      </c>
      <c r="B2403">
        <v>43.76</v>
      </c>
      <c r="C2403">
        <f t="shared" si="149"/>
        <v>43.420999999999999</v>
      </c>
      <c r="D2403" t="str">
        <f t="shared" si="150"/>
        <v>Long</v>
      </c>
      <c r="E2403" s="1">
        <f t="shared" si="151"/>
        <v>43.6</v>
      </c>
      <c r="F2403" s="1">
        <f t="shared" si="152"/>
        <v>-0.17900000000000205</v>
      </c>
    </row>
    <row r="2404" spans="1:6" x14ac:dyDescent="0.25">
      <c r="A2404" s="3">
        <v>34023</v>
      </c>
      <c r="B2404">
        <v>44</v>
      </c>
      <c r="C2404">
        <f t="shared" si="149"/>
        <v>43.460999999999999</v>
      </c>
      <c r="D2404" t="str">
        <f t="shared" si="150"/>
        <v>Long</v>
      </c>
      <c r="E2404" s="1">
        <f t="shared" si="151"/>
        <v>43.57</v>
      </c>
      <c r="F2404" s="1">
        <f t="shared" si="152"/>
        <v>-0.10900000000000176</v>
      </c>
    </row>
    <row r="2405" spans="1:6" x14ac:dyDescent="0.25">
      <c r="A2405" s="3">
        <v>34024</v>
      </c>
      <c r="B2405">
        <v>44.05</v>
      </c>
      <c r="C2405">
        <f t="shared" si="149"/>
        <v>43.509</v>
      </c>
      <c r="D2405" t="str">
        <f t="shared" si="150"/>
        <v>Long</v>
      </c>
      <c r="E2405" s="1">
        <f t="shared" si="151"/>
        <v>43.7</v>
      </c>
      <c r="F2405" s="1">
        <f t="shared" si="152"/>
        <v>-0.1910000000000025</v>
      </c>
    </row>
    <row r="2406" spans="1:6" x14ac:dyDescent="0.25">
      <c r="A2406" s="3">
        <v>34025</v>
      </c>
      <c r="B2406">
        <v>44.13</v>
      </c>
      <c r="C2406">
        <f t="shared" si="149"/>
        <v>43.552</v>
      </c>
      <c r="D2406" t="str">
        <f t="shared" si="150"/>
        <v>Long</v>
      </c>
      <c r="E2406" s="1">
        <f t="shared" si="151"/>
        <v>43.78</v>
      </c>
      <c r="F2406" s="1">
        <f t="shared" si="152"/>
        <v>-0.22800000000000153</v>
      </c>
    </row>
    <row r="2407" spans="1:6" x14ac:dyDescent="0.25">
      <c r="A2407" s="3">
        <v>34026</v>
      </c>
      <c r="B2407">
        <v>44.12</v>
      </c>
      <c r="C2407">
        <f t="shared" si="149"/>
        <v>43.585999999999999</v>
      </c>
      <c r="D2407" t="str">
        <f t="shared" si="150"/>
        <v>Long</v>
      </c>
      <c r="E2407" s="1">
        <f t="shared" si="151"/>
        <v>43.5</v>
      </c>
      <c r="F2407" s="1">
        <f t="shared" si="152"/>
        <v>8.5999999999998522E-2</v>
      </c>
    </row>
    <row r="2408" spans="1:6" x14ac:dyDescent="0.25">
      <c r="A2408" s="3">
        <v>34030</v>
      </c>
      <c r="B2408">
        <v>43.99</v>
      </c>
      <c r="C2408">
        <f t="shared" si="149"/>
        <v>43.635000000000005</v>
      </c>
      <c r="D2408" t="str">
        <f t="shared" si="150"/>
        <v>Long</v>
      </c>
      <c r="E2408" s="1">
        <f t="shared" si="151"/>
        <v>43.05</v>
      </c>
      <c r="F2408" s="1">
        <f t="shared" si="152"/>
        <v>0.58500000000000796</v>
      </c>
    </row>
    <row r="2409" spans="1:6" x14ac:dyDescent="0.25">
      <c r="A2409" s="3">
        <v>34031</v>
      </c>
      <c r="B2409">
        <v>44</v>
      </c>
      <c r="C2409">
        <f t="shared" si="149"/>
        <v>43.730000000000004</v>
      </c>
      <c r="D2409" t="str">
        <f t="shared" si="150"/>
        <v>Long</v>
      </c>
      <c r="E2409" s="1">
        <f t="shared" si="151"/>
        <v>42.88</v>
      </c>
      <c r="F2409" s="1">
        <f t="shared" si="152"/>
        <v>0.85000000000000142</v>
      </c>
    </row>
    <row r="2410" spans="1:6" x14ac:dyDescent="0.25">
      <c r="A2410" s="3">
        <v>34032</v>
      </c>
      <c r="B2410">
        <v>44.59</v>
      </c>
      <c r="C2410">
        <f t="shared" si="149"/>
        <v>43.900999999999996</v>
      </c>
      <c r="D2410" t="str">
        <f t="shared" si="150"/>
        <v>Long</v>
      </c>
      <c r="E2410" s="1">
        <f t="shared" si="151"/>
        <v>43.05</v>
      </c>
      <c r="F2410" s="1">
        <f t="shared" si="152"/>
        <v>0.85099999999999909</v>
      </c>
    </row>
    <row r="2411" spans="1:6" x14ac:dyDescent="0.25">
      <c r="A2411" s="3">
        <v>34033</v>
      </c>
      <c r="B2411">
        <v>44.45</v>
      </c>
      <c r="C2411">
        <f t="shared" si="149"/>
        <v>44.041000000000004</v>
      </c>
      <c r="D2411" t="str">
        <f t="shared" si="150"/>
        <v>Long</v>
      </c>
      <c r="E2411" s="1">
        <f t="shared" si="151"/>
        <v>43.32</v>
      </c>
      <c r="F2411" s="1">
        <f t="shared" si="152"/>
        <v>0.72100000000000364</v>
      </c>
    </row>
    <row r="2412" spans="1:6" x14ac:dyDescent="0.25">
      <c r="A2412" s="3">
        <v>34036</v>
      </c>
      <c r="B2412">
        <v>44.23</v>
      </c>
      <c r="C2412">
        <f t="shared" si="149"/>
        <v>44.131999999999998</v>
      </c>
      <c r="D2412" t="str">
        <f t="shared" si="150"/>
        <v>Long</v>
      </c>
      <c r="E2412" s="1">
        <f t="shared" si="151"/>
        <v>43.76</v>
      </c>
      <c r="F2412" s="1">
        <f t="shared" si="152"/>
        <v>0.37199999999999989</v>
      </c>
    </row>
    <row r="2413" spans="1:6" x14ac:dyDescent="0.25">
      <c r="A2413" s="3">
        <v>34037</v>
      </c>
      <c r="B2413">
        <v>44.2</v>
      </c>
      <c r="C2413">
        <f t="shared" si="149"/>
        <v>44.176000000000002</v>
      </c>
      <c r="D2413" t="str">
        <f t="shared" si="150"/>
        <v>Long</v>
      </c>
      <c r="E2413" s="1">
        <f t="shared" si="151"/>
        <v>44</v>
      </c>
      <c r="F2413" s="1">
        <f t="shared" si="152"/>
        <v>0.17600000000000193</v>
      </c>
    </row>
    <row r="2414" spans="1:6" x14ac:dyDescent="0.25">
      <c r="A2414" s="3">
        <v>34038</v>
      </c>
      <c r="B2414">
        <v>43.91</v>
      </c>
      <c r="C2414">
        <f t="shared" si="149"/>
        <v>44.166999999999994</v>
      </c>
      <c r="D2414" t="str">
        <f t="shared" si="150"/>
        <v>Short</v>
      </c>
      <c r="E2414" s="1">
        <f t="shared" si="151"/>
        <v>44.05</v>
      </c>
      <c r="F2414" s="1">
        <f t="shared" si="152"/>
        <v>0.11699999999999733</v>
      </c>
    </row>
    <row r="2415" spans="1:6" x14ac:dyDescent="0.25">
      <c r="A2415" s="3">
        <v>34039</v>
      </c>
      <c r="B2415">
        <v>43.65</v>
      </c>
      <c r="C2415">
        <f t="shared" si="149"/>
        <v>44.126999999999995</v>
      </c>
      <c r="D2415" t="str">
        <f t="shared" si="150"/>
        <v>Short</v>
      </c>
      <c r="E2415" s="1">
        <f t="shared" si="151"/>
        <v>44.13</v>
      </c>
      <c r="F2415" s="1">
        <f t="shared" si="152"/>
        <v>-3.0000000000072191E-3</v>
      </c>
    </row>
    <row r="2416" spans="1:6" x14ac:dyDescent="0.25">
      <c r="A2416" s="3">
        <v>34040</v>
      </c>
      <c r="B2416">
        <v>43.81</v>
      </c>
      <c r="C2416">
        <f t="shared" si="149"/>
        <v>44.094999999999999</v>
      </c>
      <c r="D2416" t="str">
        <f t="shared" si="150"/>
        <v>Short</v>
      </c>
      <c r="E2416" s="1">
        <f t="shared" si="151"/>
        <v>44.12</v>
      </c>
      <c r="F2416" s="1">
        <f t="shared" si="152"/>
        <v>-2.4999999999998579E-2</v>
      </c>
    </row>
    <row r="2417" spans="1:6" x14ac:dyDescent="0.25">
      <c r="A2417" s="3">
        <v>34043</v>
      </c>
      <c r="B2417">
        <v>43.7</v>
      </c>
      <c r="C2417">
        <f t="shared" si="149"/>
        <v>44.052999999999997</v>
      </c>
      <c r="D2417" t="str">
        <f t="shared" si="150"/>
        <v>Short</v>
      </c>
      <c r="E2417" s="1">
        <f t="shared" si="151"/>
        <v>43.99</v>
      </c>
      <c r="F2417" s="1">
        <f t="shared" si="152"/>
        <v>6.2999999999995282E-2</v>
      </c>
    </row>
    <row r="2418" spans="1:6" x14ac:dyDescent="0.25">
      <c r="A2418" s="3">
        <v>34044</v>
      </c>
      <c r="B2418">
        <v>43.66</v>
      </c>
      <c r="C2418">
        <f t="shared" si="149"/>
        <v>44.019999999999996</v>
      </c>
      <c r="D2418" t="str">
        <f t="shared" si="150"/>
        <v>Short</v>
      </c>
      <c r="E2418" s="1">
        <f t="shared" si="151"/>
        <v>44</v>
      </c>
      <c r="F2418" s="1">
        <f t="shared" si="152"/>
        <v>1.9999999999996021E-2</v>
      </c>
    </row>
    <row r="2419" spans="1:6" x14ac:dyDescent="0.25">
      <c r="A2419" s="3">
        <v>34045</v>
      </c>
      <c r="B2419">
        <v>43.7</v>
      </c>
      <c r="C2419">
        <f t="shared" si="149"/>
        <v>43.99</v>
      </c>
      <c r="D2419" t="str">
        <f t="shared" si="150"/>
        <v>Short</v>
      </c>
      <c r="E2419" s="1">
        <f t="shared" si="151"/>
        <v>44.59</v>
      </c>
      <c r="F2419" s="1">
        <f t="shared" si="152"/>
        <v>-0.60000000000000142</v>
      </c>
    </row>
    <row r="2420" spans="1:6" x14ac:dyDescent="0.25">
      <c r="A2420" s="3">
        <v>34046</v>
      </c>
      <c r="B2420">
        <v>43.84</v>
      </c>
      <c r="C2420">
        <f t="shared" si="149"/>
        <v>43.914999999999999</v>
      </c>
      <c r="D2420" t="str">
        <f t="shared" si="150"/>
        <v>Short</v>
      </c>
      <c r="E2420" s="1">
        <f t="shared" si="151"/>
        <v>44.45</v>
      </c>
      <c r="F2420" s="1">
        <f t="shared" si="152"/>
        <v>-0.53500000000000369</v>
      </c>
    </row>
    <row r="2421" spans="1:6" x14ac:dyDescent="0.25">
      <c r="A2421" s="3">
        <v>34047</v>
      </c>
      <c r="B2421">
        <v>43.62</v>
      </c>
      <c r="C2421">
        <f t="shared" si="149"/>
        <v>43.831999999999994</v>
      </c>
      <c r="D2421" t="str">
        <f t="shared" si="150"/>
        <v>Short</v>
      </c>
      <c r="E2421" s="1">
        <f t="shared" si="151"/>
        <v>44.23</v>
      </c>
      <c r="F2421" s="1">
        <f t="shared" si="152"/>
        <v>-0.39800000000000324</v>
      </c>
    </row>
    <row r="2422" spans="1:6" x14ac:dyDescent="0.25">
      <c r="A2422" s="3">
        <v>34050</v>
      </c>
      <c r="B2422">
        <v>43.16</v>
      </c>
      <c r="C2422">
        <f t="shared" si="149"/>
        <v>43.724999999999987</v>
      </c>
      <c r="D2422" t="str">
        <f t="shared" si="150"/>
        <v>Short</v>
      </c>
      <c r="E2422" s="1">
        <f t="shared" si="151"/>
        <v>44.2</v>
      </c>
      <c r="F2422" s="1">
        <f t="shared" si="152"/>
        <v>-0.47500000000001563</v>
      </c>
    </row>
    <row r="2423" spans="1:6" x14ac:dyDescent="0.25">
      <c r="A2423" s="3">
        <v>34051</v>
      </c>
      <c r="B2423">
        <v>43.43</v>
      </c>
      <c r="C2423">
        <f t="shared" si="149"/>
        <v>43.647999999999996</v>
      </c>
      <c r="D2423" t="str">
        <f t="shared" si="150"/>
        <v>Short</v>
      </c>
      <c r="E2423" s="1">
        <f t="shared" si="151"/>
        <v>43.91</v>
      </c>
      <c r="F2423" s="1">
        <f t="shared" si="152"/>
        <v>-0.26200000000000045</v>
      </c>
    </row>
    <row r="2424" spans="1:6" x14ac:dyDescent="0.25">
      <c r="A2424" s="3">
        <v>34052</v>
      </c>
      <c r="B2424">
        <v>43.64</v>
      </c>
      <c r="C2424">
        <f t="shared" si="149"/>
        <v>43.620999999999995</v>
      </c>
      <c r="D2424" t="str">
        <f t="shared" si="150"/>
        <v>Short</v>
      </c>
      <c r="E2424" s="1">
        <f t="shared" si="151"/>
        <v>43.65</v>
      </c>
      <c r="F2424" s="1">
        <f t="shared" si="152"/>
        <v>-2.9000000000003467E-2</v>
      </c>
    </row>
    <row r="2425" spans="1:6" x14ac:dyDescent="0.25">
      <c r="A2425" s="3">
        <v>34053</v>
      </c>
      <c r="B2425">
        <v>43.81</v>
      </c>
      <c r="C2425">
        <f t="shared" si="149"/>
        <v>43.637</v>
      </c>
      <c r="D2425" t="str">
        <f t="shared" si="150"/>
        <v>Long</v>
      </c>
      <c r="E2425" s="1">
        <f t="shared" si="151"/>
        <v>43.81</v>
      </c>
      <c r="F2425" s="1">
        <f t="shared" si="152"/>
        <v>-0.17300000000000182</v>
      </c>
    </row>
    <row r="2426" spans="1:6" x14ac:dyDescent="0.25">
      <c r="A2426" s="3">
        <v>34054</v>
      </c>
      <c r="B2426">
        <v>43.81</v>
      </c>
      <c r="C2426">
        <f t="shared" si="149"/>
        <v>43.637</v>
      </c>
      <c r="D2426" t="str">
        <f t="shared" si="150"/>
        <v>Short</v>
      </c>
      <c r="E2426" s="1">
        <f t="shared" si="151"/>
        <v>43.7</v>
      </c>
      <c r="F2426" s="1">
        <f t="shared" si="152"/>
        <v>-6.3000000000002387E-2</v>
      </c>
    </row>
    <row r="2427" spans="1:6" x14ac:dyDescent="0.25">
      <c r="A2427" s="3">
        <v>34057</v>
      </c>
      <c r="B2427">
        <v>43.69</v>
      </c>
      <c r="C2427">
        <f t="shared" si="149"/>
        <v>43.635999999999996</v>
      </c>
      <c r="D2427" t="str">
        <f t="shared" si="150"/>
        <v>Short</v>
      </c>
      <c r="E2427" s="1">
        <f t="shared" si="151"/>
        <v>43.66</v>
      </c>
      <c r="F2427" s="1">
        <f t="shared" si="152"/>
        <v>-2.4000000000000909E-2</v>
      </c>
    </row>
    <row r="2428" spans="1:6" x14ac:dyDescent="0.25">
      <c r="A2428" s="3">
        <v>34058</v>
      </c>
      <c r="B2428">
        <v>43.68</v>
      </c>
      <c r="C2428">
        <f t="shared" si="149"/>
        <v>43.637999999999998</v>
      </c>
      <c r="D2428" t="str">
        <f t="shared" si="150"/>
        <v>Long</v>
      </c>
      <c r="E2428" s="1">
        <f t="shared" si="151"/>
        <v>43.7</v>
      </c>
      <c r="F2428" s="1">
        <f t="shared" si="152"/>
        <v>-6.2000000000004718E-2</v>
      </c>
    </row>
    <row r="2429" spans="1:6" x14ac:dyDescent="0.25">
      <c r="A2429" s="3">
        <v>34059</v>
      </c>
      <c r="B2429">
        <v>43.84</v>
      </c>
      <c r="C2429">
        <f t="shared" si="149"/>
        <v>43.652000000000001</v>
      </c>
      <c r="D2429" t="str">
        <f t="shared" si="150"/>
        <v>Long</v>
      </c>
      <c r="E2429" s="1">
        <f t="shared" si="151"/>
        <v>43.84</v>
      </c>
      <c r="F2429" s="1">
        <f t="shared" si="152"/>
        <v>-0.18800000000000239</v>
      </c>
    </row>
    <row r="2430" spans="1:6" x14ac:dyDescent="0.25">
      <c r="A2430" s="3">
        <v>34060</v>
      </c>
      <c r="B2430">
        <v>43.92</v>
      </c>
      <c r="C2430">
        <f t="shared" si="149"/>
        <v>43.660000000000011</v>
      </c>
      <c r="D2430" t="str">
        <f t="shared" si="150"/>
        <v>Long</v>
      </c>
      <c r="E2430" s="1">
        <f t="shared" si="151"/>
        <v>43.62</v>
      </c>
      <c r="F2430" s="1">
        <f t="shared" si="152"/>
        <v>4.0000000000013358E-2</v>
      </c>
    </row>
    <row r="2431" spans="1:6" x14ac:dyDescent="0.25">
      <c r="A2431" s="3">
        <v>34061</v>
      </c>
      <c r="B2431">
        <v>44.05</v>
      </c>
      <c r="C2431">
        <f t="shared" si="149"/>
        <v>43.70300000000001</v>
      </c>
      <c r="D2431" t="str">
        <f t="shared" si="150"/>
        <v>Long</v>
      </c>
      <c r="E2431" s="1">
        <f t="shared" si="151"/>
        <v>43.16</v>
      </c>
      <c r="F2431" s="1">
        <f t="shared" si="152"/>
        <v>0.54300000000001347</v>
      </c>
    </row>
    <row r="2432" spans="1:6" x14ac:dyDescent="0.25">
      <c r="A2432" s="3">
        <v>34064</v>
      </c>
      <c r="B2432">
        <v>44.02</v>
      </c>
      <c r="C2432">
        <f t="shared" si="149"/>
        <v>43.789000000000001</v>
      </c>
      <c r="D2432" t="str">
        <f t="shared" si="150"/>
        <v>Long</v>
      </c>
      <c r="E2432" s="1">
        <f t="shared" si="151"/>
        <v>43.43</v>
      </c>
      <c r="F2432" s="1">
        <f t="shared" si="152"/>
        <v>0.35900000000000176</v>
      </c>
    </row>
    <row r="2433" spans="1:6" x14ac:dyDescent="0.25">
      <c r="A2433" s="3">
        <v>34065</v>
      </c>
      <c r="B2433">
        <v>43.7</v>
      </c>
      <c r="C2433">
        <f t="shared" si="149"/>
        <v>43.816000000000003</v>
      </c>
      <c r="D2433" t="str">
        <f t="shared" si="150"/>
        <v>Long</v>
      </c>
      <c r="E2433" s="1">
        <f t="shared" si="151"/>
        <v>43.64</v>
      </c>
      <c r="F2433" s="1">
        <f t="shared" si="152"/>
        <v>0.17600000000000193</v>
      </c>
    </row>
    <row r="2434" spans="1:6" x14ac:dyDescent="0.25">
      <c r="A2434" s="3">
        <v>34066</v>
      </c>
      <c r="B2434">
        <v>43.77</v>
      </c>
      <c r="C2434">
        <f t="shared" si="149"/>
        <v>43.828999999999994</v>
      </c>
      <c r="D2434" t="str">
        <f t="shared" si="150"/>
        <v>Long</v>
      </c>
      <c r="E2434" s="1">
        <f t="shared" si="151"/>
        <v>43.81</v>
      </c>
      <c r="F2434" s="1">
        <f t="shared" si="152"/>
        <v>1.8999999999991246E-2</v>
      </c>
    </row>
    <row r="2435" spans="1:6" x14ac:dyDescent="0.25">
      <c r="A2435" s="3">
        <v>34067</v>
      </c>
      <c r="B2435">
        <v>43.63</v>
      </c>
      <c r="C2435">
        <f t="shared" si="149"/>
        <v>43.810999999999993</v>
      </c>
      <c r="D2435" t="str">
        <f t="shared" si="150"/>
        <v>Short</v>
      </c>
      <c r="E2435" s="1">
        <f t="shared" si="151"/>
        <v>43.81</v>
      </c>
      <c r="F2435" s="1">
        <f t="shared" si="152"/>
        <v>9.9999999999056399E-4</v>
      </c>
    </row>
    <row r="2436" spans="1:6" x14ac:dyDescent="0.25">
      <c r="A2436" s="3">
        <v>34071</v>
      </c>
      <c r="B2436">
        <v>43.89</v>
      </c>
      <c r="C2436">
        <f t="shared" si="149"/>
        <v>43.818999999999996</v>
      </c>
      <c r="D2436" t="str">
        <f t="shared" si="150"/>
        <v>Long</v>
      </c>
      <c r="E2436" s="1">
        <f t="shared" si="151"/>
        <v>43.69</v>
      </c>
      <c r="F2436" s="1">
        <f t="shared" si="152"/>
        <v>0.12899999999999778</v>
      </c>
    </row>
    <row r="2437" spans="1:6" x14ac:dyDescent="0.25">
      <c r="A2437" s="3">
        <v>34072</v>
      </c>
      <c r="B2437">
        <v>43.89</v>
      </c>
      <c r="C2437">
        <f t="shared" si="149"/>
        <v>43.838999999999999</v>
      </c>
      <c r="D2437" t="str">
        <f t="shared" si="150"/>
        <v>Long</v>
      </c>
      <c r="E2437" s="1">
        <f t="shared" si="151"/>
        <v>43.68</v>
      </c>
      <c r="F2437" s="1">
        <f t="shared" si="152"/>
        <v>0.15899999999999892</v>
      </c>
    </row>
    <row r="2438" spans="1:6" x14ac:dyDescent="0.25">
      <c r="A2438" s="3">
        <v>34073</v>
      </c>
      <c r="B2438">
        <v>43.83</v>
      </c>
      <c r="C2438">
        <f t="shared" si="149"/>
        <v>43.853999999999999</v>
      </c>
      <c r="D2438" t="str">
        <f t="shared" si="150"/>
        <v>Long</v>
      </c>
      <c r="E2438" s="1">
        <f t="shared" si="151"/>
        <v>43.84</v>
      </c>
      <c r="F2438" s="1">
        <f t="shared" si="152"/>
        <v>1.3999999999995794E-2</v>
      </c>
    </row>
    <row r="2439" spans="1:6" x14ac:dyDescent="0.25">
      <c r="A2439" s="3">
        <v>34074</v>
      </c>
      <c r="B2439">
        <v>43.65</v>
      </c>
      <c r="C2439">
        <f t="shared" si="149"/>
        <v>43.834999999999994</v>
      </c>
      <c r="D2439" t="str">
        <f t="shared" si="150"/>
        <v>Short</v>
      </c>
      <c r="E2439" s="1">
        <f t="shared" si="151"/>
        <v>43.92</v>
      </c>
      <c r="F2439" s="1">
        <f t="shared" si="152"/>
        <v>-8.5000000000007958E-2</v>
      </c>
    </row>
    <row r="2440" spans="1:6" x14ac:dyDescent="0.25">
      <c r="A2440" s="3">
        <v>34075</v>
      </c>
      <c r="B2440">
        <v>43.61</v>
      </c>
      <c r="C2440">
        <f t="shared" si="149"/>
        <v>43.803999999999995</v>
      </c>
      <c r="D2440" t="str">
        <f t="shared" si="150"/>
        <v>Short</v>
      </c>
      <c r="E2440" s="1">
        <f t="shared" si="151"/>
        <v>44.05</v>
      </c>
      <c r="F2440" s="1">
        <f t="shared" si="152"/>
        <v>-0.24600000000000222</v>
      </c>
    </row>
    <row r="2441" spans="1:6" x14ac:dyDescent="0.25">
      <c r="A2441" s="3">
        <v>34078</v>
      </c>
      <c r="B2441">
        <v>43.52</v>
      </c>
      <c r="C2441">
        <f t="shared" si="149"/>
        <v>43.750999999999991</v>
      </c>
      <c r="D2441" t="str">
        <f t="shared" si="150"/>
        <v>Short</v>
      </c>
      <c r="E2441" s="1">
        <f t="shared" si="151"/>
        <v>44.02</v>
      </c>
      <c r="F2441" s="1">
        <f t="shared" si="152"/>
        <v>-0.26900000000001256</v>
      </c>
    </row>
    <row r="2442" spans="1:6" x14ac:dyDescent="0.25">
      <c r="A2442" s="3">
        <v>34079</v>
      </c>
      <c r="B2442">
        <v>43.55</v>
      </c>
      <c r="C2442">
        <f t="shared" si="149"/>
        <v>43.703999999999994</v>
      </c>
      <c r="D2442" t="str">
        <f t="shared" si="150"/>
        <v>Short</v>
      </c>
      <c r="E2442" s="1">
        <f t="shared" si="151"/>
        <v>43.7</v>
      </c>
      <c r="F2442" s="1">
        <f t="shared" si="152"/>
        <v>3.9999999999906777E-3</v>
      </c>
    </row>
    <row r="2443" spans="1:6" x14ac:dyDescent="0.25">
      <c r="A2443" s="3">
        <v>34080</v>
      </c>
      <c r="B2443">
        <v>43.6</v>
      </c>
      <c r="C2443">
        <f t="shared" si="149"/>
        <v>43.694000000000003</v>
      </c>
      <c r="D2443" t="str">
        <f t="shared" si="150"/>
        <v>Short</v>
      </c>
      <c r="E2443" s="1">
        <f t="shared" si="151"/>
        <v>43.77</v>
      </c>
      <c r="F2443" s="1">
        <f t="shared" si="152"/>
        <v>-7.6000000000000512E-2</v>
      </c>
    </row>
    <row r="2444" spans="1:6" x14ac:dyDescent="0.25">
      <c r="A2444" s="3">
        <v>34081</v>
      </c>
      <c r="B2444">
        <v>43.38</v>
      </c>
      <c r="C2444">
        <f t="shared" ref="C2444:C2507" si="153">AVERAGE(B2435:B2444)</f>
        <v>43.655000000000001</v>
      </c>
      <c r="D2444" t="str">
        <f t="shared" si="150"/>
        <v>Short</v>
      </c>
      <c r="E2444" s="1">
        <f t="shared" si="151"/>
        <v>43.63</v>
      </c>
      <c r="F2444" s="1">
        <f t="shared" si="152"/>
        <v>2.4999999999998579E-2</v>
      </c>
    </row>
    <row r="2445" spans="1:6" x14ac:dyDescent="0.25">
      <c r="A2445" s="3">
        <v>34082</v>
      </c>
      <c r="B2445">
        <v>43.57</v>
      </c>
      <c r="C2445">
        <f t="shared" si="153"/>
        <v>43.649000000000001</v>
      </c>
      <c r="D2445" t="str">
        <f t="shared" ref="D2445:D2508" si="154">IF(C2445&gt;C2444,"Long","Short")</f>
        <v>Short</v>
      </c>
      <c r="E2445" s="1">
        <f t="shared" ref="E2445:E2508" si="155">B2436</f>
        <v>43.89</v>
      </c>
      <c r="F2445" s="1">
        <f t="shared" ref="F2445:F2508" si="156">C2445-E2445</f>
        <v>-0.24099999999999966</v>
      </c>
    </row>
    <row r="2446" spans="1:6" x14ac:dyDescent="0.25">
      <c r="A2446" s="3">
        <v>34085</v>
      </c>
      <c r="B2446">
        <v>43.53</v>
      </c>
      <c r="C2446">
        <f t="shared" si="153"/>
        <v>43.613</v>
      </c>
      <c r="D2446" t="str">
        <f t="shared" si="154"/>
        <v>Short</v>
      </c>
      <c r="E2446" s="1">
        <f t="shared" si="155"/>
        <v>43.89</v>
      </c>
      <c r="F2446" s="1">
        <f t="shared" si="156"/>
        <v>-0.27700000000000102</v>
      </c>
    </row>
    <row r="2447" spans="1:6" x14ac:dyDescent="0.25">
      <c r="A2447" s="3">
        <v>34086</v>
      </c>
      <c r="B2447">
        <v>43.41</v>
      </c>
      <c r="C2447">
        <f t="shared" si="153"/>
        <v>43.564999999999998</v>
      </c>
      <c r="D2447" t="str">
        <f t="shared" si="154"/>
        <v>Short</v>
      </c>
      <c r="E2447" s="1">
        <f t="shared" si="155"/>
        <v>43.83</v>
      </c>
      <c r="F2447" s="1">
        <f t="shared" si="156"/>
        <v>-0.26500000000000057</v>
      </c>
    </row>
    <row r="2448" spans="1:6" x14ac:dyDescent="0.25">
      <c r="A2448" s="3">
        <v>34087</v>
      </c>
      <c r="B2448">
        <v>43.42</v>
      </c>
      <c r="C2448">
        <f t="shared" si="153"/>
        <v>43.523999999999994</v>
      </c>
      <c r="D2448" t="str">
        <f t="shared" si="154"/>
        <v>Short</v>
      </c>
      <c r="E2448" s="1">
        <f t="shared" si="155"/>
        <v>43.65</v>
      </c>
      <c r="F2448" s="1">
        <f t="shared" si="156"/>
        <v>-0.12600000000000477</v>
      </c>
    </row>
    <row r="2449" spans="1:6" x14ac:dyDescent="0.25">
      <c r="A2449" s="3">
        <v>34088</v>
      </c>
      <c r="B2449">
        <v>43.81</v>
      </c>
      <c r="C2449">
        <f t="shared" si="153"/>
        <v>43.54</v>
      </c>
      <c r="D2449" t="str">
        <f t="shared" si="154"/>
        <v>Long</v>
      </c>
      <c r="E2449" s="1">
        <f t="shared" si="155"/>
        <v>43.61</v>
      </c>
      <c r="F2449" s="1">
        <f t="shared" si="156"/>
        <v>-7.0000000000000284E-2</v>
      </c>
    </row>
    <row r="2450" spans="1:6" x14ac:dyDescent="0.25">
      <c r="A2450" s="3">
        <v>34089</v>
      </c>
      <c r="B2450">
        <v>43.76</v>
      </c>
      <c r="C2450">
        <f t="shared" si="153"/>
        <v>43.554999999999993</v>
      </c>
      <c r="D2450" t="str">
        <f t="shared" si="154"/>
        <v>Long</v>
      </c>
      <c r="E2450" s="1">
        <f t="shared" si="155"/>
        <v>43.52</v>
      </c>
      <c r="F2450" s="1">
        <f t="shared" si="156"/>
        <v>3.4999999999989484E-2</v>
      </c>
    </row>
    <row r="2451" spans="1:6" x14ac:dyDescent="0.25">
      <c r="A2451" s="3">
        <v>34092</v>
      </c>
      <c r="B2451">
        <v>43.8</v>
      </c>
      <c r="C2451">
        <f t="shared" si="153"/>
        <v>43.582999999999998</v>
      </c>
      <c r="D2451" t="str">
        <f t="shared" si="154"/>
        <v>Long</v>
      </c>
      <c r="E2451" s="1">
        <f t="shared" si="155"/>
        <v>43.55</v>
      </c>
      <c r="F2451" s="1">
        <f t="shared" si="156"/>
        <v>3.3000000000001251E-2</v>
      </c>
    </row>
    <row r="2452" spans="1:6" x14ac:dyDescent="0.25">
      <c r="A2452" s="3">
        <v>34093</v>
      </c>
      <c r="B2452">
        <v>43.62</v>
      </c>
      <c r="C2452">
        <f t="shared" si="153"/>
        <v>43.59</v>
      </c>
      <c r="D2452" t="str">
        <f t="shared" si="154"/>
        <v>Long</v>
      </c>
      <c r="E2452" s="1">
        <f t="shared" si="155"/>
        <v>43.6</v>
      </c>
      <c r="F2452" s="1">
        <f t="shared" si="156"/>
        <v>-9.9999999999980105E-3</v>
      </c>
    </row>
    <row r="2453" spans="1:6" x14ac:dyDescent="0.25">
      <c r="A2453" s="3">
        <v>34094</v>
      </c>
      <c r="B2453">
        <v>43.69</v>
      </c>
      <c r="C2453">
        <f t="shared" si="153"/>
        <v>43.599000000000004</v>
      </c>
      <c r="D2453" t="str">
        <f t="shared" si="154"/>
        <v>Long</v>
      </c>
      <c r="E2453" s="1">
        <f t="shared" si="155"/>
        <v>43.38</v>
      </c>
      <c r="F2453" s="1">
        <f t="shared" si="156"/>
        <v>0.21900000000000119</v>
      </c>
    </row>
    <row r="2454" spans="1:6" x14ac:dyDescent="0.25">
      <c r="A2454" s="3">
        <v>34095</v>
      </c>
      <c r="B2454">
        <v>43.7</v>
      </c>
      <c r="C2454">
        <f t="shared" si="153"/>
        <v>43.631</v>
      </c>
      <c r="D2454" t="str">
        <f t="shared" si="154"/>
        <v>Long</v>
      </c>
      <c r="E2454" s="1">
        <f t="shared" si="155"/>
        <v>43.57</v>
      </c>
      <c r="F2454" s="1">
        <f t="shared" si="156"/>
        <v>6.0999999999999943E-2</v>
      </c>
    </row>
    <row r="2455" spans="1:6" x14ac:dyDescent="0.25">
      <c r="A2455" s="3">
        <v>34096</v>
      </c>
      <c r="B2455">
        <v>43.67</v>
      </c>
      <c r="C2455">
        <f t="shared" si="153"/>
        <v>43.641000000000005</v>
      </c>
      <c r="D2455" t="str">
        <f t="shared" si="154"/>
        <v>Long</v>
      </c>
      <c r="E2455" s="1">
        <f t="shared" si="155"/>
        <v>43.53</v>
      </c>
      <c r="F2455" s="1">
        <f t="shared" si="156"/>
        <v>0.11100000000000421</v>
      </c>
    </row>
    <row r="2456" spans="1:6" x14ac:dyDescent="0.25">
      <c r="A2456" s="3">
        <v>34099</v>
      </c>
      <c r="B2456">
        <v>43.67</v>
      </c>
      <c r="C2456">
        <f t="shared" si="153"/>
        <v>43.655000000000001</v>
      </c>
      <c r="D2456" t="str">
        <f t="shared" si="154"/>
        <v>Long</v>
      </c>
      <c r="E2456" s="1">
        <f t="shared" si="155"/>
        <v>43.41</v>
      </c>
      <c r="F2456" s="1">
        <f t="shared" si="156"/>
        <v>0.24500000000000455</v>
      </c>
    </row>
    <row r="2457" spans="1:6" x14ac:dyDescent="0.25">
      <c r="A2457" s="3">
        <v>34100</v>
      </c>
      <c r="B2457">
        <v>43.57</v>
      </c>
      <c r="C2457">
        <f t="shared" si="153"/>
        <v>43.671000000000006</v>
      </c>
      <c r="D2457" t="str">
        <f t="shared" si="154"/>
        <v>Long</v>
      </c>
      <c r="E2457" s="1">
        <f t="shared" si="155"/>
        <v>43.42</v>
      </c>
      <c r="F2457" s="1">
        <f t="shared" si="156"/>
        <v>0.25100000000000477</v>
      </c>
    </row>
    <row r="2458" spans="1:6" x14ac:dyDescent="0.25">
      <c r="A2458" s="3">
        <v>34101</v>
      </c>
      <c r="B2458">
        <v>43.43</v>
      </c>
      <c r="C2458">
        <f t="shared" si="153"/>
        <v>43.672000000000004</v>
      </c>
      <c r="D2458" t="str">
        <f t="shared" si="154"/>
        <v>Long</v>
      </c>
      <c r="E2458" s="1">
        <f t="shared" si="155"/>
        <v>43.81</v>
      </c>
      <c r="F2458" s="1">
        <f t="shared" si="156"/>
        <v>-0.13799999999999812</v>
      </c>
    </row>
    <row r="2459" spans="1:6" x14ac:dyDescent="0.25">
      <c r="A2459" s="3">
        <v>34102</v>
      </c>
      <c r="B2459">
        <v>43.01</v>
      </c>
      <c r="C2459">
        <f t="shared" si="153"/>
        <v>43.591999999999999</v>
      </c>
      <c r="D2459" t="str">
        <f t="shared" si="154"/>
        <v>Short</v>
      </c>
      <c r="E2459" s="1">
        <f t="shared" si="155"/>
        <v>43.76</v>
      </c>
      <c r="F2459" s="1">
        <f t="shared" si="156"/>
        <v>-0.16799999999999926</v>
      </c>
    </row>
    <row r="2460" spans="1:6" x14ac:dyDescent="0.25">
      <c r="A2460" s="3">
        <v>34103</v>
      </c>
      <c r="B2460">
        <v>42.8</v>
      </c>
      <c r="C2460">
        <f t="shared" si="153"/>
        <v>43.496000000000002</v>
      </c>
      <c r="D2460" t="str">
        <f t="shared" si="154"/>
        <v>Short</v>
      </c>
      <c r="E2460" s="1">
        <f t="shared" si="155"/>
        <v>43.8</v>
      </c>
      <c r="F2460" s="1">
        <f t="shared" si="156"/>
        <v>-0.30399999999999494</v>
      </c>
    </row>
    <row r="2461" spans="1:6" x14ac:dyDescent="0.25">
      <c r="A2461" s="3">
        <v>34106</v>
      </c>
      <c r="B2461">
        <v>42.84</v>
      </c>
      <c r="C2461">
        <f t="shared" si="153"/>
        <v>43.4</v>
      </c>
      <c r="D2461" t="str">
        <f t="shared" si="154"/>
        <v>Short</v>
      </c>
      <c r="E2461" s="1">
        <f t="shared" si="155"/>
        <v>43.62</v>
      </c>
      <c r="F2461" s="1">
        <f t="shared" si="156"/>
        <v>-0.21999999999999886</v>
      </c>
    </row>
    <row r="2462" spans="1:6" x14ac:dyDescent="0.25">
      <c r="A2462" s="3">
        <v>34107</v>
      </c>
      <c r="B2462">
        <v>42.68</v>
      </c>
      <c r="C2462">
        <f t="shared" si="153"/>
        <v>43.305999999999997</v>
      </c>
      <c r="D2462" t="str">
        <f t="shared" si="154"/>
        <v>Short</v>
      </c>
      <c r="E2462" s="1">
        <f t="shared" si="155"/>
        <v>43.69</v>
      </c>
      <c r="F2462" s="1">
        <f t="shared" si="156"/>
        <v>-0.38400000000000034</v>
      </c>
    </row>
    <row r="2463" spans="1:6" x14ac:dyDescent="0.25">
      <c r="A2463" s="3">
        <v>34108</v>
      </c>
      <c r="B2463">
        <v>42.62</v>
      </c>
      <c r="C2463">
        <f t="shared" si="153"/>
        <v>43.199000000000005</v>
      </c>
      <c r="D2463" t="str">
        <f t="shared" si="154"/>
        <v>Short</v>
      </c>
      <c r="E2463" s="1">
        <f t="shared" si="155"/>
        <v>43.7</v>
      </c>
      <c r="F2463" s="1">
        <f t="shared" si="156"/>
        <v>-0.50099999999999767</v>
      </c>
    </row>
    <row r="2464" spans="1:6" x14ac:dyDescent="0.25">
      <c r="A2464" s="3">
        <v>34109</v>
      </c>
      <c r="B2464">
        <v>42.85</v>
      </c>
      <c r="C2464">
        <f t="shared" si="153"/>
        <v>43.114000000000004</v>
      </c>
      <c r="D2464" t="str">
        <f t="shared" si="154"/>
        <v>Short</v>
      </c>
      <c r="E2464" s="1">
        <f t="shared" si="155"/>
        <v>43.67</v>
      </c>
      <c r="F2464" s="1">
        <f t="shared" si="156"/>
        <v>-0.55599999999999739</v>
      </c>
    </row>
    <row r="2465" spans="1:6" x14ac:dyDescent="0.25">
      <c r="A2465" s="3">
        <v>34110</v>
      </c>
      <c r="B2465">
        <v>42.89</v>
      </c>
      <c r="C2465">
        <f t="shared" si="153"/>
        <v>43.036000000000008</v>
      </c>
      <c r="D2465" t="str">
        <f t="shared" si="154"/>
        <v>Short</v>
      </c>
      <c r="E2465" s="1">
        <f t="shared" si="155"/>
        <v>43.67</v>
      </c>
      <c r="F2465" s="1">
        <f t="shared" si="156"/>
        <v>-0.63399999999999324</v>
      </c>
    </row>
    <row r="2466" spans="1:6" x14ac:dyDescent="0.25">
      <c r="A2466" s="3">
        <v>34113</v>
      </c>
      <c r="B2466">
        <v>42.73</v>
      </c>
      <c r="C2466">
        <f t="shared" si="153"/>
        <v>42.942</v>
      </c>
      <c r="D2466" t="str">
        <f t="shared" si="154"/>
        <v>Short</v>
      </c>
      <c r="E2466" s="1">
        <f t="shared" si="155"/>
        <v>43.57</v>
      </c>
      <c r="F2466" s="1">
        <f t="shared" si="156"/>
        <v>-0.62800000000000011</v>
      </c>
    </row>
    <row r="2467" spans="1:6" x14ac:dyDescent="0.25">
      <c r="A2467" s="3">
        <v>34114</v>
      </c>
      <c r="B2467">
        <v>42.91</v>
      </c>
      <c r="C2467">
        <f t="shared" si="153"/>
        <v>42.875999999999998</v>
      </c>
      <c r="D2467" t="str">
        <f t="shared" si="154"/>
        <v>Short</v>
      </c>
      <c r="E2467" s="1">
        <f t="shared" si="155"/>
        <v>43.43</v>
      </c>
      <c r="F2467" s="1">
        <f t="shared" si="156"/>
        <v>-0.55400000000000205</v>
      </c>
    </row>
    <row r="2468" spans="1:6" x14ac:dyDescent="0.25">
      <c r="A2468" s="3">
        <v>34115</v>
      </c>
      <c r="B2468">
        <v>42.9</v>
      </c>
      <c r="C2468">
        <f t="shared" si="153"/>
        <v>42.823</v>
      </c>
      <c r="D2468" t="str">
        <f t="shared" si="154"/>
        <v>Short</v>
      </c>
      <c r="E2468" s="1">
        <f t="shared" si="155"/>
        <v>43.01</v>
      </c>
      <c r="F2468" s="1">
        <f t="shared" si="156"/>
        <v>-0.18699999999999761</v>
      </c>
    </row>
    <row r="2469" spans="1:6" x14ac:dyDescent="0.25">
      <c r="A2469" s="3">
        <v>34116</v>
      </c>
      <c r="B2469">
        <v>43.07</v>
      </c>
      <c r="C2469">
        <f t="shared" si="153"/>
        <v>42.829000000000001</v>
      </c>
      <c r="D2469" t="str">
        <f t="shared" si="154"/>
        <v>Long</v>
      </c>
      <c r="E2469" s="1">
        <f t="shared" si="155"/>
        <v>42.8</v>
      </c>
      <c r="F2469" s="1">
        <f t="shared" si="156"/>
        <v>2.9000000000003467E-2</v>
      </c>
    </row>
    <row r="2470" spans="1:6" x14ac:dyDescent="0.25">
      <c r="A2470" s="3">
        <v>34117</v>
      </c>
      <c r="B2470">
        <v>43.03</v>
      </c>
      <c r="C2470">
        <f t="shared" si="153"/>
        <v>42.851999999999997</v>
      </c>
      <c r="D2470" t="str">
        <f t="shared" si="154"/>
        <v>Long</v>
      </c>
      <c r="E2470" s="1">
        <f t="shared" si="155"/>
        <v>42.84</v>
      </c>
      <c r="F2470" s="1">
        <f t="shared" si="156"/>
        <v>1.1999999999993349E-2</v>
      </c>
    </row>
    <row r="2471" spans="1:6" x14ac:dyDescent="0.25">
      <c r="A2471" s="3">
        <v>34121</v>
      </c>
      <c r="B2471">
        <v>43.25</v>
      </c>
      <c r="C2471">
        <f t="shared" si="153"/>
        <v>42.892999999999994</v>
      </c>
      <c r="D2471" t="str">
        <f t="shared" si="154"/>
        <v>Long</v>
      </c>
      <c r="E2471" s="1">
        <f t="shared" si="155"/>
        <v>42.68</v>
      </c>
      <c r="F2471" s="1">
        <f t="shared" si="156"/>
        <v>0.21299999999999386</v>
      </c>
    </row>
    <row r="2472" spans="1:6" x14ac:dyDescent="0.25">
      <c r="A2472" s="3">
        <v>34122</v>
      </c>
      <c r="B2472">
        <v>43.04</v>
      </c>
      <c r="C2472">
        <f t="shared" si="153"/>
        <v>42.929000000000002</v>
      </c>
      <c r="D2472" t="str">
        <f t="shared" si="154"/>
        <v>Long</v>
      </c>
      <c r="E2472" s="1">
        <f t="shared" si="155"/>
        <v>42.62</v>
      </c>
      <c r="F2472" s="1">
        <f t="shared" si="156"/>
        <v>0.3090000000000046</v>
      </c>
    </row>
    <row r="2473" spans="1:6" x14ac:dyDescent="0.25">
      <c r="A2473" s="3">
        <v>34123</v>
      </c>
      <c r="B2473">
        <v>42.75</v>
      </c>
      <c r="C2473">
        <f t="shared" si="153"/>
        <v>42.942</v>
      </c>
      <c r="D2473" t="str">
        <f t="shared" si="154"/>
        <v>Long</v>
      </c>
      <c r="E2473" s="1">
        <f t="shared" si="155"/>
        <v>42.85</v>
      </c>
      <c r="F2473" s="1">
        <f t="shared" si="156"/>
        <v>9.1999999999998749E-2</v>
      </c>
    </row>
    <row r="2474" spans="1:6" x14ac:dyDescent="0.25">
      <c r="A2474" s="3">
        <v>34124</v>
      </c>
      <c r="B2474">
        <v>42.78</v>
      </c>
      <c r="C2474">
        <f t="shared" si="153"/>
        <v>42.935000000000002</v>
      </c>
      <c r="D2474" t="str">
        <f t="shared" si="154"/>
        <v>Short</v>
      </c>
      <c r="E2474" s="1">
        <f t="shared" si="155"/>
        <v>42.89</v>
      </c>
      <c r="F2474" s="1">
        <f t="shared" si="156"/>
        <v>4.5000000000001705E-2</v>
      </c>
    </row>
    <row r="2475" spans="1:6" x14ac:dyDescent="0.25">
      <c r="A2475" s="3">
        <v>34127</v>
      </c>
      <c r="B2475">
        <v>42.55</v>
      </c>
      <c r="C2475">
        <f t="shared" si="153"/>
        <v>42.901000000000003</v>
      </c>
      <c r="D2475" t="str">
        <f t="shared" si="154"/>
        <v>Short</v>
      </c>
      <c r="E2475" s="1">
        <f t="shared" si="155"/>
        <v>42.73</v>
      </c>
      <c r="F2475" s="1">
        <f t="shared" si="156"/>
        <v>0.17100000000000648</v>
      </c>
    </row>
    <row r="2476" spans="1:6" x14ac:dyDescent="0.25">
      <c r="A2476" s="3">
        <v>34128</v>
      </c>
      <c r="B2476">
        <v>42.66</v>
      </c>
      <c r="C2476">
        <f t="shared" si="153"/>
        <v>42.894000000000005</v>
      </c>
      <c r="D2476" t="str">
        <f t="shared" si="154"/>
        <v>Short</v>
      </c>
      <c r="E2476" s="1">
        <f t="shared" si="155"/>
        <v>42.91</v>
      </c>
      <c r="F2476" s="1">
        <f t="shared" si="156"/>
        <v>-1.5999999999991132E-2</v>
      </c>
    </row>
    <row r="2477" spans="1:6" x14ac:dyDescent="0.25">
      <c r="A2477" s="3">
        <v>34129</v>
      </c>
      <c r="B2477">
        <v>42.65</v>
      </c>
      <c r="C2477">
        <f t="shared" si="153"/>
        <v>42.867999999999995</v>
      </c>
      <c r="D2477" t="str">
        <f t="shared" si="154"/>
        <v>Short</v>
      </c>
      <c r="E2477" s="1">
        <f t="shared" si="155"/>
        <v>42.9</v>
      </c>
      <c r="F2477" s="1">
        <f t="shared" si="156"/>
        <v>-3.2000000000003581E-2</v>
      </c>
    </row>
    <row r="2478" spans="1:6" x14ac:dyDescent="0.25">
      <c r="A2478" s="3">
        <v>34130</v>
      </c>
      <c r="B2478">
        <v>42.29</v>
      </c>
      <c r="C2478">
        <f t="shared" si="153"/>
        <v>42.807000000000002</v>
      </c>
      <c r="D2478" t="str">
        <f t="shared" si="154"/>
        <v>Short</v>
      </c>
      <c r="E2478" s="1">
        <f t="shared" si="155"/>
        <v>43.07</v>
      </c>
      <c r="F2478" s="1">
        <f t="shared" si="156"/>
        <v>-0.26299999999999812</v>
      </c>
    </row>
    <row r="2479" spans="1:6" x14ac:dyDescent="0.25">
      <c r="A2479" s="3">
        <v>34131</v>
      </c>
      <c r="B2479">
        <v>41.99</v>
      </c>
      <c r="C2479">
        <f t="shared" si="153"/>
        <v>42.698999999999998</v>
      </c>
      <c r="D2479" t="str">
        <f t="shared" si="154"/>
        <v>Short</v>
      </c>
      <c r="E2479" s="1">
        <f t="shared" si="155"/>
        <v>43.03</v>
      </c>
      <c r="F2479" s="1">
        <f t="shared" si="156"/>
        <v>-0.33100000000000307</v>
      </c>
    </row>
    <row r="2480" spans="1:6" x14ac:dyDescent="0.25">
      <c r="A2480" s="3">
        <v>34134</v>
      </c>
      <c r="B2480">
        <v>41.9</v>
      </c>
      <c r="C2480">
        <f t="shared" si="153"/>
        <v>42.585999999999999</v>
      </c>
      <c r="D2480" t="str">
        <f t="shared" si="154"/>
        <v>Short</v>
      </c>
      <c r="E2480" s="1">
        <f t="shared" si="155"/>
        <v>43.25</v>
      </c>
      <c r="F2480" s="1">
        <f t="shared" si="156"/>
        <v>-0.66400000000000148</v>
      </c>
    </row>
    <row r="2481" spans="1:6" x14ac:dyDescent="0.25">
      <c r="A2481" s="3">
        <v>34135</v>
      </c>
      <c r="B2481">
        <v>41.54</v>
      </c>
      <c r="C2481">
        <f t="shared" si="153"/>
        <v>42.415000000000006</v>
      </c>
      <c r="D2481" t="str">
        <f t="shared" si="154"/>
        <v>Short</v>
      </c>
      <c r="E2481" s="1">
        <f t="shared" si="155"/>
        <v>43.04</v>
      </c>
      <c r="F2481" s="1">
        <f t="shared" si="156"/>
        <v>-0.62499999999999289</v>
      </c>
    </row>
    <row r="2482" spans="1:6" x14ac:dyDescent="0.25">
      <c r="A2482" s="3">
        <v>34136</v>
      </c>
      <c r="B2482">
        <v>41.81</v>
      </c>
      <c r="C2482">
        <f t="shared" si="153"/>
        <v>42.291999999999994</v>
      </c>
      <c r="D2482" t="str">
        <f t="shared" si="154"/>
        <v>Short</v>
      </c>
      <c r="E2482" s="1">
        <f t="shared" si="155"/>
        <v>42.75</v>
      </c>
      <c r="F2482" s="1">
        <f t="shared" si="156"/>
        <v>-0.45800000000000551</v>
      </c>
    </row>
    <row r="2483" spans="1:6" x14ac:dyDescent="0.25">
      <c r="A2483" s="3">
        <v>34137</v>
      </c>
      <c r="B2483">
        <v>41.64</v>
      </c>
      <c r="C2483">
        <f t="shared" si="153"/>
        <v>42.180999999999997</v>
      </c>
      <c r="D2483" t="str">
        <f t="shared" si="154"/>
        <v>Short</v>
      </c>
      <c r="E2483" s="1">
        <f t="shared" si="155"/>
        <v>42.78</v>
      </c>
      <c r="F2483" s="1">
        <f t="shared" si="156"/>
        <v>-0.59900000000000375</v>
      </c>
    </row>
    <row r="2484" spans="1:6" x14ac:dyDescent="0.25">
      <c r="A2484" s="3">
        <v>34138</v>
      </c>
      <c r="B2484">
        <v>41.61</v>
      </c>
      <c r="C2484">
        <f t="shared" si="153"/>
        <v>42.064</v>
      </c>
      <c r="D2484" t="str">
        <f t="shared" si="154"/>
        <v>Short</v>
      </c>
      <c r="E2484" s="1">
        <f t="shared" si="155"/>
        <v>42.55</v>
      </c>
      <c r="F2484" s="1">
        <f t="shared" si="156"/>
        <v>-0.4859999999999971</v>
      </c>
    </row>
    <row r="2485" spans="1:6" x14ac:dyDescent="0.25">
      <c r="A2485" s="3">
        <v>34141</v>
      </c>
      <c r="B2485">
        <v>41.55</v>
      </c>
      <c r="C2485">
        <f t="shared" si="153"/>
        <v>41.964000000000006</v>
      </c>
      <c r="D2485" t="str">
        <f t="shared" si="154"/>
        <v>Short</v>
      </c>
      <c r="E2485" s="1">
        <f t="shared" si="155"/>
        <v>42.66</v>
      </c>
      <c r="F2485" s="1">
        <f t="shared" si="156"/>
        <v>-0.69599999999999085</v>
      </c>
    </row>
    <row r="2486" spans="1:6" x14ac:dyDescent="0.25">
      <c r="A2486" s="3">
        <v>34142</v>
      </c>
      <c r="B2486">
        <v>41.46</v>
      </c>
      <c r="C2486">
        <f t="shared" si="153"/>
        <v>41.844000000000001</v>
      </c>
      <c r="D2486" t="str">
        <f t="shared" si="154"/>
        <v>Short</v>
      </c>
      <c r="E2486" s="1">
        <f t="shared" si="155"/>
        <v>42.65</v>
      </c>
      <c r="F2486" s="1">
        <f t="shared" si="156"/>
        <v>-0.80599999999999739</v>
      </c>
    </row>
    <row r="2487" spans="1:6" x14ac:dyDescent="0.25">
      <c r="A2487" s="3">
        <v>34143</v>
      </c>
      <c r="B2487">
        <v>41.5</v>
      </c>
      <c r="C2487">
        <f t="shared" si="153"/>
        <v>41.728999999999999</v>
      </c>
      <c r="D2487" t="str">
        <f t="shared" si="154"/>
        <v>Short</v>
      </c>
      <c r="E2487" s="1">
        <f t="shared" si="155"/>
        <v>42.29</v>
      </c>
      <c r="F2487" s="1">
        <f t="shared" si="156"/>
        <v>-0.56099999999999994</v>
      </c>
    </row>
    <row r="2488" spans="1:6" x14ac:dyDescent="0.25">
      <c r="A2488" s="3">
        <v>34144</v>
      </c>
      <c r="B2488">
        <v>41.53</v>
      </c>
      <c r="C2488">
        <f t="shared" si="153"/>
        <v>41.652999999999999</v>
      </c>
      <c r="D2488" t="str">
        <f t="shared" si="154"/>
        <v>Short</v>
      </c>
      <c r="E2488" s="1">
        <f t="shared" si="155"/>
        <v>41.99</v>
      </c>
      <c r="F2488" s="1">
        <f t="shared" si="156"/>
        <v>-0.3370000000000033</v>
      </c>
    </row>
    <row r="2489" spans="1:6" x14ac:dyDescent="0.25">
      <c r="A2489" s="3">
        <v>34145</v>
      </c>
      <c r="B2489">
        <v>41.48</v>
      </c>
      <c r="C2489">
        <f t="shared" si="153"/>
        <v>41.601999999999997</v>
      </c>
      <c r="D2489" t="str">
        <f t="shared" si="154"/>
        <v>Short</v>
      </c>
      <c r="E2489" s="1">
        <f t="shared" si="155"/>
        <v>41.9</v>
      </c>
      <c r="F2489" s="1">
        <f t="shared" si="156"/>
        <v>-0.29800000000000182</v>
      </c>
    </row>
    <row r="2490" spans="1:6" x14ac:dyDescent="0.25">
      <c r="A2490" s="3">
        <v>34148</v>
      </c>
      <c r="B2490">
        <v>41.54</v>
      </c>
      <c r="C2490">
        <f t="shared" si="153"/>
        <v>41.566000000000003</v>
      </c>
      <c r="D2490" t="str">
        <f t="shared" si="154"/>
        <v>Short</v>
      </c>
      <c r="E2490" s="1">
        <f t="shared" si="155"/>
        <v>41.54</v>
      </c>
      <c r="F2490" s="1">
        <f t="shared" si="156"/>
        <v>2.6000000000003354E-2</v>
      </c>
    </row>
    <row r="2491" spans="1:6" x14ac:dyDescent="0.25">
      <c r="A2491" s="3">
        <v>34149</v>
      </c>
      <c r="B2491">
        <v>41.65</v>
      </c>
      <c r="C2491">
        <f t="shared" si="153"/>
        <v>41.577000000000005</v>
      </c>
      <c r="D2491" t="str">
        <f t="shared" si="154"/>
        <v>Long</v>
      </c>
      <c r="E2491" s="1">
        <f t="shared" si="155"/>
        <v>41.81</v>
      </c>
      <c r="F2491" s="1">
        <f t="shared" si="156"/>
        <v>-0.23299999999999699</v>
      </c>
    </row>
    <row r="2492" spans="1:6" x14ac:dyDescent="0.25">
      <c r="A2492" s="3">
        <v>34150</v>
      </c>
      <c r="B2492">
        <v>41.49</v>
      </c>
      <c r="C2492">
        <f t="shared" si="153"/>
        <v>41.545000000000002</v>
      </c>
      <c r="D2492" t="str">
        <f t="shared" si="154"/>
        <v>Short</v>
      </c>
      <c r="E2492" s="1">
        <f t="shared" si="155"/>
        <v>41.64</v>
      </c>
      <c r="F2492" s="1">
        <f t="shared" si="156"/>
        <v>-9.4999999999998863E-2</v>
      </c>
    </row>
    <row r="2493" spans="1:6" x14ac:dyDescent="0.25">
      <c r="A2493" s="3">
        <v>34151</v>
      </c>
      <c r="B2493">
        <v>41.09</v>
      </c>
      <c r="C2493">
        <f t="shared" si="153"/>
        <v>41.489999999999995</v>
      </c>
      <c r="D2493" t="str">
        <f t="shared" si="154"/>
        <v>Short</v>
      </c>
      <c r="E2493" s="1">
        <f t="shared" si="155"/>
        <v>41.61</v>
      </c>
      <c r="F2493" s="1">
        <f t="shared" si="156"/>
        <v>-0.12000000000000455</v>
      </c>
    </row>
    <row r="2494" spans="1:6" x14ac:dyDescent="0.25">
      <c r="A2494" s="3">
        <v>34152</v>
      </c>
      <c r="B2494">
        <v>40.590000000000003</v>
      </c>
      <c r="C2494">
        <f t="shared" si="153"/>
        <v>41.387999999999998</v>
      </c>
      <c r="D2494" t="str">
        <f t="shared" si="154"/>
        <v>Short</v>
      </c>
      <c r="E2494" s="1">
        <f t="shared" si="155"/>
        <v>41.55</v>
      </c>
      <c r="F2494" s="1">
        <f t="shared" si="156"/>
        <v>-0.16199999999999903</v>
      </c>
    </row>
    <row r="2495" spans="1:6" x14ac:dyDescent="0.25">
      <c r="A2495" s="3">
        <v>34156</v>
      </c>
      <c r="B2495">
        <v>40.93</v>
      </c>
      <c r="C2495">
        <f t="shared" si="153"/>
        <v>41.326000000000008</v>
      </c>
      <c r="D2495" t="str">
        <f t="shared" si="154"/>
        <v>Short</v>
      </c>
      <c r="E2495" s="1">
        <f t="shared" si="155"/>
        <v>41.46</v>
      </c>
      <c r="F2495" s="1">
        <f t="shared" si="156"/>
        <v>-0.13399999999999324</v>
      </c>
    </row>
    <row r="2496" spans="1:6" x14ac:dyDescent="0.25">
      <c r="A2496" s="3">
        <v>34157</v>
      </c>
      <c r="B2496">
        <v>40.659999999999997</v>
      </c>
      <c r="C2496">
        <f t="shared" si="153"/>
        <v>41.246000000000002</v>
      </c>
      <c r="D2496" t="str">
        <f t="shared" si="154"/>
        <v>Short</v>
      </c>
      <c r="E2496" s="1">
        <f t="shared" si="155"/>
        <v>41.5</v>
      </c>
      <c r="F2496" s="1">
        <f t="shared" si="156"/>
        <v>-0.25399999999999778</v>
      </c>
    </row>
    <row r="2497" spans="1:6" x14ac:dyDescent="0.25">
      <c r="A2497" s="3">
        <v>34158</v>
      </c>
      <c r="B2497">
        <v>40.43</v>
      </c>
      <c r="C2497">
        <f t="shared" si="153"/>
        <v>41.139000000000003</v>
      </c>
      <c r="D2497" t="str">
        <f t="shared" si="154"/>
        <v>Short</v>
      </c>
      <c r="E2497" s="1">
        <f t="shared" si="155"/>
        <v>41.53</v>
      </c>
      <c r="F2497" s="1">
        <f t="shared" si="156"/>
        <v>-0.39099999999999824</v>
      </c>
    </row>
    <row r="2498" spans="1:6" x14ac:dyDescent="0.25">
      <c r="A2498" s="3">
        <v>34159</v>
      </c>
      <c r="B2498">
        <v>40.53</v>
      </c>
      <c r="C2498">
        <f t="shared" si="153"/>
        <v>41.039000000000001</v>
      </c>
      <c r="D2498" t="str">
        <f t="shared" si="154"/>
        <v>Short</v>
      </c>
      <c r="E2498" s="1">
        <f t="shared" si="155"/>
        <v>41.48</v>
      </c>
      <c r="F2498" s="1">
        <f t="shared" si="156"/>
        <v>-0.4409999999999954</v>
      </c>
    </row>
    <row r="2499" spans="1:6" x14ac:dyDescent="0.25">
      <c r="A2499" s="3">
        <v>34162</v>
      </c>
      <c r="B2499">
        <v>40.74</v>
      </c>
      <c r="C2499">
        <f t="shared" si="153"/>
        <v>40.965000000000011</v>
      </c>
      <c r="D2499" t="str">
        <f t="shared" si="154"/>
        <v>Short</v>
      </c>
      <c r="E2499" s="1">
        <f t="shared" si="155"/>
        <v>41.54</v>
      </c>
      <c r="F2499" s="1">
        <f t="shared" si="156"/>
        <v>-0.57499999999998863</v>
      </c>
    </row>
    <row r="2500" spans="1:6" x14ac:dyDescent="0.25">
      <c r="A2500" s="3">
        <v>34163</v>
      </c>
      <c r="B2500">
        <v>40.770000000000003</v>
      </c>
      <c r="C2500">
        <f t="shared" si="153"/>
        <v>40.887999999999998</v>
      </c>
      <c r="D2500" t="str">
        <f t="shared" si="154"/>
        <v>Short</v>
      </c>
      <c r="E2500" s="1">
        <f t="shared" si="155"/>
        <v>41.65</v>
      </c>
      <c r="F2500" s="1">
        <f t="shared" si="156"/>
        <v>-0.76200000000000045</v>
      </c>
    </row>
    <row r="2501" spans="1:6" x14ac:dyDescent="0.25">
      <c r="A2501" s="3">
        <v>34164</v>
      </c>
      <c r="B2501">
        <v>40.08</v>
      </c>
      <c r="C2501">
        <f t="shared" si="153"/>
        <v>40.731000000000002</v>
      </c>
      <c r="D2501" t="str">
        <f t="shared" si="154"/>
        <v>Short</v>
      </c>
      <c r="E2501" s="1">
        <f t="shared" si="155"/>
        <v>41.49</v>
      </c>
      <c r="F2501" s="1">
        <f t="shared" si="156"/>
        <v>-0.75900000000000034</v>
      </c>
    </row>
    <row r="2502" spans="1:6" x14ac:dyDescent="0.25">
      <c r="A2502" s="3">
        <v>34165</v>
      </c>
      <c r="B2502">
        <v>40.31</v>
      </c>
      <c r="C2502">
        <f t="shared" si="153"/>
        <v>40.613</v>
      </c>
      <c r="D2502" t="str">
        <f t="shared" si="154"/>
        <v>Short</v>
      </c>
      <c r="E2502" s="1">
        <f t="shared" si="155"/>
        <v>41.09</v>
      </c>
      <c r="F2502" s="1">
        <f t="shared" si="156"/>
        <v>-0.47700000000000387</v>
      </c>
    </row>
    <row r="2503" spans="1:6" x14ac:dyDescent="0.25">
      <c r="A2503" s="3">
        <v>34166</v>
      </c>
      <c r="B2503">
        <v>39.880000000000003</v>
      </c>
      <c r="C2503">
        <f t="shared" si="153"/>
        <v>40.492000000000004</v>
      </c>
      <c r="D2503" t="str">
        <f t="shared" si="154"/>
        <v>Short</v>
      </c>
      <c r="E2503" s="1">
        <f t="shared" si="155"/>
        <v>40.590000000000003</v>
      </c>
      <c r="F2503" s="1">
        <f t="shared" si="156"/>
        <v>-9.7999999999998977E-2</v>
      </c>
    </row>
    <row r="2504" spans="1:6" x14ac:dyDescent="0.25">
      <c r="A2504" s="3">
        <v>34169</v>
      </c>
      <c r="B2504">
        <v>40.64</v>
      </c>
      <c r="C2504">
        <f t="shared" si="153"/>
        <v>40.497</v>
      </c>
      <c r="D2504" t="str">
        <f t="shared" si="154"/>
        <v>Long</v>
      </c>
      <c r="E2504" s="1">
        <f t="shared" si="155"/>
        <v>40.93</v>
      </c>
      <c r="F2504" s="1">
        <f t="shared" si="156"/>
        <v>-0.43299999999999983</v>
      </c>
    </row>
    <row r="2505" spans="1:6" x14ac:dyDescent="0.25">
      <c r="A2505" s="3">
        <v>34170</v>
      </c>
      <c r="B2505">
        <v>40.229999999999997</v>
      </c>
      <c r="C2505">
        <f t="shared" si="153"/>
        <v>40.427000000000007</v>
      </c>
      <c r="D2505" t="str">
        <f t="shared" si="154"/>
        <v>Short</v>
      </c>
      <c r="E2505" s="1">
        <f t="shared" si="155"/>
        <v>40.659999999999997</v>
      </c>
      <c r="F2505" s="1">
        <f t="shared" si="156"/>
        <v>-0.23299999999998988</v>
      </c>
    </row>
    <row r="2506" spans="1:6" x14ac:dyDescent="0.25">
      <c r="A2506" s="3">
        <v>34171</v>
      </c>
      <c r="B2506">
        <v>40.32</v>
      </c>
      <c r="C2506">
        <f t="shared" si="153"/>
        <v>40.393000000000001</v>
      </c>
      <c r="D2506" t="str">
        <f t="shared" si="154"/>
        <v>Short</v>
      </c>
      <c r="E2506" s="1">
        <f t="shared" si="155"/>
        <v>40.43</v>
      </c>
      <c r="F2506" s="1">
        <f t="shared" si="156"/>
        <v>-3.6999999999999034E-2</v>
      </c>
    </row>
    <row r="2507" spans="1:6" x14ac:dyDescent="0.25">
      <c r="A2507" s="3">
        <v>34172</v>
      </c>
      <c r="B2507">
        <v>40.020000000000003</v>
      </c>
      <c r="C2507">
        <f t="shared" si="153"/>
        <v>40.351999999999997</v>
      </c>
      <c r="D2507" t="str">
        <f t="shared" si="154"/>
        <v>Short</v>
      </c>
      <c r="E2507" s="1">
        <f t="shared" si="155"/>
        <v>40.53</v>
      </c>
      <c r="F2507" s="1">
        <f t="shared" si="156"/>
        <v>-0.17800000000000438</v>
      </c>
    </row>
    <row r="2508" spans="1:6" x14ac:dyDescent="0.25">
      <c r="A2508" s="3">
        <v>34173</v>
      </c>
      <c r="B2508">
        <v>40.14</v>
      </c>
      <c r="C2508">
        <f t="shared" ref="C2508:C2571" si="157">AVERAGE(B2499:B2508)</f>
        <v>40.313000000000002</v>
      </c>
      <c r="D2508" t="str">
        <f t="shared" si="154"/>
        <v>Short</v>
      </c>
      <c r="E2508" s="1">
        <f t="shared" si="155"/>
        <v>40.74</v>
      </c>
      <c r="F2508" s="1">
        <f t="shared" si="156"/>
        <v>-0.4269999999999996</v>
      </c>
    </row>
    <row r="2509" spans="1:6" x14ac:dyDescent="0.25">
      <c r="A2509" s="3">
        <v>34176</v>
      </c>
      <c r="B2509">
        <v>40.46</v>
      </c>
      <c r="C2509">
        <f t="shared" si="157"/>
        <v>40.284999999999997</v>
      </c>
      <c r="D2509" t="str">
        <f t="shared" ref="D2509:D2572" si="158">IF(C2509&gt;C2508,"Long","Short")</f>
        <v>Short</v>
      </c>
      <c r="E2509" s="1">
        <f t="shared" ref="E2509:E2572" si="159">B2500</f>
        <v>40.770000000000003</v>
      </c>
      <c r="F2509" s="1">
        <f t="shared" ref="F2509:F2572" si="160">C2509-E2509</f>
        <v>-0.48500000000000654</v>
      </c>
    </row>
    <row r="2510" spans="1:6" x14ac:dyDescent="0.25">
      <c r="A2510" s="3">
        <v>34177</v>
      </c>
      <c r="B2510">
        <v>40.81</v>
      </c>
      <c r="C2510">
        <f t="shared" si="157"/>
        <v>40.289000000000001</v>
      </c>
      <c r="D2510" t="str">
        <f t="shared" si="158"/>
        <v>Long</v>
      </c>
      <c r="E2510" s="1">
        <f t="shared" si="159"/>
        <v>40.08</v>
      </c>
      <c r="F2510" s="1">
        <f t="shared" si="160"/>
        <v>0.20900000000000318</v>
      </c>
    </row>
    <row r="2511" spans="1:6" x14ac:dyDescent="0.25">
      <c r="A2511" s="3">
        <v>34178</v>
      </c>
      <c r="B2511">
        <v>40.619999999999997</v>
      </c>
      <c r="C2511">
        <f t="shared" si="157"/>
        <v>40.343000000000004</v>
      </c>
      <c r="D2511" t="str">
        <f t="shared" si="158"/>
        <v>Long</v>
      </c>
      <c r="E2511" s="1">
        <f t="shared" si="159"/>
        <v>40.31</v>
      </c>
      <c r="F2511" s="1">
        <f t="shared" si="160"/>
        <v>3.3000000000001251E-2</v>
      </c>
    </row>
    <row r="2512" spans="1:6" x14ac:dyDescent="0.25">
      <c r="A2512" s="3">
        <v>34179</v>
      </c>
      <c r="B2512">
        <v>40.51</v>
      </c>
      <c r="C2512">
        <f t="shared" si="157"/>
        <v>40.363</v>
      </c>
      <c r="D2512" t="str">
        <f t="shared" si="158"/>
        <v>Long</v>
      </c>
      <c r="E2512" s="1">
        <f t="shared" si="159"/>
        <v>39.880000000000003</v>
      </c>
      <c r="F2512" s="1">
        <f t="shared" si="160"/>
        <v>0.48299999999999699</v>
      </c>
    </row>
    <row r="2513" spans="1:6" x14ac:dyDescent="0.25">
      <c r="A2513" s="3">
        <v>34180</v>
      </c>
      <c r="B2513">
        <v>40.270000000000003</v>
      </c>
      <c r="C2513">
        <f t="shared" si="157"/>
        <v>40.402000000000001</v>
      </c>
      <c r="D2513" t="str">
        <f t="shared" si="158"/>
        <v>Long</v>
      </c>
      <c r="E2513" s="1">
        <f t="shared" si="159"/>
        <v>40.64</v>
      </c>
      <c r="F2513" s="1">
        <f t="shared" si="160"/>
        <v>-0.23799999999999955</v>
      </c>
    </row>
    <row r="2514" spans="1:6" x14ac:dyDescent="0.25">
      <c r="A2514" s="3">
        <v>34183</v>
      </c>
      <c r="B2514">
        <v>40.36</v>
      </c>
      <c r="C2514">
        <f t="shared" si="157"/>
        <v>40.373999999999995</v>
      </c>
      <c r="D2514" t="str">
        <f t="shared" si="158"/>
        <v>Short</v>
      </c>
      <c r="E2514" s="1">
        <f t="shared" si="159"/>
        <v>40.229999999999997</v>
      </c>
      <c r="F2514" s="1">
        <f t="shared" si="160"/>
        <v>0.14399999999999835</v>
      </c>
    </row>
    <row r="2515" spans="1:6" x14ac:dyDescent="0.25">
      <c r="A2515" s="3">
        <v>34184</v>
      </c>
      <c r="B2515">
        <v>40.24</v>
      </c>
      <c r="C2515">
        <f t="shared" si="157"/>
        <v>40.375</v>
      </c>
      <c r="D2515" t="str">
        <f t="shared" si="158"/>
        <v>Long</v>
      </c>
      <c r="E2515" s="1">
        <f t="shared" si="159"/>
        <v>40.32</v>
      </c>
      <c r="F2515" s="1">
        <f t="shared" si="160"/>
        <v>5.4999999999999716E-2</v>
      </c>
    </row>
    <row r="2516" spans="1:6" x14ac:dyDescent="0.25">
      <c r="A2516" s="3">
        <v>34185</v>
      </c>
      <c r="B2516">
        <v>40.19</v>
      </c>
      <c r="C2516">
        <f t="shared" si="157"/>
        <v>40.362000000000002</v>
      </c>
      <c r="D2516" t="str">
        <f t="shared" si="158"/>
        <v>Short</v>
      </c>
      <c r="E2516" s="1">
        <f t="shared" si="159"/>
        <v>40.020000000000003</v>
      </c>
      <c r="F2516" s="1">
        <f t="shared" si="160"/>
        <v>0.34199999999999875</v>
      </c>
    </row>
    <row r="2517" spans="1:6" x14ac:dyDescent="0.25">
      <c r="A2517" s="3">
        <v>34186</v>
      </c>
      <c r="B2517">
        <v>39.96</v>
      </c>
      <c r="C2517">
        <f t="shared" si="157"/>
        <v>40.356000000000002</v>
      </c>
      <c r="D2517" t="str">
        <f t="shared" si="158"/>
        <v>Short</v>
      </c>
      <c r="E2517" s="1">
        <f t="shared" si="159"/>
        <v>40.14</v>
      </c>
      <c r="F2517" s="1">
        <f t="shared" si="160"/>
        <v>0.21600000000000108</v>
      </c>
    </row>
    <row r="2518" spans="1:6" x14ac:dyDescent="0.25">
      <c r="A2518" s="3">
        <v>34187</v>
      </c>
      <c r="B2518">
        <v>39.659999999999997</v>
      </c>
      <c r="C2518">
        <f t="shared" si="157"/>
        <v>40.308000000000007</v>
      </c>
      <c r="D2518" t="str">
        <f t="shared" si="158"/>
        <v>Short</v>
      </c>
      <c r="E2518" s="1">
        <f t="shared" si="159"/>
        <v>40.46</v>
      </c>
      <c r="F2518" s="1">
        <f t="shared" si="160"/>
        <v>-0.15199999999999392</v>
      </c>
    </row>
    <row r="2519" spans="1:6" x14ac:dyDescent="0.25">
      <c r="A2519" s="3">
        <v>34190</v>
      </c>
      <c r="B2519">
        <v>39.94</v>
      </c>
      <c r="C2519">
        <f t="shared" si="157"/>
        <v>40.256</v>
      </c>
      <c r="D2519" t="str">
        <f t="shared" si="158"/>
        <v>Short</v>
      </c>
      <c r="E2519" s="1">
        <f t="shared" si="159"/>
        <v>40.81</v>
      </c>
      <c r="F2519" s="1">
        <f t="shared" si="160"/>
        <v>-0.55400000000000205</v>
      </c>
    </row>
    <row r="2520" spans="1:6" x14ac:dyDescent="0.25">
      <c r="A2520" s="3">
        <v>34191</v>
      </c>
      <c r="B2520">
        <v>39.909999999999997</v>
      </c>
      <c r="C2520">
        <f t="shared" si="157"/>
        <v>40.165999999999997</v>
      </c>
      <c r="D2520" t="str">
        <f t="shared" si="158"/>
        <v>Short</v>
      </c>
      <c r="E2520" s="1">
        <f t="shared" si="159"/>
        <v>40.619999999999997</v>
      </c>
      <c r="F2520" s="1">
        <f t="shared" si="160"/>
        <v>-0.45400000000000063</v>
      </c>
    </row>
    <row r="2521" spans="1:6" x14ac:dyDescent="0.25">
      <c r="A2521" s="3">
        <v>34192</v>
      </c>
      <c r="B2521">
        <v>40.270000000000003</v>
      </c>
      <c r="C2521">
        <f t="shared" si="157"/>
        <v>40.130999999999993</v>
      </c>
      <c r="D2521" t="str">
        <f t="shared" si="158"/>
        <v>Short</v>
      </c>
      <c r="E2521" s="1">
        <f t="shared" si="159"/>
        <v>40.51</v>
      </c>
      <c r="F2521" s="1">
        <f t="shared" si="160"/>
        <v>-0.37900000000000489</v>
      </c>
    </row>
    <row r="2522" spans="1:6" x14ac:dyDescent="0.25">
      <c r="A2522" s="3">
        <v>34193</v>
      </c>
      <c r="B2522">
        <v>40.57</v>
      </c>
      <c r="C2522">
        <f t="shared" si="157"/>
        <v>40.136999999999993</v>
      </c>
      <c r="D2522" t="str">
        <f t="shared" si="158"/>
        <v>Long</v>
      </c>
      <c r="E2522" s="1">
        <f t="shared" si="159"/>
        <v>40.270000000000003</v>
      </c>
      <c r="F2522" s="1">
        <f t="shared" si="160"/>
        <v>-0.13300000000000978</v>
      </c>
    </row>
    <row r="2523" spans="1:6" x14ac:dyDescent="0.25">
      <c r="A2523" s="3">
        <v>34194</v>
      </c>
      <c r="B2523">
        <v>40.53</v>
      </c>
      <c r="C2523">
        <f t="shared" si="157"/>
        <v>40.162999999999997</v>
      </c>
      <c r="D2523" t="str">
        <f t="shared" si="158"/>
        <v>Long</v>
      </c>
      <c r="E2523" s="1">
        <f t="shared" si="159"/>
        <v>40.36</v>
      </c>
      <c r="F2523" s="1">
        <f t="shared" si="160"/>
        <v>-0.19700000000000273</v>
      </c>
    </row>
    <row r="2524" spans="1:6" x14ac:dyDescent="0.25">
      <c r="A2524" s="3">
        <v>34197</v>
      </c>
      <c r="B2524">
        <v>40.25</v>
      </c>
      <c r="C2524">
        <f t="shared" si="157"/>
        <v>40.152000000000001</v>
      </c>
      <c r="D2524" t="str">
        <f t="shared" si="158"/>
        <v>Short</v>
      </c>
      <c r="E2524" s="1">
        <f t="shared" si="159"/>
        <v>40.24</v>
      </c>
      <c r="F2524" s="1">
        <f t="shared" si="160"/>
        <v>-8.8000000000000966E-2</v>
      </c>
    </row>
    <row r="2525" spans="1:6" x14ac:dyDescent="0.25">
      <c r="A2525" s="3">
        <v>34198</v>
      </c>
      <c r="B2525">
        <v>40.299999999999997</v>
      </c>
      <c r="C2525">
        <f t="shared" si="157"/>
        <v>40.158000000000001</v>
      </c>
      <c r="D2525" t="str">
        <f t="shared" si="158"/>
        <v>Long</v>
      </c>
      <c r="E2525" s="1">
        <f t="shared" si="159"/>
        <v>40.19</v>
      </c>
      <c r="F2525" s="1">
        <f t="shared" si="160"/>
        <v>-3.1999999999996476E-2</v>
      </c>
    </row>
    <row r="2526" spans="1:6" x14ac:dyDescent="0.25">
      <c r="A2526" s="3">
        <v>34199</v>
      </c>
      <c r="B2526">
        <v>40.08</v>
      </c>
      <c r="C2526">
        <f t="shared" si="157"/>
        <v>40.147000000000006</v>
      </c>
      <c r="D2526" t="str">
        <f t="shared" si="158"/>
        <v>Short</v>
      </c>
      <c r="E2526" s="1">
        <f t="shared" si="159"/>
        <v>39.96</v>
      </c>
      <c r="F2526" s="1">
        <f t="shared" si="160"/>
        <v>0.18700000000000472</v>
      </c>
    </row>
    <row r="2527" spans="1:6" x14ac:dyDescent="0.25">
      <c r="A2527" s="3">
        <v>34200</v>
      </c>
      <c r="B2527">
        <v>40.1</v>
      </c>
      <c r="C2527">
        <f t="shared" si="157"/>
        <v>40.161000000000001</v>
      </c>
      <c r="D2527" t="str">
        <f t="shared" si="158"/>
        <v>Long</v>
      </c>
      <c r="E2527" s="1">
        <f t="shared" si="159"/>
        <v>39.659999999999997</v>
      </c>
      <c r="F2527" s="1">
        <f t="shared" si="160"/>
        <v>0.50100000000000477</v>
      </c>
    </row>
    <row r="2528" spans="1:6" x14ac:dyDescent="0.25">
      <c r="A2528" s="3">
        <v>34201</v>
      </c>
      <c r="B2528">
        <v>40.24</v>
      </c>
      <c r="C2528">
        <f t="shared" si="157"/>
        <v>40.219000000000001</v>
      </c>
      <c r="D2528" t="str">
        <f t="shared" si="158"/>
        <v>Long</v>
      </c>
      <c r="E2528" s="1">
        <f t="shared" si="159"/>
        <v>39.94</v>
      </c>
      <c r="F2528" s="1">
        <f t="shared" si="160"/>
        <v>0.27900000000000347</v>
      </c>
    </row>
    <row r="2529" spans="1:6" x14ac:dyDescent="0.25">
      <c r="A2529" s="3">
        <v>34204</v>
      </c>
      <c r="B2529">
        <v>40.479999999999997</v>
      </c>
      <c r="C2529">
        <f t="shared" si="157"/>
        <v>40.273000000000003</v>
      </c>
      <c r="D2529" t="str">
        <f t="shared" si="158"/>
        <v>Long</v>
      </c>
      <c r="E2529" s="1">
        <f t="shared" si="159"/>
        <v>39.909999999999997</v>
      </c>
      <c r="F2529" s="1">
        <f t="shared" si="160"/>
        <v>0.36300000000000665</v>
      </c>
    </row>
    <row r="2530" spans="1:6" x14ac:dyDescent="0.25">
      <c r="A2530" s="3">
        <v>34205</v>
      </c>
      <c r="B2530">
        <v>40.299999999999997</v>
      </c>
      <c r="C2530">
        <f t="shared" si="157"/>
        <v>40.312000000000005</v>
      </c>
      <c r="D2530" t="str">
        <f t="shared" si="158"/>
        <v>Long</v>
      </c>
      <c r="E2530" s="1">
        <f t="shared" si="159"/>
        <v>40.270000000000003</v>
      </c>
      <c r="F2530" s="1">
        <f t="shared" si="160"/>
        <v>4.2000000000001592E-2</v>
      </c>
    </row>
    <row r="2531" spans="1:6" x14ac:dyDescent="0.25">
      <c r="A2531" s="3">
        <v>34206</v>
      </c>
      <c r="B2531">
        <v>40.270000000000003</v>
      </c>
      <c r="C2531">
        <f t="shared" si="157"/>
        <v>40.311999999999998</v>
      </c>
      <c r="D2531" t="str">
        <f t="shared" si="158"/>
        <v>Short</v>
      </c>
      <c r="E2531" s="1">
        <f t="shared" si="159"/>
        <v>40.57</v>
      </c>
      <c r="F2531" s="1">
        <f t="shared" si="160"/>
        <v>-0.25800000000000267</v>
      </c>
    </row>
    <row r="2532" spans="1:6" x14ac:dyDescent="0.25">
      <c r="A2532" s="3">
        <v>34207</v>
      </c>
      <c r="B2532">
        <v>40.31</v>
      </c>
      <c r="C2532">
        <f t="shared" si="157"/>
        <v>40.286000000000001</v>
      </c>
      <c r="D2532" t="str">
        <f t="shared" si="158"/>
        <v>Short</v>
      </c>
      <c r="E2532" s="1">
        <f t="shared" si="159"/>
        <v>40.53</v>
      </c>
      <c r="F2532" s="1">
        <f t="shared" si="160"/>
        <v>-0.24399999999999977</v>
      </c>
    </row>
    <row r="2533" spans="1:6" x14ac:dyDescent="0.25">
      <c r="A2533" s="3">
        <v>34208</v>
      </c>
      <c r="B2533">
        <v>40.75</v>
      </c>
      <c r="C2533">
        <f t="shared" si="157"/>
        <v>40.308</v>
      </c>
      <c r="D2533" t="str">
        <f t="shared" si="158"/>
        <v>Long</v>
      </c>
      <c r="E2533" s="1">
        <f t="shared" si="159"/>
        <v>40.25</v>
      </c>
      <c r="F2533" s="1">
        <f t="shared" si="160"/>
        <v>5.7999999999999829E-2</v>
      </c>
    </row>
    <row r="2534" spans="1:6" x14ac:dyDescent="0.25">
      <c r="A2534" s="3">
        <v>34211</v>
      </c>
      <c r="B2534">
        <v>40.68</v>
      </c>
      <c r="C2534">
        <f t="shared" si="157"/>
        <v>40.350999999999999</v>
      </c>
      <c r="D2534" t="str">
        <f t="shared" si="158"/>
        <v>Long</v>
      </c>
      <c r="E2534" s="1">
        <f t="shared" si="159"/>
        <v>40.299999999999997</v>
      </c>
      <c r="F2534" s="1">
        <f t="shared" si="160"/>
        <v>5.1000000000001933E-2</v>
      </c>
    </row>
    <row r="2535" spans="1:6" x14ac:dyDescent="0.25">
      <c r="A2535" s="3">
        <v>34212</v>
      </c>
      <c r="B2535">
        <v>40.24</v>
      </c>
      <c r="C2535">
        <f t="shared" si="157"/>
        <v>40.344999999999999</v>
      </c>
      <c r="D2535" t="str">
        <f t="shared" si="158"/>
        <v>Short</v>
      </c>
      <c r="E2535" s="1">
        <f t="shared" si="159"/>
        <v>40.08</v>
      </c>
      <c r="F2535" s="1">
        <f t="shared" si="160"/>
        <v>0.26500000000000057</v>
      </c>
    </row>
    <row r="2536" spans="1:6" x14ac:dyDescent="0.25">
      <c r="A2536" s="3">
        <v>34213</v>
      </c>
      <c r="B2536">
        <v>39.92</v>
      </c>
      <c r="C2536">
        <f t="shared" si="157"/>
        <v>40.329000000000008</v>
      </c>
      <c r="D2536" t="str">
        <f t="shared" si="158"/>
        <v>Short</v>
      </c>
      <c r="E2536" s="1">
        <f t="shared" si="159"/>
        <v>40.1</v>
      </c>
      <c r="F2536" s="1">
        <f t="shared" si="160"/>
        <v>0.22900000000000631</v>
      </c>
    </row>
    <row r="2537" spans="1:6" x14ac:dyDescent="0.25">
      <c r="A2537" s="3">
        <v>34214</v>
      </c>
      <c r="B2537">
        <v>39.92</v>
      </c>
      <c r="C2537">
        <f t="shared" si="157"/>
        <v>40.311</v>
      </c>
      <c r="D2537" t="str">
        <f t="shared" si="158"/>
        <v>Short</v>
      </c>
      <c r="E2537" s="1">
        <f t="shared" si="159"/>
        <v>40.24</v>
      </c>
      <c r="F2537" s="1">
        <f t="shared" si="160"/>
        <v>7.0999999999997954E-2</v>
      </c>
    </row>
    <row r="2538" spans="1:6" x14ac:dyDescent="0.25">
      <c r="A2538" s="3">
        <v>34215</v>
      </c>
      <c r="B2538">
        <v>39.68</v>
      </c>
      <c r="C2538">
        <f t="shared" si="157"/>
        <v>40.25500000000001</v>
      </c>
      <c r="D2538" t="str">
        <f t="shared" si="158"/>
        <v>Short</v>
      </c>
      <c r="E2538" s="1">
        <f t="shared" si="159"/>
        <v>40.479999999999997</v>
      </c>
      <c r="F2538" s="1">
        <f t="shared" si="160"/>
        <v>-0.22499999999998721</v>
      </c>
    </row>
    <row r="2539" spans="1:6" x14ac:dyDescent="0.25">
      <c r="A2539" s="3">
        <v>34219</v>
      </c>
      <c r="B2539">
        <v>39.020000000000003</v>
      </c>
      <c r="C2539">
        <f t="shared" si="157"/>
        <v>40.109000000000002</v>
      </c>
      <c r="D2539" t="str">
        <f t="shared" si="158"/>
        <v>Short</v>
      </c>
      <c r="E2539" s="1">
        <f t="shared" si="159"/>
        <v>40.299999999999997</v>
      </c>
      <c r="F2539" s="1">
        <f t="shared" si="160"/>
        <v>-0.1909999999999954</v>
      </c>
    </row>
    <row r="2540" spans="1:6" x14ac:dyDescent="0.25">
      <c r="A2540" s="3">
        <v>34220</v>
      </c>
      <c r="B2540">
        <v>38.979999999999997</v>
      </c>
      <c r="C2540">
        <f t="shared" si="157"/>
        <v>39.977000000000004</v>
      </c>
      <c r="D2540" t="str">
        <f t="shared" si="158"/>
        <v>Short</v>
      </c>
      <c r="E2540" s="1">
        <f t="shared" si="159"/>
        <v>40.270000000000003</v>
      </c>
      <c r="F2540" s="1">
        <f t="shared" si="160"/>
        <v>-0.29299999999999926</v>
      </c>
    </row>
    <row r="2541" spans="1:6" x14ac:dyDescent="0.25">
      <c r="A2541" s="3">
        <v>34221</v>
      </c>
      <c r="B2541">
        <v>38.92</v>
      </c>
      <c r="C2541">
        <f t="shared" si="157"/>
        <v>39.842000000000006</v>
      </c>
      <c r="D2541" t="str">
        <f t="shared" si="158"/>
        <v>Short</v>
      </c>
      <c r="E2541" s="1">
        <f t="shared" si="159"/>
        <v>40.31</v>
      </c>
      <c r="F2541" s="1">
        <f t="shared" si="160"/>
        <v>-0.46799999999999642</v>
      </c>
    </row>
    <row r="2542" spans="1:6" x14ac:dyDescent="0.25">
      <c r="A2542" s="3">
        <v>34222</v>
      </c>
      <c r="B2542">
        <v>38.71</v>
      </c>
      <c r="C2542">
        <f t="shared" si="157"/>
        <v>39.682000000000002</v>
      </c>
      <c r="D2542" t="str">
        <f t="shared" si="158"/>
        <v>Short</v>
      </c>
      <c r="E2542" s="1">
        <f t="shared" si="159"/>
        <v>40.75</v>
      </c>
      <c r="F2542" s="1">
        <f t="shared" si="160"/>
        <v>-1.0679999999999978</v>
      </c>
    </row>
    <row r="2543" spans="1:6" x14ac:dyDescent="0.25">
      <c r="A2543" s="3">
        <v>34225</v>
      </c>
      <c r="B2543">
        <v>38.9</v>
      </c>
      <c r="C2543">
        <f t="shared" si="157"/>
        <v>39.497</v>
      </c>
      <c r="D2543" t="str">
        <f t="shared" si="158"/>
        <v>Short</v>
      </c>
      <c r="E2543" s="1">
        <f t="shared" si="159"/>
        <v>40.68</v>
      </c>
      <c r="F2543" s="1">
        <f t="shared" si="160"/>
        <v>-1.1829999999999998</v>
      </c>
    </row>
    <row r="2544" spans="1:6" x14ac:dyDescent="0.25">
      <c r="A2544" s="3">
        <v>34226</v>
      </c>
      <c r="B2544">
        <v>38.909999999999997</v>
      </c>
      <c r="C2544">
        <f t="shared" si="157"/>
        <v>39.319999999999993</v>
      </c>
      <c r="D2544" t="str">
        <f t="shared" si="158"/>
        <v>Short</v>
      </c>
      <c r="E2544" s="1">
        <f t="shared" si="159"/>
        <v>40.24</v>
      </c>
      <c r="F2544" s="1">
        <f t="shared" si="160"/>
        <v>-0.92000000000000881</v>
      </c>
    </row>
    <row r="2545" spans="1:6" x14ac:dyDescent="0.25">
      <c r="A2545" s="3">
        <v>34227</v>
      </c>
      <c r="B2545">
        <v>38.85</v>
      </c>
      <c r="C2545">
        <f t="shared" si="157"/>
        <v>39.180999999999997</v>
      </c>
      <c r="D2545" t="str">
        <f t="shared" si="158"/>
        <v>Short</v>
      </c>
      <c r="E2545" s="1">
        <f t="shared" si="159"/>
        <v>39.92</v>
      </c>
      <c r="F2545" s="1">
        <f t="shared" si="160"/>
        <v>-0.73900000000000432</v>
      </c>
    </row>
    <row r="2546" spans="1:6" x14ac:dyDescent="0.25">
      <c r="A2546" s="3">
        <v>34228</v>
      </c>
      <c r="B2546">
        <v>38.799999999999997</v>
      </c>
      <c r="C2546">
        <f t="shared" si="157"/>
        <v>39.069000000000003</v>
      </c>
      <c r="D2546" t="str">
        <f t="shared" si="158"/>
        <v>Short</v>
      </c>
      <c r="E2546" s="1">
        <f t="shared" si="159"/>
        <v>39.92</v>
      </c>
      <c r="F2546" s="1">
        <f t="shared" si="160"/>
        <v>-0.85099999999999909</v>
      </c>
    </row>
    <row r="2547" spans="1:6" x14ac:dyDescent="0.25">
      <c r="A2547" s="3">
        <v>34229</v>
      </c>
      <c r="B2547">
        <v>38.979999999999997</v>
      </c>
      <c r="C2547">
        <f t="shared" si="157"/>
        <v>38.975000000000009</v>
      </c>
      <c r="D2547" t="str">
        <f t="shared" si="158"/>
        <v>Short</v>
      </c>
      <c r="E2547" s="1">
        <f t="shared" si="159"/>
        <v>39.68</v>
      </c>
      <c r="F2547" s="1">
        <f t="shared" si="160"/>
        <v>-0.70499999999999119</v>
      </c>
    </row>
    <row r="2548" spans="1:6" x14ac:dyDescent="0.25">
      <c r="A2548" s="3">
        <v>34232</v>
      </c>
      <c r="B2548">
        <v>39.54</v>
      </c>
      <c r="C2548">
        <f t="shared" si="157"/>
        <v>38.961000000000006</v>
      </c>
      <c r="D2548" t="str">
        <f t="shared" si="158"/>
        <v>Short</v>
      </c>
      <c r="E2548" s="1">
        <f t="shared" si="159"/>
        <v>39.020000000000003</v>
      </c>
      <c r="F2548" s="1">
        <f t="shared" si="160"/>
        <v>-5.8999999999997499E-2</v>
      </c>
    </row>
    <row r="2549" spans="1:6" x14ac:dyDescent="0.25">
      <c r="A2549" s="3">
        <v>34233</v>
      </c>
      <c r="B2549">
        <v>39.590000000000003</v>
      </c>
      <c r="C2549">
        <f t="shared" si="157"/>
        <v>39.018000000000008</v>
      </c>
      <c r="D2549" t="str">
        <f t="shared" si="158"/>
        <v>Long</v>
      </c>
      <c r="E2549" s="1">
        <f t="shared" si="159"/>
        <v>38.979999999999997</v>
      </c>
      <c r="F2549" s="1">
        <f t="shared" si="160"/>
        <v>3.8000000000010914E-2</v>
      </c>
    </row>
    <row r="2550" spans="1:6" x14ac:dyDescent="0.25">
      <c r="A2550" s="3">
        <v>34234</v>
      </c>
      <c r="B2550">
        <v>39.200000000000003</v>
      </c>
      <c r="C2550">
        <f t="shared" si="157"/>
        <v>39.040000000000006</v>
      </c>
      <c r="D2550" t="str">
        <f t="shared" si="158"/>
        <v>Long</v>
      </c>
      <c r="E2550" s="1">
        <f t="shared" si="159"/>
        <v>38.92</v>
      </c>
      <c r="F2550" s="1">
        <f t="shared" si="160"/>
        <v>0.12000000000000455</v>
      </c>
    </row>
    <row r="2551" spans="1:6" x14ac:dyDescent="0.25">
      <c r="A2551" s="3">
        <v>34235</v>
      </c>
      <c r="B2551">
        <v>39.24</v>
      </c>
      <c r="C2551">
        <f t="shared" si="157"/>
        <v>39.071999999999996</v>
      </c>
      <c r="D2551" t="str">
        <f t="shared" si="158"/>
        <v>Long</v>
      </c>
      <c r="E2551" s="1">
        <f t="shared" si="159"/>
        <v>38.71</v>
      </c>
      <c r="F2551" s="1">
        <f t="shared" si="160"/>
        <v>0.36199999999999477</v>
      </c>
    </row>
    <row r="2552" spans="1:6" x14ac:dyDescent="0.25">
      <c r="A2552" s="3">
        <v>34236</v>
      </c>
      <c r="B2552">
        <v>39.18</v>
      </c>
      <c r="C2552">
        <f t="shared" si="157"/>
        <v>39.118999999999993</v>
      </c>
      <c r="D2552" t="str">
        <f t="shared" si="158"/>
        <v>Long</v>
      </c>
      <c r="E2552" s="1">
        <f t="shared" si="159"/>
        <v>38.9</v>
      </c>
      <c r="F2552" s="1">
        <f t="shared" si="160"/>
        <v>0.21899999999999409</v>
      </c>
    </row>
    <row r="2553" spans="1:6" x14ac:dyDescent="0.25">
      <c r="A2553" s="3">
        <v>34239</v>
      </c>
      <c r="B2553">
        <v>39.340000000000003</v>
      </c>
      <c r="C2553">
        <f t="shared" si="157"/>
        <v>39.162999999999997</v>
      </c>
      <c r="D2553" t="str">
        <f t="shared" si="158"/>
        <v>Long</v>
      </c>
      <c r="E2553" s="1">
        <f t="shared" si="159"/>
        <v>38.909999999999997</v>
      </c>
      <c r="F2553" s="1">
        <f t="shared" si="160"/>
        <v>0.25300000000000011</v>
      </c>
    </row>
    <row r="2554" spans="1:6" x14ac:dyDescent="0.25">
      <c r="A2554" s="3">
        <v>34240</v>
      </c>
      <c r="B2554">
        <v>39.57</v>
      </c>
      <c r="C2554">
        <f t="shared" si="157"/>
        <v>39.228999999999999</v>
      </c>
      <c r="D2554" t="str">
        <f t="shared" si="158"/>
        <v>Long</v>
      </c>
      <c r="E2554" s="1">
        <f t="shared" si="159"/>
        <v>38.85</v>
      </c>
      <c r="F2554" s="1">
        <f t="shared" si="160"/>
        <v>0.37899999999999778</v>
      </c>
    </row>
    <row r="2555" spans="1:6" x14ac:dyDescent="0.25">
      <c r="A2555" s="3">
        <v>34241</v>
      </c>
      <c r="B2555">
        <v>40.28</v>
      </c>
      <c r="C2555">
        <f t="shared" si="157"/>
        <v>39.372</v>
      </c>
      <c r="D2555" t="str">
        <f t="shared" si="158"/>
        <v>Long</v>
      </c>
      <c r="E2555" s="1">
        <f t="shared" si="159"/>
        <v>38.799999999999997</v>
      </c>
      <c r="F2555" s="1">
        <f t="shared" si="160"/>
        <v>0.57200000000000273</v>
      </c>
    </row>
    <row r="2556" spans="1:6" x14ac:dyDescent="0.25">
      <c r="A2556" s="3">
        <v>34242</v>
      </c>
      <c r="B2556">
        <v>40.4</v>
      </c>
      <c r="C2556">
        <f t="shared" si="157"/>
        <v>39.532000000000004</v>
      </c>
      <c r="D2556" t="str">
        <f t="shared" si="158"/>
        <v>Long</v>
      </c>
      <c r="E2556" s="1">
        <f t="shared" si="159"/>
        <v>38.979999999999997</v>
      </c>
      <c r="F2556" s="1">
        <f t="shared" si="160"/>
        <v>0.55200000000000671</v>
      </c>
    </row>
    <row r="2557" spans="1:6" x14ac:dyDescent="0.25">
      <c r="A2557" s="3">
        <v>34243</v>
      </c>
      <c r="B2557">
        <v>40.24</v>
      </c>
      <c r="C2557">
        <f t="shared" si="157"/>
        <v>39.658000000000001</v>
      </c>
      <c r="D2557" t="str">
        <f t="shared" si="158"/>
        <v>Long</v>
      </c>
      <c r="E2557" s="1">
        <f t="shared" si="159"/>
        <v>39.54</v>
      </c>
      <c r="F2557" s="1">
        <f t="shared" si="160"/>
        <v>0.1180000000000021</v>
      </c>
    </row>
    <row r="2558" spans="1:6" x14ac:dyDescent="0.25">
      <c r="A2558" s="3">
        <v>34246</v>
      </c>
      <c r="B2558">
        <v>40.03</v>
      </c>
      <c r="C2558">
        <f t="shared" si="157"/>
        <v>39.706999999999994</v>
      </c>
      <c r="D2558" t="str">
        <f t="shared" si="158"/>
        <v>Long</v>
      </c>
      <c r="E2558" s="1">
        <f t="shared" si="159"/>
        <v>39.590000000000003</v>
      </c>
      <c r="F2558" s="1">
        <f t="shared" si="160"/>
        <v>0.11699999999999022</v>
      </c>
    </row>
    <row r="2559" spans="1:6" x14ac:dyDescent="0.25">
      <c r="A2559" s="3">
        <v>34247</v>
      </c>
      <c r="B2559">
        <v>40</v>
      </c>
      <c r="C2559">
        <f t="shared" si="157"/>
        <v>39.748000000000005</v>
      </c>
      <c r="D2559" t="str">
        <f t="shared" si="158"/>
        <v>Long</v>
      </c>
      <c r="E2559" s="1">
        <f t="shared" si="159"/>
        <v>39.200000000000003</v>
      </c>
      <c r="F2559" s="1">
        <f t="shared" si="160"/>
        <v>0.54800000000000182</v>
      </c>
    </row>
    <row r="2560" spans="1:6" x14ac:dyDescent="0.25">
      <c r="A2560" s="3">
        <v>34248</v>
      </c>
      <c r="B2560">
        <v>40.03</v>
      </c>
      <c r="C2560">
        <f t="shared" si="157"/>
        <v>39.830999999999996</v>
      </c>
      <c r="D2560" t="str">
        <f t="shared" si="158"/>
        <v>Long</v>
      </c>
      <c r="E2560" s="1">
        <f t="shared" si="159"/>
        <v>39.24</v>
      </c>
      <c r="F2560" s="1">
        <f t="shared" si="160"/>
        <v>0.59099999999999397</v>
      </c>
    </row>
    <row r="2561" spans="1:6" x14ac:dyDescent="0.25">
      <c r="A2561" s="3">
        <v>34249</v>
      </c>
      <c r="B2561">
        <v>40.1</v>
      </c>
      <c r="C2561">
        <f t="shared" si="157"/>
        <v>39.917000000000009</v>
      </c>
      <c r="D2561" t="str">
        <f t="shared" si="158"/>
        <v>Long</v>
      </c>
      <c r="E2561" s="1">
        <f t="shared" si="159"/>
        <v>39.18</v>
      </c>
      <c r="F2561" s="1">
        <f t="shared" si="160"/>
        <v>0.73700000000000898</v>
      </c>
    </row>
    <row r="2562" spans="1:6" x14ac:dyDescent="0.25">
      <c r="A2562" s="3">
        <v>34250</v>
      </c>
      <c r="B2562">
        <v>40.159999999999997</v>
      </c>
      <c r="C2562">
        <f t="shared" si="157"/>
        <v>40.015000000000001</v>
      </c>
      <c r="D2562" t="str">
        <f t="shared" si="158"/>
        <v>Long</v>
      </c>
      <c r="E2562" s="1">
        <f t="shared" si="159"/>
        <v>39.340000000000003</v>
      </c>
      <c r="F2562" s="1">
        <f t="shared" si="160"/>
        <v>0.67499999999999716</v>
      </c>
    </row>
    <row r="2563" spans="1:6" x14ac:dyDescent="0.25">
      <c r="A2563" s="3">
        <v>34253</v>
      </c>
      <c r="B2563">
        <v>40.380000000000003</v>
      </c>
      <c r="C2563">
        <f t="shared" si="157"/>
        <v>40.119000000000007</v>
      </c>
      <c r="D2563" t="str">
        <f t="shared" si="158"/>
        <v>Long</v>
      </c>
      <c r="E2563" s="1">
        <f t="shared" si="159"/>
        <v>39.57</v>
      </c>
      <c r="F2563" s="1">
        <f t="shared" si="160"/>
        <v>0.54900000000000659</v>
      </c>
    </row>
    <row r="2564" spans="1:6" x14ac:dyDescent="0.25">
      <c r="A2564" s="3">
        <v>34254</v>
      </c>
      <c r="B2564">
        <v>40.32</v>
      </c>
      <c r="C2564">
        <f t="shared" si="157"/>
        <v>40.194000000000003</v>
      </c>
      <c r="D2564" t="str">
        <f t="shared" si="158"/>
        <v>Long</v>
      </c>
      <c r="E2564" s="1">
        <f t="shared" si="159"/>
        <v>40.28</v>
      </c>
      <c r="F2564" s="1">
        <f t="shared" si="160"/>
        <v>-8.5999999999998522E-2</v>
      </c>
    </row>
    <row r="2565" spans="1:6" x14ac:dyDescent="0.25">
      <c r="A2565" s="3">
        <v>34255</v>
      </c>
      <c r="B2565">
        <v>40.229999999999997</v>
      </c>
      <c r="C2565">
        <f t="shared" si="157"/>
        <v>40.189000000000007</v>
      </c>
      <c r="D2565" t="str">
        <f t="shared" si="158"/>
        <v>Short</v>
      </c>
      <c r="E2565" s="1">
        <f t="shared" si="159"/>
        <v>40.4</v>
      </c>
      <c r="F2565" s="1">
        <f t="shared" si="160"/>
        <v>-0.21099999999999142</v>
      </c>
    </row>
    <row r="2566" spans="1:6" x14ac:dyDescent="0.25">
      <c r="A2566" s="3">
        <v>34256</v>
      </c>
      <c r="B2566">
        <v>40.03</v>
      </c>
      <c r="C2566">
        <f t="shared" si="157"/>
        <v>40.152000000000001</v>
      </c>
      <c r="D2566" t="str">
        <f t="shared" si="158"/>
        <v>Short</v>
      </c>
      <c r="E2566" s="1">
        <f t="shared" si="159"/>
        <v>40.24</v>
      </c>
      <c r="F2566" s="1">
        <f t="shared" si="160"/>
        <v>-8.8000000000000966E-2</v>
      </c>
    </row>
    <row r="2567" spans="1:6" x14ac:dyDescent="0.25">
      <c r="A2567" s="3">
        <v>34257</v>
      </c>
      <c r="B2567">
        <v>39.81</v>
      </c>
      <c r="C2567">
        <f t="shared" si="157"/>
        <v>40.108999999999995</v>
      </c>
      <c r="D2567" t="str">
        <f t="shared" si="158"/>
        <v>Short</v>
      </c>
      <c r="E2567" s="1">
        <f t="shared" si="159"/>
        <v>40.03</v>
      </c>
      <c r="F2567" s="1">
        <f t="shared" si="160"/>
        <v>7.899999999999352E-2</v>
      </c>
    </row>
    <row r="2568" spans="1:6" x14ac:dyDescent="0.25">
      <c r="A2568" s="3">
        <v>34260</v>
      </c>
      <c r="B2568">
        <v>39.68</v>
      </c>
      <c r="C2568">
        <f t="shared" si="157"/>
        <v>40.073999999999998</v>
      </c>
      <c r="D2568" t="str">
        <f t="shared" si="158"/>
        <v>Short</v>
      </c>
      <c r="E2568" s="1">
        <f t="shared" si="159"/>
        <v>40</v>
      </c>
      <c r="F2568" s="1">
        <f t="shared" si="160"/>
        <v>7.3999999999998067E-2</v>
      </c>
    </row>
    <row r="2569" spans="1:6" x14ac:dyDescent="0.25">
      <c r="A2569" s="3">
        <v>34261</v>
      </c>
      <c r="B2569">
        <v>39.69</v>
      </c>
      <c r="C2569">
        <f t="shared" si="157"/>
        <v>40.042999999999999</v>
      </c>
      <c r="D2569" t="str">
        <f t="shared" si="158"/>
        <v>Short</v>
      </c>
      <c r="E2569" s="1">
        <f t="shared" si="159"/>
        <v>40.03</v>
      </c>
      <c r="F2569" s="1">
        <f t="shared" si="160"/>
        <v>1.2999999999998124E-2</v>
      </c>
    </row>
    <row r="2570" spans="1:6" x14ac:dyDescent="0.25">
      <c r="A2570" s="3">
        <v>34262</v>
      </c>
      <c r="B2570">
        <v>39.85</v>
      </c>
      <c r="C2570">
        <f t="shared" si="157"/>
        <v>40.024999999999999</v>
      </c>
      <c r="D2570" t="str">
        <f t="shared" si="158"/>
        <v>Short</v>
      </c>
      <c r="E2570" s="1">
        <f t="shared" si="159"/>
        <v>40.1</v>
      </c>
      <c r="F2570" s="1">
        <f t="shared" si="160"/>
        <v>-7.5000000000002842E-2</v>
      </c>
    </row>
    <row r="2571" spans="1:6" x14ac:dyDescent="0.25">
      <c r="A2571" s="3">
        <v>34263</v>
      </c>
      <c r="B2571">
        <v>39.78</v>
      </c>
      <c r="C2571">
        <f t="shared" si="157"/>
        <v>39.992999999999995</v>
      </c>
      <c r="D2571" t="str">
        <f t="shared" si="158"/>
        <v>Short</v>
      </c>
      <c r="E2571" s="1">
        <f t="shared" si="159"/>
        <v>40.159999999999997</v>
      </c>
      <c r="F2571" s="1">
        <f t="shared" si="160"/>
        <v>-0.16700000000000159</v>
      </c>
    </row>
    <row r="2572" spans="1:6" x14ac:dyDescent="0.25">
      <c r="A2572" s="3">
        <v>34264</v>
      </c>
      <c r="B2572">
        <v>39.5</v>
      </c>
      <c r="C2572">
        <f t="shared" ref="C2572:C2635" si="161">AVERAGE(B2563:B2572)</f>
        <v>39.927</v>
      </c>
      <c r="D2572" t="str">
        <f t="shared" si="158"/>
        <v>Short</v>
      </c>
      <c r="E2572" s="1">
        <f t="shared" si="159"/>
        <v>40.380000000000003</v>
      </c>
      <c r="F2572" s="1">
        <f t="shared" si="160"/>
        <v>-0.45300000000000296</v>
      </c>
    </row>
    <row r="2573" spans="1:6" x14ac:dyDescent="0.25">
      <c r="A2573" s="3">
        <v>34267</v>
      </c>
      <c r="B2573">
        <v>38.94</v>
      </c>
      <c r="C2573">
        <f t="shared" si="161"/>
        <v>39.783000000000001</v>
      </c>
      <c r="D2573" t="str">
        <f t="shared" ref="D2573:D2636" si="162">IF(C2573&gt;C2572,"Long","Short")</f>
        <v>Short</v>
      </c>
      <c r="E2573" s="1">
        <f t="shared" ref="E2573:E2636" si="163">B2564</f>
        <v>40.32</v>
      </c>
      <c r="F2573" s="1">
        <f t="shared" ref="F2573:F2636" si="164">C2573-E2573</f>
        <v>-0.53699999999999903</v>
      </c>
    </row>
    <row r="2574" spans="1:6" x14ac:dyDescent="0.25">
      <c r="A2574" s="3">
        <v>34268</v>
      </c>
      <c r="B2574">
        <v>38.97</v>
      </c>
      <c r="C2574">
        <f t="shared" si="161"/>
        <v>39.648000000000003</v>
      </c>
      <c r="D2574" t="str">
        <f t="shared" si="162"/>
        <v>Short</v>
      </c>
      <c r="E2574" s="1">
        <f t="shared" si="163"/>
        <v>40.229999999999997</v>
      </c>
      <c r="F2574" s="1">
        <f t="shared" si="164"/>
        <v>-0.58199999999999363</v>
      </c>
    </row>
    <row r="2575" spans="1:6" x14ac:dyDescent="0.25">
      <c r="A2575" s="3">
        <v>34269</v>
      </c>
      <c r="B2575">
        <v>39.08</v>
      </c>
      <c r="C2575">
        <f t="shared" si="161"/>
        <v>39.533000000000001</v>
      </c>
      <c r="D2575" t="str">
        <f t="shared" si="162"/>
        <v>Short</v>
      </c>
      <c r="E2575" s="1">
        <f t="shared" si="163"/>
        <v>40.03</v>
      </c>
      <c r="F2575" s="1">
        <f t="shared" si="164"/>
        <v>-0.49699999999999989</v>
      </c>
    </row>
    <row r="2576" spans="1:6" x14ac:dyDescent="0.25">
      <c r="A2576" s="3">
        <v>34270</v>
      </c>
      <c r="B2576">
        <v>38.799999999999997</v>
      </c>
      <c r="C2576">
        <f t="shared" si="161"/>
        <v>39.410000000000004</v>
      </c>
      <c r="D2576" t="str">
        <f t="shared" si="162"/>
        <v>Short</v>
      </c>
      <c r="E2576" s="1">
        <f t="shared" si="163"/>
        <v>39.81</v>
      </c>
      <c r="F2576" s="1">
        <f t="shared" si="164"/>
        <v>-0.39999999999999858</v>
      </c>
    </row>
    <row r="2577" spans="1:6" x14ac:dyDescent="0.25">
      <c r="A2577" s="3">
        <v>34271</v>
      </c>
      <c r="B2577">
        <v>38.35</v>
      </c>
      <c r="C2577">
        <f t="shared" si="161"/>
        <v>39.263999999999996</v>
      </c>
      <c r="D2577" t="str">
        <f t="shared" si="162"/>
        <v>Short</v>
      </c>
      <c r="E2577" s="1">
        <f t="shared" si="163"/>
        <v>39.68</v>
      </c>
      <c r="F2577" s="1">
        <f t="shared" si="164"/>
        <v>-0.41600000000000392</v>
      </c>
    </row>
    <row r="2578" spans="1:6" x14ac:dyDescent="0.25">
      <c r="A2578" s="3">
        <v>34274</v>
      </c>
      <c r="B2578">
        <v>38.86</v>
      </c>
      <c r="C2578">
        <f t="shared" si="161"/>
        <v>39.182000000000002</v>
      </c>
      <c r="D2578" t="str">
        <f t="shared" si="162"/>
        <v>Short</v>
      </c>
      <c r="E2578" s="1">
        <f t="shared" si="163"/>
        <v>39.69</v>
      </c>
      <c r="F2578" s="1">
        <f t="shared" si="164"/>
        <v>-0.50799999999999557</v>
      </c>
    </row>
    <row r="2579" spans="1:6" x14ac:dyDescent="0.25">
      <c r="A2579" s="3">
        <v>34275</v>
      </c>
      <c r="B2579">
        <v>38.549999999999997</v>
      </c>
      <c r="C2579">
        <f t="shared" si="161"/>
        <v>39.068000000000005</v>
      </c>
      <c r="D2579" t="str">
        <f t="shared" si="162"/>
        <v>Short</v>
      </c>
      <c r="E2579" s="1">
        <f t="shared" si="163"/>
        <v>39.85</v>
      </c>
      <c r="F2579" s="1">
        <f t="shared" si="164"/>
        <v>-0.78199999999999648</v>
      </c>
    </row>
    <row r="2580" spans="1:6" x14ac:dyDescent="0.25">
      <c r="A2580" s="3">
        <v>34276</v>
      </c>
      <c r="B2580">
        <v>38.92</v>
      </c>
      <c r="C2580">
        <f t="shared" si="161"/>
        <v>38.975000000000009</v>
      </c>
      <c r="D2580" t="str">
        <f t="shared" si="162"/>
        <v>Short</v>
      </c>
      <c r="E2580" s="1">
        <f t="shared" si="163"/>
        <v>39.78</v>
      </c>
      <c r="F2580" s="1">
        <f t="shared" si="164"/>
        <v>-0.80499999999999261</v>
      </c>
    </row>
    <row r="2581" spans="1:6" x14ac:dyDescent="0.25">
      <c r="A2581" s="3">
        <v>34277</v>
      </c>
      <c r="B2581">
        <v>38.83</v>
      </c>
      <c r="C2581">
        <f t="shared" si="161"/>
        <v>38.880000000000003</v>
      </c>
      <c r="D2581" t="str">
        <f t="shared" si="162"/>
        <v>Short</v>
      </c>
      <c r="E2581" s="1">
        <f t="shared" si="163"/>
        <v>39.5</v>
      </c>
      <c r="F2581" s="1">
        <f t="shared" si="164"/>
        <v>-0.61999999999999744</v>
      </c>
    </row>
    <row r="2582" spans="1:6" x14ac:dyDescent="0.25">
      <c r="A2582" s="3">
        <v>34278</v>
      </c>
      <c r="B2582">
        <v>38.520000000000003</v>
      </c>
      <c r="C2582">
        <f t="shared" si="161"/>
        <v>38.781999999999996</v>
      </c>
      <c r="D2582" t="str">
        <f t="shared" si="162"/>
        <v>Short</v>
      </c>
      <c r="E2582" s="1">
        <f t="shared" si="163"/>
        <v>38.94</v>
      </c>
      <c r="F2582" s="1">
        <f t="shared" si="164"/>
        <v>-0.15800000000000125</v>
      </c>
    </row>
    <row r="2583" spans="1:6" x14ac:dyDescent="0.25">
      <c r="A2583" s="3">
        <v>34281</v>
      </c>
      <c r="B2583">
        <v>38.14</v>
      </c>
      <c r="C2583">
        <f t="shared" si="161"/>
        <v>38.701999999999998</v>
      </c>
      <c r="D2583" t="str">
        <f t="shared" si="162"/>
        <v>Short</v>
      </c>
      <c r="E2583" s="1">
        <f t="shared" si="163"/>
        <v>38.97</v>
      </c>
      <c r="F2583" s="1">
        <f t="shared" si="164"/>
        <v>-0.26800000000000068</v>
      </c>
    </row>
    <row r="2584" spans="1:6" x14ac:dyDescent="0.25">
      <c r="A2584" s="3">
        <v>34282</v>
      </c>
      <c r="B2584">
        <v>38.090000000000003</v>
      </c>
      <c r="C2584">
        <f t="shared" si="161"/>
        <v>38.613999999999997</v>
      </c>
      <c r="D2584" t="str">
        <f t="shared" si="162"/>
        <v>Short</v>
      </c>
      <c r="E2584" s="1">
        <f t="shared" si="163"/>
        <v>39.08</v>
      </c>
      <c r="F2584" s="1">
        <f t="shared" si="164"/>
        <v>-0.46600000000000108</v>
      </c>
    </row>
    <row r="2585" spans="1:6" x14ac:dyDescent="0.25">
      <c r="A2585" s="3">
        <v>34283</v>
      </c>
      <c r="B2585">
        <v>37.979999999999997</v>
      </c>
      <c r="C2585">
        <f t="shared" si="161"/>
        <v>38.503999999999998</v>
      </c>
      <c r="D2585" t="str">
        <f t="shared" si="162"/>
        <v>Short</v>
      </c>
      <c r="E2585" s="1">
        <f t="shared" si="163"/>
        <v>38.799999999999997</v>
      </c>
      <c r="F2585" s="1">
        <f t="shared" si="164"/>
        <v>-0.29599999999999937</v>
      </c>
    </row>
    <row r="2586" spans="1:6" x14ac:dyDescent="0.25">
      <c r="A2586" s="3">
        <v>34284</v>
      </c>
      <c r="B2586">
        <v>38.33</v>
      </c>
      <c r="C2586">
        <f t="shared" si="161"/>
        <v>38.457000000000001</v>
      </c>
      <c r="D2586" t="str">
        <f t="shared" si="162"/>
        <v>Short</v>
      </c>
      <c r="E2586" s="1">
        <f t="shared" si="163"/>
        <v>38.35</v>
      </c>
      <c r="F2586" s="1">
        <f t="shared" si="164"/>
        <v>0.10699999999999932</v>
      </c>
    </row>
    <row r="2587" spans="1:6" x14ac:dyDescent="0.25">
      <c r="A2587" s="3">
        <v>34285</v>
      </c>
      <c r="B2587">
        <v>38.15</v>
      </c>
      <c r="C2587">
        <f t="shared" si="161"/>
        <v>38.436999999999998</v>
      </c>
      <c r="D2587" t="str">
        <f t="shared" si="162"/>
        <v>Short</v>
      </c>
      <c r="E2587" s="1">
        <f t="shared" si="163"/>
        <v>38.86</v>
      </c>
      <c r="F2587" s="1">
        <f t="shared" si="164"/>
        <v>-0.42300000000000182</v>
      </c>
    </row>
    <row r="2588" spans="1:6" x14ac:dyDescent="0.25">
      <c r="A2588" s="3">
        <v>34288</v>
      </c>
      <c r="B2588">
        <v>38.19</v>
      </c>
      <c r="C2588">
        <f t="shared" si="161"/>
        <v>38.36999999999999</v>
      </c>
      <c r="D2588" t="str">
        <f t="shared" si="162"/>
        <v>Short</v>
      </c>
      <c r="E2588" s="1">
        <f t="shared" si="163"/>
        <v>38.549999999999997</v>
      </c>
      <c r="F2588" s="1">
        <f t="shared" si="164"/>
        <v>-0.18000000000000682</v>
      </c>
    </row>
    <row r="2589" spans="1:6" x14ac:dyDescent="0.25">
      <c r="A2589" s="3">
        <v>34289</v>
      </c>
      <c r="B2589">
        <v>38.22</v>
      </c>
      <c r="C2589">
        <f t="shared" si="161"/>
        <v>38.337000000000003</v>
      </c>
      <c r="D2589" t="str">
        <f t="shared" si="162"/>
        <v>Short</v>
      </c>
      <c r="E2589" s="1">
        <f t="shared" si="163"/>
        <v>38.92</v>
      </c>
      <c r="F2589" s="1">
        <f t="shared" si="164"/>
        <v>-0.58299999999999841</v>
      </c>
    </row>
    <row r="2590" spans="1:6" x14ac:dyDescent="0.25">
      <c r="A2590" s="3">
        <v>34290</v>
      </c>
      <c r="B2590">
        <v>38.549999999999997</v>
      </c>
      <c r="C2590">
        <f t="shared" si="161"/>
        <v>38.299999999999997</v>
      </c>
      <c r="D2590" t="str">
        <f t="shared" si="162"/>
        <v>Short</v>
      </c>
      <c r="E2590" s="1">
        <f t="shared" si="163"/>
        <v>38.83</v>
      </c>
      <c r="F2590" s="1">
        <f t="shared" si="164"/>
        <v>-0.53000000000000114</v>
      </c>
    </row>
    <row r="2591" spans="1:6" x14ac:dyDescent="0.25">
      <c r="A2591" s="3">
        <v>34291</v>
      </c>
      <c r="B2591">
        <v>38.229999999999997</v>
      </c>
      <c r="C2591">
        <f t="shared" si="161"/>
        <v>38.24</v>
      </c>
      <c r="D2591" t="str">
        <f t="shared" si="162"/>
        <v>Short</v>
      </c>
      <c r="E2591" s="1">
        <f t="shared" si="163"/>
        <v>38.520000000000003</v>
      </c>
      <c r="F2591" s="1">
        <f t="shared" si="164"/>
        <v>-0.28000000000000114</v>
      </c>
    </row>
    <row r="2592" spans="1:6" x14ac:dyDescent="0.25">
      <c r="A2592" s="3">
        <v>34292</v>
      </c>
      <c r="B2592">
        <v>38.19</v>
      </c>
      <c r="C2592">
        <f t="shared" si="161"/>
        <v>38.207000000000008</v>
      </c>
      <c r="D2592" t="str">
        <f t="shared" si="162"/>
        <v>Short</v>
      </c>
      <c r="E2592" s="1">
        <f t="shared" si="163"/>
        <v>38.14</v>
      </c>
      <c r="F2592" s="1">
        <f t="shared" si="164"/>
        <v>6.7000000000007276E-2</v>
      </c>
    </row>
    <row r="2593" spans="1:6" x14ac:dyDescent="0.25">
      <c r="A2593" s="3">
        <v>34295</v>
      </c>
      <c r="B2593">
        <v>38.229999999999997</v>
      </c>
      <c r="C2593">
        <f t="shared" si="161"/>
        <v>38.216000000000001</v>
      </c>
      <c r="D2593" t="str">
        <f t="shared" si="162"/>
        <v>Long</v>
      </c>
      <c r="E2593" s="1">
        <f t="shared" si="163"/>
        <v>38.090000000000003</v>
      </c>
      <c r="F2593" s="1">
        <f t="shared" si="164"/>
        <v>0.12599999999999767</v>
      </c>
    </row>
    <row r="2594" spans="1:6" x14ac:dyDescent="0.25">
      <c r="A2594" s="3">
        <v>34296</v>
      </c>
      <c r="B2594">
        <v>37.76</v>
      </c>
      <c r="C2594">
        <f t="shared" si="161"/>
        <v>38.183000000000007</v>
      </c>
      <c r="D2594" t="str">
        <f t="shared" si="162"/>
        <v>Short</v>
      </c>
      <c r="E2594" s="1">
        <f t="shared" si="163"/>
        <v>37.979999999999997</v>
      </c>
      <c r="F2594" s="1">
        <f t="shared" si="164"/>
        <v>0.20300000000001006</v>
      </c>
    </row>
    <row r="2595" spans="1:6" x14ac:dyDescent="0.25">
      <c r="A2595" s="3">
        <v>34297</v>
      </c>
      <c r="B2595">
        <v>37.51</v>
      </c>
      <c r="C2595">
        <f t="shared" si="161"/>
        <v>38.136000000000003</v>
      </c>
      <c r="D2595" t="str">
        <f t="shared" si="162"/>
        <v>Short</v>
      </c>
      <c r="E2595" s="1">
        <f t="shared" si="163"/>
        <v>38.33</v>
      </c>
      <c r="F2595" s="1">
        <f t="shared" si="164"/>
        <v>-0.19399999999999551</v>
      </c>
    </row>
    <row r="2596" spans="1:6" x14ac:dyDescent="0.25">
      <c r="A2596" s="3">
        <v>34302</v>
      </c>
      <c r="B2596">
        <v>36.44</v>
      </c>
      <c r="C2596">
        <f t="shared" si="161"/>
        <v>37.946999999999996</v>
      </c>
      <c r="D2596" t="str">
        <f t="shared" si="162"/>
        <v>Short</v>
      </c>
      <c r="E2596" s="1">
        <f t="shared" si="163"/>
        <v>38.15</v>
      </c>
      <c r="F2596" s="1">
        <f t="shared" si="164"/>
        <v>-0.20300000000000296</v>
      </c>
    </row>
    <row r="2597" spans="1:6" x14ac:dyDescent="0.25">
      <c r="A2597" s="3">
        <v>34303</v>
      </c>
      <c r="B2597">
        <v>36.56</v>
      </c>
      <c r="C2597">
        <f t="shared" si="161"/>
        <v>37.787999999999997</v>
      </c>
      <c r="D2597" t="str">
        <f t="shared" si="162"/>
        <v>Short</v>
      </c>
      <c r="E2597" s="1">
        <f t="shared" si="163"/>
        <v>38.19</v>
      </c>
      <c r="F2597" s="1">
        <f t="shared" si="164"/>
        <v>-0.40200000000000102</v>
      </c>
    </row>
    <row r="2598" spans="1:6" x14ac:dyDescent="0.25">
      <c r="A2598" s="3">
        <v>34304</v>
      </c>
      <c r="B2598">
        <v>36.61</v>
      </c>
      <c r="C2598">
        <f t="shared" si="161"/>
        <v>37.630000000000003</v>
      </c>
      <c r="D2598" t="str">
        <f t="shared" si="162"/>
        <v>Short</v>
      </c>
      <c r="E2598" s="1">
        <f t="shared" si="163"/>
        <v>38.22</v>
      </c>
      <c r="F2598" s="1">
        <f t="shared" si="164"/>
        <v>-0.58999999999999631</v>
      </c>
    </row>
    <row r="2599" spans="1:6" x14ac:dyDescent="0.25">
      <c r="A2599" s="3">
        <v>34305</v>
      </c>
      <c r="B2599">
        <v>36.08</v>
      </c>
      <c r="C2599">
        <f t="shared" si="161"/>
        <v>37.415999999999997</v>
      </c>
      <c r="D2599" t="str">
        <f t="shared" si="162"/>
        <v>Short</v>
      </c>
      <c r="E2599" s="1">
        <f t="shared" si="163"/>
        <v>38.549999999999997</v>
      </c>
      <c r="F2599" s="1">
        <f t="shared" si="164"/>
        <v>-1.1340000000000003</v>
      </c>
    </row>
    <row r="2600" spans="1:6" x14ac:dyDescent="0.25">
      <c r="A2600" s="3">
        <v>34306</v>
      </c>
      <c r="B2600">
        <v>36.1</v>
      </c>
      <c r="C2600">
        <f t="shared" si="161"/>
        <v>37.170999999999999</v>
      </c>
      <c r="D2600" t="str">
        <f t="shared" si="162"/>
        <v>Short</v>
      </c>
      <c r="E2600" s="1">
        <f t="shared" si="163"/>
        <v>38.229999999999997</v>
      </c>
      <c r="F2600" s="1">
        <f t="shared" si="164"/>
        <v>-1.0589999999999975</v>
      </c>
    </row>
    <row r="2601" spans="1:6" x14ac:dyDescent="0.25">
      <c r="A2601" s="3">
        <v>34309</v>
      </c>
      <c r="B2601">
        <v>35.700000000000003</v>
      </c>
      <c r="C2601">
        <f t="shared" si="161"/>
        <v>36.917999999999992</v>
      </c>
      <c r="D2601" t="str">
        <f t="shared" si="162"/>
        <v>Short</v>
      </c>
      <c r="E2601" s="1">
        <f t="shared" si="163"/>
        <v>38.19</v>
      </c>
      <c r="F2601" s="1">
        <f t="shared" si="164"/>
        <v>-1.2720000000000056</v>
      </c>
    </row>
    <row r="2602" spans="1:6" x14ac:dyDescent="0.25">
      <c r="A2602" s="3">
        <v>34310</v>
      </c>
      <c r="B2602">
        <v>35.83</v>
      </c>
      <c r="C2602">
        <f t="shared" si="161"/>
        <v>36.682000000000002</v>
      </c>
      <c r="D2602" t="str">
        <f t="shared" si="162"/>
        <v>Short</v>
      </c>
      <c r="E2602" s="1">
        <f t="shared" si="163"/>
        <v>38.229999999999997</v>
      </c>
      <c r="F2602" s="1">
        <f t="shared" si="164"/>
        <v>-1.5479999999999947</v>
      </c>
    </row>
    <row r="2603" spans="1:6" x14ac:dyDescent="0.25">
      <c r="A2603" s="3">
        <v>34311</v>
      </c>
      <c r="B2603">
        <v>35.72</v>
      </c>
      <c r="C2603">
        <f t="shared" si="161"/>
        <v>36.430999999999997</v>
      </c>
      <c r="D2603" t="str">
        <f t="shared" si="162"/>
        <v>Short</v>
      </c>
      <c r="E2603" s="1">
        <f t="shared" si="163"/>
        <v>37.76</v>
      </c>
      <c r="F2603" s="1">
        <f t="shared" si="164"/>
        <v>-1.3290000000000006</v>
      </c>
    </row>
    <row r="2604" spans="1:6" x14ac:dyDescent="0.25">
      <c r="A2604" s="3">
        <v>34312</v>
      </c>
      <c r="B2604">
        <v>35.76</v>
      </c>
      <c r="C2604">
        <f t="shared" si="161"/>
        <v>36.230999999999995</v>
      </c>
      <c r="D2604" t="str">
        <f t="shared" si="162"/>
        <v>Short</v>
      </c>
      <c r="E2604" s="1">
        <f t="shared" si="163"/>
        <v>37.51</v>
      </c>
      <c r="F2604" s="1">
        <f t="shared" si="164"/>
        <v>-1.2790000000000035</v>
      </c>
    </row>
    <row r="2605" spans="1:6" x14ac:dyDescent="0.25">
      <c r="A2605" s="3">
        <v>34313</v>
      </c>
      <c r="B2605">
        <v>36.200000000000003</v>
      </c>
      <c r="C2605">
        <f t="shared" si="161"/>
        <v>36.099999999999994</v>
      </c>
      <c r="D2605" t="str">
        <f t="shared" si="162"/>
        <v>Short</v>
      </c>
      <c r="E2605" s="1">
        <f t="shared" si="163"/>
        <v>36.44</v>
      </c>
      <c r="F2605" s="1">
        <f t="shared" si="164"/>
        <v>-0.34000000000000341</v>
      </c>
    </row>
    <row r="2606" spans="1:6" x14ac:dyDescent="0.25">
      <c r="A2606" s="3">
        <v>34316</v>
      </c>
      <c r="B2606">
        <v>35.65</v>
      </c>
      <c r="C2606">
        <f t="shared" si="161"/>
        <v>36.021000000000001</v>
      </c>
      <c r="D2606" t="str">
        <f t="shared" si="162"/>
        <v>Short</v>
      </c>
      <c r="E2606" s="1">
        <f t="shared" si="163"/>
        <v>36.56</v>
      </c>
      <c r="F2606" s="1">
        <f t="shared" si="164"/>
        <v>-0.53900000000000148</v>
      </c>
    </row>
    <row r="2607" spans="1:6" x14ac:dyDescent="0.25">
      <c r="A2607" s="3">
        <v>34317</v>
      </c>
      <c r="B2607">
        <v>35.700000000000003</v>
      </c>
      <c r="C2607">
        <f t="shared" si="161"/>
        <v>35.934999999999995</v>
      </c>
      <c r="D2607" t="str">
        <f t="shared" si="162"/>
        <v>Short</v>
      </c>
      <c r="E2607" s="1">
        <f t="shared" si="163"/>
        <v>36.61</v>
      </c>
      <c r="F2607" s="1">
        <f t="shared" si="164"/>
        <v>-0.67500000000000426</v>
      </c>
    </row>
    <row r="2608" spans="1:6" x14ac:dyDescent="0.25">
      <c r="A2608" s="3">
        <v>34318</v>
      </c>
      <c r="B2608">
        <v>35.590000000000003</v>
      </c>
      <c r="C2608">
        <f t="shared" si="161"/>
        <v>35.832999999999991</v>
      </c>
      <c r="D2608" t="str">
        <f t="shared" si="162"/>
        <v>Short</v>
      </c>
      <c r="E2608" s="1">
        <f t="shared" si="163"/>
        <v>36.08</v>
      </c>
      <c r="F2608" s="1">
        <f t="shared" si="164"/>
        <v>-0.24700000000000699</v>
      </c>
    </row>
    <row r="2609" spans="1:6" x14ac:dyDescent="0.25">
      <c r="A2609" s="3">
        <v>34319</v>
      </c>
      <c r="B2609">
        <v>35.44</v>
      </c>
      <c r="C2609">
        <f t="shared" si="161"/>
        <v>35.768999999999998</v>
      </c>
      <c r="D2609" t="str">
        <f t="shared" si="162"/>
        <v>Short</v>
      </c>
      <c r="E2609" s="1">
        <f t="shared" si="163"/>
        <v>36.1</v>
      </c>
      <c r="F2609" s="1">
        <f t="shared" si="164"/>
        <v>-0.33100000000000307</v>
      </c>
    </row>
    <row r="2610" spans="1:6" x14ac:dyDescent="0.25">
      <c r="A2610" s="3">
        <v>34320</v>
      </c>
      <c r="B2610">
        <v>35.21</v>
      </c>
      <c r="C2610">
        <f t="shared" si="161"/>
        <v>35.679999999999993</v>
      </c>
      <c r="D2610" t="str">
        <f t="shared" si="162"/>
        <v>Short</v>
      </c>
      <c r="E2610" s="1">
        <f t="shared" si="163"/>
        <v>35.700000000000003</v>
      </c>
      <c r="F2610" s="1">
        <f t="shared" si="164"/>
        <v>-2.0000000000010232E-2</v>
      </c>
    </row>
    <row r="2611" spans="1:6" x14ac:dyDescent="0.25">
      <c r="A2611" s="3">
        <v>34323</v>
      </c>
      <c r="B2611">
        <v>35.17</v>
      </c>
      <c r="C2611">
        <f t="shared" si="161"/>
        <v>35.626999999999995</v>
      </c>
      <c r="D2611" t="str">
        <f t="shared" si="162"/>
        <v>Short</v>
      </c>
      <c r="E2611" s="1">
        <f t="shared" si="163"/>
        <v>35.83</v>
      </c>
      <c r="F2611" s="1">
        <f t="shared" si="164"/>
        <v>-0.20300000000000296</v>
      </c>
    </row>
    <row r="2612" spans="1:6" x14ac:dyDescent="0.25">
      <c r="A2612" s="3">
        <v>34324</v>
      </c>
      <c r="B2612">
        <v>35.15</v>
      </c>
      <c r="C2612">
        <f t="shared" si="161"/>
        <v>35.558999999999997</v>
      </c>
      <c r="D2612" t="str">
        <f t="shared" si="162"/>
        <v>Short</v>
      </c>
      <c r="E2612" s="1">
        <f t="shared" si="163"/>
        <v>35.72</v>
      </c>
      <c r="F2612" s="1">
        <f t="shared" si="164"/>
        <v>-0.16100000000000136</v>
      </c>
    </row>
    <row r="2613" spans="1:6" x14ac:dyDescent="0.25">
      <c r="A2613" s="3">
        <v>34325</v>
      </c>
      <c r="B2613">
        <v>35.56</v>
      </c>
      <c r="C2613">
        <f t="shared" si="161"/>
        <v>35.542999999999999</v>
      </c>
      <c r="D2613" t="str">
        <f t="shared" si="162"/>
        <v>Short</v>
      </c>
      <c r="E2613" s="1">
        <f t="shared" si="163"/>
        <v>35.76</v>
      </c>
      <c r="F2613" s="1">
        <f t="shared" si="164"/>
        <v>-0.21699999999999875</v>
      </c>
    </row>
    <row r="2614" spans="1:6" x14ac:dyDescent="0.25">
      <c r="A2614" s="3">
        <v>34326</v>
      </c>
      <c r="B2614">
        <v>35.270000000000003</v>
      </c>
      <c r="C2614">
        <f t="shared" si="161"/>
        <v>35.493999999999993</v>
      </c>
      <c r="D2614" t="str">
        <f t="shared" si="162"/>
        <v>Short</v>
      </c>
      <c r="E2614" s="1">
        <f t="shared" si="163"/>
        <v>36.200000000000003</v>
      </c>
      <c r="F2614" s="1">
        <f t="shared" si="164"/>
        <v>-0.70600000000001017</v>
      </c>
    </row>
    <row r="2615" spans="1:6" x14ac:dyDescent="0.25">
      <c r="A2615" s="3">
        <v>34330</v>
      </c>
      <c r="B2615">
        <v>34.92</v>
      </c>
      <c r="C2615">
        <f t="shared" si="161"/>
        <v>35.366</v>
      </c>
      <c r="D2615" t="str">
        <f t="shared" si="162"/>
        <v>Short</v>
      </c>
      <c r="E2615" s="1">
        <f t="shared" si="163"/>
        <v>35.65</v>
      </c>
      <c r="F2615" s="1">
        <f t="shared" si="164"/>
        <v>-0.28399999999999892</v>
      </c>
    </row>
    <row r="2616" spans="1:6" x14ac:dyDescent="0.25">
      <c r="A2616" s="3">
        <v>34331</v>
      </c>
      <c r="B2616">
        <v>34.9</v>
      </c>
      <c r="C2616">
        <f t="shared" si="161"/>
        <v>35.291000000000004</v>
      </c>
      <c r="D2616" t="str">
        <f t="shared" si="162"/>
        <v>Short</v>
      </c>
      <c r="E2616" s="1">
        <f t="shared" si="163"/>
        <v>35.700000000000003</v>
      </c>
      <c r="F2616" s="1">
        <f t="shared" si="164"/>
        <v>-0.40899999999999892</v>
      </c>
    </row>
    <row r="2617" spans="1:6" x14ac:dyDescent="0.25">
      <c r="A2617" s="3">
        <v>34332</v>
      </c>
      <c r="B2617">
        <v>35.229999999999997</v>
      </c>
      <c r="C2617">
        <f t="shared" si="161"/>
        <v>35.244000000000007</v>
      </c>
      <c r="D2617" t="str">
        <f t="shared" si="162"/>
        <v>Short</v>
      </c>
      <c r="E2617" s="1">
        <f t="shared" si="163"/>
        <v>35.590000000000003</v>
      </c>
      <c r="F2617" s="1">
        <f t="shared" si="164"/>
        <v>-0.34599999999999653</v>
      </c>
    </row>
    <row r="2618" spans="1:6" x14ac:dyDescent="0.25">
      <c r="A2618" s="3">
        <v>34333</v>
      </c>
      <c r="B2618">
        <v>34.96</v>
      </c>
      <c r="C2618">
        <f t="shared" si="161"/>
        <v>35.180999999999997</v>
      </c>
      <c r="D2618" t="str">
        <f t="shared" si="162"/>
        <v>Short</v>
      </c>
      <c r="E2618" s="1">
        <f t="shared" si="163"/>
        <v>35.44</v>
      </c>
      <c r="F2618" s="1">
        <f t="shared" si="164"/>
        <v>-0.25900000000000034</v>
      </c>
    </row>
    <row r="2619" spans="1:6" x14ac:dyDescent="0.25">
      <c r="A2619" s="3">
        <v>34337</v>
      </c>
      <c r="B2619">
        <v>35.35</v>
      </c>
      <c r="C2619">
        <f t="shared" si="161"/>
        <v>35.172000000000004</v>
      </c>
      <c r="D2619" t="str">
        <f t="shared" si="162"/>
        <v>Short</v>
      </c>
      <c r="E2619" s="1">
        <f t="shared" si="163"/>
        <v>35.21</v>
      </c>
      <c r="F2619" s="1">
        <f t="shared" si="164"/>
        <v>-3.7999999999996703E-2</v>
      </c>
    </row>
    <row r="2620" spans="1:6" x14ac:dyDescent="0.25">
      <c r="A2620" s="3">
        <v>34338</v>
      </c>
      <c r="B2620">
        <v>35.46</v>
      </c>
      <c r="C2620">
        <f t="shared" si="161"/>
        <v>35.196999999999996</v>
      </c>
      <c r="D2620" t="str">
        <f t="shared" si="162"/>
        <v>Long</v>
      </c>
      <c r="E2620" s="1">
        <f t="shared" si="163"/>
        <v>35.17</v>
      </c>
      <c r="F2620" s="1">
        <f t="shared" si="164"/>
        <v>2.6999999999993918E-2</v>
      </c>
    </row>
    <row r="2621" spans="1:6" x14ac:dyDescent="0.25">
      <c r="A2621" s="3">
        <v>34339</v>
      </c>
      <c r="B2621">
        <v>36.130000000000003</v>
      </c>
      <c r="C2621">
        <f t="shared" si="161"/>
        <v>35.292999999999999</v>
      </c>
      <c r="D2621" t="str">
        <f t="shared" si="162"/>
        <v>Long</v>
      </c>
      <c r="E2621" s="1">
        <f t="shared" si="163"/>
        <v>35.15</v>
      </c>
      <c r="F2621" s="1">
        <f t="shared" si="164"/>
        <v>0.14300000000000068</v>
      </c>
    </row>
    <row r="2622" spans="1:6" x14ac:dyDescent="0.25">
      <c r="A2622" s="3">
        <v>34340</v>
      </c>
      <c r="B2622">
        <v>36.21</v>
      </c>
      <c r="C2622">
        <f t="shared" si="161"/>
        <v>35.398999999999994</v>
      </c>
      <c r="D2622" t="str">
        <f t="shared" si="162"/>
        <v>Long</v>
      </c>
      <c r="E2622" s="1">
        <f t="shared" si="163"/>
        <v>35.56</v>
      </c>
      <c r="F2622" s="1">
        <f t="shared" si="164"/>
        <v>-0.16100000000000847</v>
      </c>
    </row>
    <row r="2623" spans="1:6" x14ac:dyDescent="0.25">
      <c r="A2623" s="3">
        <v>34341</v>
      </c>
      <c r="B2623">
        <v>36.11</v>
      </c>
      <c r="C2623">
        <f t="shared" si="161"/>
        <v>35.454000000000001</v>
      </c>
      <c r="D2623" t="str">
        <f t="shared" si="162"/>
        <v>Long</v>
      </c>
      <c r="E2623" s="1">
        <f t="shared" si="163"/>
        <v>35.270000000000003</v>
      </c>
      <c r="F2623" s="1">
        <f t="shared" si="164"/>
        <v>0.1839999999999975</v>
      </c>
    </row>
    <row r="2624" spans="1:6" x14ac:dyDescent="0.25">
      <c r="A2624" s="3">
        <v>34344</v>
      </c>
      <c r="B2624">
        <v>35.46</v>
      </c>
      <c r="C2624">
        <f t="shared" si="161"/>
        <v>35.472999999999999</v>
      </c>
      <c r="D2624" t="str">
        <f t="shared" si="162"/>
        <v>Long</v>
      </c>
      <c r="E2624" s="1">
        <f t="shared" si="163"/>
        <v>34.92</v>
      </c>
      <c r="F2624" s="1">
        <f t="shared" si="164"/>
        <v>0.55299999999999727</v>
      </c>
    </row>
    <row r="2625" spans="1:6" x14ac:dyDescent="0.25">
      <c r="A2625" s="3">
        <v>34345</v>
      </c>
      <c r="B2625">
        <v>35.64</v>
      </c>
      <c r="C2625">
        <f t="shared" si="161"/>
        <v>35.545000000000002</v>
      </c>
      <c r="D2625" t="str">
        <f t="shared" si="162"/>
        <v>Long</v>
      </c>
      <c r="E2625" s="1">
        <f t="shared" si="163"/>
        <v>34.9</v>
      </c>
      <c r="F2625" s="1">
        <f t="shared" si="164"/>
        <v>0.64500000000000313</v>
      </c>
    </row>
    <row r="2626" spans="1:6" x14ac:dyDescent="0.25">
      <c r="A2626" s="3">
        <v>34346</v>
      </c>
      <c r="B2626">
        <v>35.119999999999997</v>
      </c>
      <c r="C2626">
        <f t="shared" si="161"/>
        <v>35.566999999999993</v>
      </c>
      <c r="D2626" t="str">
        <f t="shared" si="162"/>
        <v>Long</v>
      </c>
      <c r="E2626" s="1">
        <f t="shared" si="163"/>
        <v>35.229999999999997</v>
      </c>
      <c r="F2626" s="1">
        <f t="shared" si="164"/>
        <v>0.33699999999999619</v>
      </c>
    </row>
    <row r="2627" spans="1:6" x14ac:dyDescent="0.25">
      <c r="A2627" s="3">
        <v>34347</v>
      </c>
      <c r="B2627">
        <v>35.25</v>
      </c>
      <c r="C2627">
        <f t="shared" si="161"/>
        <v>35.569000000000003</v>
      </c>
      <c r="D2627" t="str">
        <f t="shared" si="162"/>
        <v>Long</v>
      </c>
      <c r="E2627" s="1">
        <f t="shared" si="163"/>
        <v>34.96</v>
      </c>
      <c r="F2627" s="1">
        <f t="shared" si="164"/>
        <v>0.60900000000000176</v>
      </c>
    </row>
    <row r="2628" spans="1:6" x14ac:dyDescent="0.25">
      <c r="A2628" s="3">
        <v>34348</v>
      </c>
      <c r="B2628">
        <v>35.47</v>
      </c>
      <c r="C2628">
        <f t="shared" si="161"/>
        <v>35.620000000000005</v>
      </c>
      <c r="D2628" t="str">
        <f t="shared" si="162"/>
        <v>Long</v>
      </c>
      <c r="E2628" s="1">
        <f t="shared" si="163"/>
        <v>35.35</v>
      </c>
      <c r="F2628" s="1">
        <f t="shared" si="164"/>
        <v>0.27000000000000313</v>
      </c>
    </row>
    <row r="2629" spans="1:6" x14ac:dyDescent="0.25">
      <c r="A2629" s="3">
        <v>34351</v>
      </c>
      <c r="B2629">
        <v>35.700000000000003</v>
      </c>
      <c r="C2629">
        <f t="shared" si="161"/>
        <v>35.655000000000001</v>
      </c>
      <c r="D2629" t="str">
        <f t="shared" si="162"/>
        <v>Long</v>
      </c>
      <c r="E2629" s="1">
        <f t="shared" si="163"/>
        <v>35.46</v>
      </c>
      <c r="F2629" s="1">
        <f t="shared" si="164"/>
        <v>0.19500000000000028</v>
      </c>
    </row>
    <row r="2630" spans="1:6" x14ac:dyDescent="0.25">
      <c r="A2630" s="3">
        <v>34352</v>
      </c>
      <c r="B2630">
        <v>35.53</v>
      </c>
      <c r="C2630">
        <f t="shared" si="161"/>
        <v>35.661999999999999</v>
      </c>
      <c r="D2630" t="str">
        <f t="shared" si="162"/>
        <v>Long</v>
      </c>
      <c r="E2630" s="1">
        <f t="shared" si="163"/>
        <v>36.130000000000003</v>
      </c>
      <c r="F2630" s="1">
        <f t="shared" si="164"/>
        <v>-0.46800000000000352</v>
      </c>
    </row>
    <row r="2631" spans="1:6" x14ac:dyDescent="0.25">
      <c r="A2631" s="3">
        <v>34353</v>
      </c>
      <c r="B2631">
        <v>35.72</v>
      </c>
      <c r="C2631">
        <f t="shared" si="161"/>
        <v>35.621000000000002</v>
      </c>
      <c r="D2631" t="str">
        <f t="shared" si="162"/>
        <v>Short</v>
      </c>
      <c r="E2631" s="1">
        <f t="shared" si="163"/>
        <v>36.21</v>
      </c>
      <c r="F2631" s="1">
        <f t="shared" si="164"/>
        <v>-0.58899999999999864</v>
      </c>
    </row>
    <row r="2632" spans="1:6" x14ac:dyDescent="0.25">
      <c r="A2632" s="3">
        <v>34354</v>
      </c>
      <c r="B2632">
        <v>35.47</v>
      </c>
      <c r="C2632">
        <f t="shared" si="161"/>
        <v>35.547000000000004</v>
      </c>
      <c r="D2632" t="str">
        <f t="shared" si="162"/>
        <v>Short</v>
      </c>
      <c r="E2632" s="1">
        <f t="shared" si="163"/>
        <v>36.11</v>
      </c>
      <c r="F2632" s="1">
        <f t="shared" si="164"/>
        <v>-0.56299999999999528</v>
      </c>
    </row>
    <row r="2633" spans="1:6" x14ac:dyDescent="0.25">
      <c r="A2633" s="3">
        <v>34355</v>
      </c>
      <c r="B2633">
        <v>35.450000000000003</v>
      </c>
      <c r="C2633">
        <f t="shared" si="161"/>
        <v>35.481000000000002</v>
      </c>
      <c r="D2633" t="str">
        <f t="shared" si="162"/>
        <v>Short</v>
      </c>
      <c r="E2633" s="1">
        <f t="shared" si="163"/>
        <v>35.46</v>
      </c>
      <c r="F2633" s="1">
        <f t="shared" si="164"/>
        <v>2.1000000000000796E-2</v>
      </c>
    </row>
    <row r="2634" spans="1:6" x14ac:dyDescent="0.25">
      <c r="A2634" s="3">
        <v>34358</v>
      </c>
      <c r="B2634">
        <v>35.68</v>
      </c>
      <c r="C2634">
        <f t="shared" si="161"/>
        <v>35.503</v>
      </c>
      <c r="D2634" t="str">
        <f t="shared" si="162"/>
        <v>Long</v>
      </c>
      <c r="E2634" s="1">
        <f t="shared" si="163"/>
        <v>35.64</v>
      </c>
      <c r="F2634" s="1">
        <f t="shared" si="164"/>
        <v>-0.13700000000000045</v>
      </c>
    </row>
    <row r="2635" spans="1:6" x14ac:dyDescent="0.25">
      <c r="A2635" s="3">
        <v>34359</v>
      </c>
      <c r="B2635">
        <v>35.68</v>
      </c>
      <c r="C2635">
        <f t="shared" si="161"/>
        <v>35.507000000000005</v>
      </c>
      <c r="D2635" t="str">
        <f t="shared" si="162"/>
        <v>Long</v>
      </c>
      <c r="E2635" s="1">
        <f t="shared" si="163"/>
        <v>35.119999999999997</v>
      </c>
      <c r="F2635" s="1">
        <f t="shared" si="164"/>
        <v>0.38700000000000756</v>
      </c>
    </row>
    <row r="2636" spans="1:6" x14ac:dyDescent="0.25">
      <c r="A2636" s="3">
        <v>34360</v>
      </c>
      <c r="B2636">
        <v>35.979999999999997</v>
      </c>
      <c r="C2636">
        <f t="shared" ref="C2636:C2699" si="165">AVERAGE(B2627:B2636)</f>
        <v>35.593000000000004</v>
      </c>
      <c r="D2636" t="str">
        <f t="shared" si="162"/>
        <v>Long</v>
      </c>
      <c r="E2636" s="1">
        <f t="shared" si="163"/>
        <v>35.25</v>
      </c>
      <c r="F2636" s="1">
        <f t="shared" si="164"/>
        <v>0.34300000000000352</v>
      </c>
    </row>
    <row r="2637" spans="1:6" x14ac:dyDescent="0.25">
      <c r="A2637" s="3">
        <v>34361</v>
      </c>
      <c r="B2637">
        <v>35.93</v>
      </c>
      <c r="C2637">
        <f t="shared" si="165"/>
        <v>35.661000000000008</v>
      </c>
      <c r="D2637" t="str">
        <f t="shared" ref="D2637:D2700" si="166">IF(C2637&gt;C2636,"Long","Short")</f>
        <v>Long</v>
      </c>
      <c r="E2637" s="1">
        <f t="shared" ref="E2637:E2700" si="167">B2628</f>
        <v>35.47</v>
      </c>
      <c r="F2637" s="1">
        <f t="shared" ref="F2637:F2700" si="168">C2637-E2637</f>
        <v>0.19100000000000961</v>
      </c>
    </row>
    <row r="2638" spans="1:6" x14ac:dyDescent="0.25">
      <c r="A2638" s="3">
        <v>34362</v>
      </c>
      <c r="B2638">
        <v>35.85</v>
      </c>
      <c r="C2638">
        <f t="shared" si="165"/>
        <v>35.699000000000005</v>
      </c>
      <c r="D2638" t="str">
        <f t="shared" si="166"/>
        <v>Long</v>
      </c>
      <c r="E2638" s="1">
        <f t="shared" si="167"/>
        <v>35.700000000000003</v>
      </c>
      <c r="F2638" s="1">
        <f t="shared" si="168"/>
        <v>-9.9999999999766942E-4</v>
      </c>
    </row>
    <row r="2639" spans="1:6" x14ac:dyDescent="0.25">
      <c r="A2639" s="3">
        <v>34365</v>
      </c>
      <c r="B2639">
        <v>35.700000000000003</v>
      </c>
      <c r="C2639">
        <f t="shared" si="165"/>
        <v>35.698999999999998</v>
      </c>
      <c r="D2639" t="str">
        <f t="shared" si="166"/>
        <v>Short</v>
      </c>
      <c r="E2639" s="1">
        <f t="shared" si="167"/>
        <v>35.53</v>
      </c>
      <c r="F2639" s="1">
        <f t="shared" si="168"/>
        <v>0.16899999999999693</v>
      </c>
    </row>
    <row r="2640" spans="1:6" x14ac:dyDescent="0.25">
      <c r="A2640" s="3">
        <v>34366</v>
      </c>
      <c r="B2640">
        <v>36.43</v>
      </c>
      <c r="C2640">
        <f t="shared" si="165"/>
        <v>35.789000000000001</v>
      </c>
      <c r="D2640" t="str">
        <f t="shared" si="166"/>
        <v>Long</v>
      </c>
      <c r="E2640" s="1">
        <f t="shared" si="167"/>
        <v>35.72</v>
      </c>
      <c r="F2640" s="1">
        <f t="shared" si="168"/>
        <v>6.9000000000002615E-2</v>
      </c>
    </row>
    <row r="2641" spans="1:6" x14ac:dyDescent="0.25">
      <c r="A2641" s="3">
        <v>34367</v>
      </c>
      <c r="B2641">
        <v>36.549999999999997</v>
      </c>
      <c r="C2641">
        <f t="shared" si="165"/>
        <v>35.872</v>
      </c>
      <c r="D2641" t="str">
        <f t="shared" si="166"/>
        <v>Long</v>
      </c>
      <c r="E2641" s="1">
        <f t="shared" si="167"/>
        <v>35.47</v>
      </c>
      <c r="F2641" s="1">
        <f t="shared" si="168"/>
        <v>0.40200000000000102</v>
      </c>
    </row>
    <row r="2642" spans="1:6" x14ac:dyDescent="0.25">
      <c r="A2642" s="3">
        <v>34368</v>
      </c>
      <c r="B2642">
        <v>36.4</v>
      </c>
      <c r="C2642">
        <f t="shared" si="165"/>
        <v>35.964999999999996</v>
      </c>
      <c r="D2642" t="str">
        <f t="shared" si="166"/>
        <v>Long</v>
      </c>
      <c r="E2642" s="1">
        <f t="shared" si="167"/>
        <v>35.450000000000003</v>
      </c>
      <c r="F2642" s="1">
        <f t="shared" si="168"/>
        <v>0.51499999999999346</v>
      </c>
    </row>
    <row r="2643" spans="1:6" x14ac:dyDescent="0.25">
      <c r="A2643" s="3">
        <v>34369</v>
      </c>
      <c r="B2643">
        <v>36.14</v>
      </c>
      <c r="C2643">
        <f t="shared" si="165"/>
        <v>36.033999999999999</v>
      </c>
      <c r="D2643" t="str">
        <f t="shared" si="166"/>
        <v>Long</v>
      </c>
      <c r="E2643" s="1">
        <f t="shared" si="167"/>
        <v>35.68</v>
      </c>
      <c r="F2643" s="1">
        <f t="shared" si="168"/>
        <v>0.3539999999999992</v>
      </c>
    </row>
    <row r="2644" spans="1:6" x14ac:dyDescent="0.25">
      <c r="A2644" s="3">
        <v>34372</v>
      </c>
      <c r="B2644">
        <v>35.76</v>
      </c>
      <c r="C2644">
        <f t="shared" si="165"/>
        <v>36.041999999999994</v>
      </c>
      <c r="D2644" t="str">
        <f t="shared" si="166"/>
        <v>Long</v>
      </c>
      <c r="E2644" s="1">
        <f t="shared" si="167"/>
        <v>35.68</v>
      </c>
      <c r="F2644" s="1">
        <f t="shared" si="168"/>
        <v>0.36199999999999477</v>
      </c>
    </row>
    <row r="2645" spans="1:6" x14ac:dyDescent="0.25">
      <c r="A2645" s="3">
        <v>34373</v>
      </c>
      <c r="B2645">
        <v>35.72</v>
      </c>
      <c r="C2645">
        <f t="shared" si="165"/>
        <v>36.046000000000006</v>
      </c>
      <c r="D2645" t="str">
        <f t="shared" si="166"/>
        <v>Long</v>
      </c>
      <c r="E2645" s="1">
        <f t="shared" si="167"/>
        <v>35.979999999999997</v>
      </c>
      <c r="F2645" s="1">
        <f t="shared" si="168"/>
        <v>6.6000000000009607E-2</v>
      </c>
    </row>
    <row r="2646" spans="1:6" x14ac:dyDescent="0.25">
      <c r="A2646" s="3">
        <v>34374</v>
      </c>
      <c r="B2646">
        <v>35.11</v>
      </c>
      <c r="C2646">
        <f t="shared" si="165"/>
        <v>35.959000000000003</v>
      </c>
      <c r="D2646" t="str">
        <f t="shared" si="166"/>
        <v>Short</v>
      </c>
      <c r="E2646" s="1">
        <f t="shared" si="167"/>
        <v>35.93</v>
      </c>
      <c r="F2646" s="1">
        <f t="shared" si="168"/>
        <v>2.9000000000003467E-2</v>
      </c>
    </row>
    <row r="2647" spans="1:6" x14ac:dyDescent="0.25">
      <c r="A2647" s="3">
        <v>34375</v>
      </c>
      <c r="B2647">
        <v>35.07</v>
      </c>
      <c r="C2647">
        <f t="shared" si="165"/>
        <v>35.873000000000005</v>
      </c>
      <c r="D2647" t="str">
        <f t="shared" si="166"/>
        <v>Short</v>
      </c>
      <c r="E2647" s="1">
        <f t="shared" si="167"/>
        <v>35.85</v>
      </c>
      <c r="F2647" s="1">
        <f t="shared" si="168"/>
        <v>2.300000000000324E-2</v>
      </c>
    </row>
    <row r="2648" spans="1:6" x14ac:dyDescent="0.25">
      <c r="A2648" s="3">
        <v>34376</v>
      </c>
      <c r="B2648">
        <v>35.229999999999997</v>
      </c>
      <c r="C2648">
        <f t="shared" si="165"/>
        <v>35.810999999999993</v>
      </c>
      <c r="D2648" t="str">
        <f t="shared" si="166"/>
        <v>Short</v>
      </c>
      <c r="E2648" s="1">
        <f t="shared" si="167"/>
        <v>35.700000000000003</v>
      </c>
      <c r="F2648" s="1">
        <f t="shared" si="168"/>
        <v>0.11099999999999</v>
      </c>
    </row>
    <row r="2649" spans="1:6" x14ac:dyDescent="0.25">
      <c r="A2649" s="3">
        <v>34379</v>
      </c>
      <c r="B2649">
        <v>34.64</v>
      </c>
      <c r="C2649">
        <f t="shared" si="165"/>
        <v>35.704999999999998</v>
      </c>
      <c r="D2649" t="str">
        <f t="shared" si="166"/>
        <v>Short</v>
      </c>
      <c r="E2649" s="1">
        <f t="shared" si="167"/>
        <v>36.43</v>
      </c>
      <c r="F2649" s="1">
        <f t="shared" si="168"/>
        <v>-0.72500000000000142</v>
      </c>
    </row>
    <row r="2650" spans="1:6" x14ac:dyDescent="0.25">
      <c r="A2650" s="3">
        <v>34380</v>
      </c>
      <c r="B2650">
        <v>34.6</v>
      </c>
      <c r="C2650">
        <f t="shared" si="165"/>
        <v>35.522000000000006</v>
      </c>
      <c r="D2650" t="str">
        <f t="shared" si="166"/>
        <v>Short</v>
      </c>
      <c r="E2650" s="1">
        <f t="shared" si="167"/>
        <v>36.549999999999997</v>
      </c>
      <c r="F2650" s="1">
        <f t="shared" si="168"/>
        <v>-1.0279999999999916</v>
      </c>
    </row>
    <row r="2651" spans="1:6" x14ac:dyDescent="0.25">
      <c r="A2651" s="3">
        <v>34381</v>
      </c>
      <c r="B2651">
        <v>34.450000000000003</v>
      </c>
      <c r="C2651">
        <f t="shared" si="165"/>
        <v>35.311999999999998</v>
      </c>
      <c r="D2651" t="str">
        <f t="shared" si="166"/>
        <v>Short</v>
      </c>
      <c r="E2651" s="1">
        <f t="shared" si="167"/>
        <v>36.4</v>
      </c>
      <c r="F2651" s="1">
        <f t="shared" si="168"/>
        <v>-1.088000000000001</v>
      </c>
    </row>
    <row r="2652" spans="1:6" x14ac:dyDescent="0.25">
      <c r="A2652" s="3">
        <v>34382</v>
      </c>
      <c r="B2652">
        <v>34.619999999999997</v>
      </c>
      <c r="C2652">
        <f t="shared" si="165"/>
        <v>35.134</v>
      </c>
      <c r="D2652" t="str">
        <f t="shared" si="166"/>
        <v>Short</v>
      </c>
      <c r="E2652" s="1">
        <f t="shared" si="167"/>
        <v>36.14</v>
      </c>
      <c r="F2652" s="1">
        <f t="shared" si="168"/>
        <v>-1.0060000000000002</v>
      </c>
    </row>
    <row r="2653" spans="1:6" x14ac:dyDescent="0.25">
      <c r="A2653" s="3">
        <v>34383</v>
      </c>
      <c r="B2653">
        <v>34.56</v>
      </c>
      <c r="C2653">
        <f t="shared" si="165"/>
        <v>34.975999999999999</v>
      </c>
      <c r="D2653" t="str">
        <f t="shared" si="166"/>
        <v>Short</v>
      </c>
      <c r="E2653" s="1">
        <f t="shared" si="167"/>
        <v>35.76</v>
      </c>
      <c r="F2653" s="1">
        <f t="shared" si="168"/>
        <v>-0.78399999999999892</v>
      </c>
    </row>
    <row r="2654" spans="1:6" x14ac:dyDescent="0.25">
      <c r="A2654" s="3">
        <v>34387</v>
      </c>
      <c r="B2654">
        <v>34.71</v>
      </c>
      <c r="C2654">
        <f t="shared" si="165"/>
        <v>34.870999999999995</v>
      </c>
      <c r="D2654" t="str">
        <f t="shared" si="166"/>
        <v>Short</v>
      </c>
      <c r="E2654" s="1">
        <f t="shared" si="167"/>
        <v>35.72</v>
      </c>
      <c r="F2654" s="1">
        <f t="shared" si="168"/>
        <v>-0.84900000000000375</v>
      </c>
    </row>
    <row r="2655" spans="1:6" x14ac:dyDescent="0.25">
      <c r="A2655" s="3">
        <v>34388</v>
      </c>
      <c r="B2655">
        <v>34.729999999999997</v>
      </c>
      <c r="C2655">
        <f t="shared" si="165"/>
        <v>34.772000000000006</v>
      </c>
      <c r="D2655" t="str">
        <f t="shared" si="166"/>
        <v>Short</v>
      </c>
      <c r="E2655" s="1">
        <f t="shared" si="167"/>
        <v>35.11</v>
      </c>
      <c r="F2655" s="1">
        <f t="shared" si="168"/>
        <v>-0.33799999999999386</v>
      </c>
    </row>
    <row r="2656" spans="1:6" x14ac:dyDescent="0.25">
      <c r="A2656" s="3">
        <v>34389</v>
      </c>
      <c r="B2656">
        <v>35.090000000000003</v>
      </c>
      <c r="C2656">
        <f t="shared" si="165"/>
        <v>34.770000000000003</v>
      </c>
      <c r="D2656" t="str">
        <f t="shared" si="166"/>
        <v>Short</v>
      </c>
      <c r="E2656" s="1">
        <f t="shared" si="167"/>
        <v>35.07</v>
      </c>
      <c r="F2656" s="1">
        <f t="shared" si="168"/>
        <v>-0.29999999999999716</v>
      </c>
    </row>
    <row r="2657" spans="1:6" x14ac:dyDescent="0.25">
      <c r="A2657" s="3">
        <v>34390</v>
      </c>
      <c r="B2657">
        <v>34.89</v>
      </c>
      <c r="C2657">
        <f t="shared" si="165"/>
        <v>34.751999999999995</v>
      </c>
      <c r="D2657" t="str">
        <f t="shared" si="166"/>
        <v>Short</v>
      </c>
      <c r="E2657" s="1">
        <f t="shared" si="167"/>
        <v>35.229999999999997</v>
      </c>
      <c r="F2657" s="1">
        <f t="shared" si="168"/>
        <v>-0.47800000000000153</v>
      </c>
    </row>
    <row r="2658" spans="1:6" x14ac:dyDescent="0.25">
      <c r="A2658" s="3">
        <v>34393</v>
      </c>
      <c r="B2658">
        <v>34.799999999999997</v>
      </c>
      <c r="C2658">
        <f t="shared" si="165"/>
        <v>34.708999999999996</v>
      </c>
      <c r="D2658" t="str">
        <f t="shared" si="166"/>
        <v>Short</v>
      </c>
      <c r="E2658" s="1">
        <f t="shared" si="167"/>
        <v>34.64</v>
      </c>
      <c r="F2658" s="1">
        <f t="shared" si="168"/>
        <v>6.8999999999995509E-2</v>
      </c>
    </row>
    <row r="2659" spans="1:6" x14ac:dyDescent="0.25">
      <c r="A2659" s="3">
        <v>34394</v>
      </c>
      <c r="B2659">
        <v>34.99</v>
      </c>
      <c r="C2659">
        <f t="shared" si="165"/>
        <v>34.744000000000007</v>
      </c>
      <c r="D2659" t="str">
        <f t="shared" si="166"/>
        <v>Long</v>
      </c>
      <c r="E2659" s="1">
        <f t="shared" si="167"/>
        <v>34.6</v>
      </c>
      <c r="F2659" s="1">
        <f t="shared" si="168"/>
        <v>0.14400000000000546</v>
      </c>
    </row>
    <row r="2660" spans="1:6" x14ac:dyDescent="0.25">
      <c r="A2660" s="3">
        <v>34395</v>
      </c>
      <c r="B2660">
        <v>35.08</v>
      </c>
      <c r="C2660">
        <f t="shared" si="165"/>
        <v>34.792000000000002</v>
      </c>
      <c r="D2660" t="str">
        <f t="shared" si="166"/>
        <v>Long</v>
      </c>
      <c r="E2660" s="1">
        <f t="shared" si="167"/>
        <v>34.450000000000003</v>
      </c>
      <c r="F2660" s="1">
        <f t="shared" si="168"/>
        <v>0.34199999999999875</v>
      </c>
    </row>
    <row r="2661" spans="1:6" x14ac:dyDescent="0.25">
      <c r="A2661" s="3">
        <v>34396</v>
      </c>
      <c r="B2661">
        <v>35.07</v>
      </c>
      <c r="C2661">
        <f t="shared" si="165"/>
        <v>34.853999999999999</v>
      </c>
      <c r="D2661" t="str">
        <f t="shared" si="166"/>
        <v>Long</v>
      </c>
      <c r="E2661" s="1">
        <f t="shared" si="167"/>
        <v>34.619999999999997</v>
      </c>
      <c r="F2661" s="1">
        <f t="shared" si="168"/>
        <v>0.23400000000000176</v>
      </c>
    </row>
    <row r="2662" spans="1:6" x14ac:dyDescent="0.25">
      <c r="A2662" s="3">
        <v>34397</v>
      </c>
      <c r="B2662">
        <v>34.89</v>
      </c>
      <c r="C2662">
        <f t="shared" si="165"/>
        <v>34.881</v>
      </c>
      <c r="D2662" t="str">
        <f t="shared" si="166"/>
        <v>Long</v>
      </c>
      <c r="E2662" s="1">
        <f t="shared" si="167"/>
        <v>34.56</v>
      </c>
      <c r="F2662" s="1">
        <f t="shared" si="168"/>
        <v>0.32099999999999795</v>
      </c>
    </row>
    <row r="2663" spans="1:6" x14ac:dyDescent="0.25">
      <c r="A2663" s="3">
        <v>34400</v>
      </c>
      <c r="B2663">
        <v>34.42</v>
      </c>
      <c r="C2663">
        <f t="shared" si="165"/>
        <v>34.867000000000004</v>
      </c>
      <c r="D2663" t="str">
        <f t="shared" si="166"/>
        <v>Short</v>
      </c>
      <c r="E2663" s="1">
        <f t="shared" si="167"/>
        <v>34.71</v>
      </c>
      <c r="F2663" s="1">
        <f t="shared" si="168"/>
        <v>0.15700000000000358</v>
      </c>
    </row>
    <row r="2664" spans="1:6" x14ac:dyDescent="0.25">
      <c r="A2664" s="3">
        <v>34401</v>
      </c>
      <c r="B2664">
        <v>34.42</v>
      </c>
      <c r="C2664">
        <f t="shared" si="165"/>
        <v>34.838000000000001</v>
      </c>
      <c r="D2664" t="str">
        <f t="shared" si="166"/>
        <v>Short</v>
      </c>
      <c r="E2664" s="1">
        <f t="shared" si="167"/>
        <v>34.729999999999997</v>
      </c>
      <c r="F2664" s="1">
        <f t="shared" si="168"/>
        <v>0.10800000000000409</v>
      </c>
    </row>
    <row r="2665" spans="1:6" x14ac:dyDescent="0.25">
      <c r="A2665" s="3">
        <v>34402</v>
      </c>
      <c r="B2665">
        <v>34.5</v>
      </c>
      <c r="C2665">
        <f t="shared" si="165"/>
        <v>34.815000000000005</v>
      </c>
      <c r="D2665" t="str">
        <f t="shared" si="166"/>
        <v>Short</v>
      </c>
      <c r="E2665" s="1">
        <f t="shared" si="167"/>
        <v>35.090000000000003</v>
      </c>
      <c r="F2665" s="1">
        <f t="shared" si="168"/>
        <v>-0.27499999999999858</v>
      </c>
    </row>
    <row r="2666" spans="1:6" x14ac:dyDescent="0.25">
      <c r="A2666" s="3">
        <v>34403</v>
      </c>
      <c r="B2666">
        <v>34.46</v>
      </c>
      <c r="C2666">
        <f t="shared" si="165"/>
        <v>34.751999999999995</v>
      </c>
      <c r="D2666" t="str">
        <f t="shared" si="166"/>
        <v>Short</v>
      </c>
      <c r="E2666" s="1">
        <f t="shared" si="167"/>
        <v>34.89</v>
      </c>
      <c r="F2666" s="1">
        <f t="shared" si="168"/>
        <v>-0.13800000000000523</v>
      </c>
    </row>
    <row r="2667" spans="1:6" x14ac:dyDescent="0.25">
      <c r="A2667" s="3">
        <v>34404</v>
      </c>
      <c r="B2667">
        <v>34.76</v>
      </c>
      <c r="C2667">
        <f t="shared" si="165"/>
        <v>34.738999999999997</v>
      </c>
      <c r="D2667" t="str">
        <f t="shared" si="166"/>
        <v>Short</v>
      </c>
      <c r="E2667" s="1">
        <f t="shared" si="167"/>
        <v>34.799999999999997</v>
      </c>
      <c r="F2667" s="1">
        <f t="shared" si="168"/>
        <v>-6.0999999999999943E-2</v>
      </c>
    </row>
    <row r="2668" spans="1:6" x14ac:dyDescent="0.25">
      <c r="A2668" s="3">
        <v>34407</v>
      </c>
      <c r="B2668">
        <v>34.81</v>
      </c>
      <c r="C2668">
        <f t="shared" si="165"/>
        <v>34.739999999999995</v>
      </c>
      <c r="D2668" t="str">
        <f t="shared" si="166"/>
        <v>Long</v>
      </c>
      <c r="E2668" s="1">
        <f t="shared" si="167"/>
        <v>34.99</v>
      </c>
      <c r="F2668" s="1">
        <f t="shared" si="168"/>
        <v>-0.25000000000000711</v>
      </c>
    </row>
    <row r="2669" spans="1:6" x14ac:dyDescent="0.25">
      <c r="A2669" s="3">
        <v>34408</v>
      </c>
      <c r="B2669">
        <v>35.1</v>
      </c>
      <c r="C2669">
        <f t="shared" si="165"/>
        <v>34.751000000000005</v>
      </c>
      <c r="D2669" t="str">
        <f t="shared" si="166"/>
        <v>Long</v>
      </c>
      <c r="E2669" s="1">
        <f t="shared" si="167"/>
        <v>35.08</v>
      </c>
      <c r="F2669" s="1">
        <f t="shared" si="168"/>
        <v>-0.32899999999999352</v>
      </c>
    </row>
    <row r="2670" spans="1:6" x14ac:dyDescent="0.25">
      <c r="A2670" s="3">
        <v>34409</v>
      </c>
      <c r="B2670">
        <v>35.32</v>
      </c>
      <c r="C2670">
        <f t="shared" si="165"/>
        <v>34.775000000000006</v>
      </c>
      <c r="D2670" t="str">
        <f t="shared" si="166"/>
        <v>Long</v>
      </c>
      <c r="E2670" s="1">
        <f t="shared" si="167"/>
        <v>35.07</v>
      </c>
      <c r="F2670" s="1">
        <f t="shared" si="168"/>
        <v>-0.2949999999999946</v>
      </c>
    </row>
    <row r="2671" spans="1:6" x14ac:dyDescent="0.25">
      <c r="A2671" s="3">
        <v>34410</v>
      </c>
      <c r="B2671">
        <v>35.08</v>
      </c>
      <c r="C2671">
        <f t="shared" si="165"/>
        <v>34.775999999999996</v>
      </c>
      <c r="D2671" t="str">
        <f t="shared" si="166"/>
        <v>Long</v>
      </c>
      <c r="E2671" s="1">
        <f t="shared" si="167"/>
        <v>34.89</v>
      </c>
      <c r="F2671" s="1">
        <f t="shared" si="168"/>
        <v>-0.11400000000000432</v>
      </c>
    </row>
    <row r="2672" spans="1:6" x14ac:dyDescent="0.25">
      <c r="A2672" s="3">
        <v>34411</v>
      </c>
      <c r="B2672">
        <v>35.11</v>
      </c>
      <c r="C2672">
        <f t="shared" si="165"/>
        <v>34.798000000000002</v>
      </c>
      <c r="D2672" t="str">
        <f t="shared" si="166"/>
        <v>Long</v>
      </c>
      <c r="E2672" s="1">
        <f t="shared" si="167"/>
        <v>34.42</v>
      </c>
      <c r="F2672" s="1">
        <f t="shared" si="168"/>
        <v>0.37800000000000011</v>
      </c>
    </row>
    <row r="2673" spans="1:6" x14ac:dyDescent="0.25">
      <c r="A2673" s="3">
        <v>34414</v>
      </c>
      <c r="B2673">
        <v>35.5</v>
      </c>
      <c r="C2673">
        <f t="shared" si="165"/>
        <v>34.905999999999999</v>
      </c>
      <c r="D2673" t="str">
        <f t="shared" si="166"/>
        <v>Long</v>
      </c>
      <c r="E2673" s="1">
        <f t="shared" si="167"/>
        <v>34.42</v>
      </c>
      <c r="F2673" s="1">
        <f t="shared" si="168"/>
        <v>0.4859999999999971</v>
      </c>
    </row>
    <row r="2674" spans="1:6" x14ac:dyDescent="0.25">
      <c r="A2674" s="3">
        <v>34415</v>
      </c>
      <c r="B2674">
        <v>35.43</v>
      </c>
      <c r="C2674">
        <f t="shared" si="165"/>
        <v>35.006999999999998</v>
      </c>
      <c r="D2674" t="str">
        <f t="shared" si="166"/>
        <v>Long</v>
      </c>
      <c r="E2674" s="1">
        <f t="shared" si="167"/>
        <v>34.5</v>
      </c>
      <c r="F2674" s="1">
        <f t="shared" si="168"/>
        <v>0.5069999999999979</v>
      </c>
    </row>
    <row r="2675" spans="1:6" x14ac:dyDescent="0.25">
      <c r="A2675" s="3">
        <v>34416</v>
      </c>
      <c r="B2675">
        <v>35.17</v>
      </c>
      <c r="C2675">
        <f t="shared" si="165"/>
        <v>35.073999999999998</v>
      </c>
      <c r="D2675" t="str">
        <f t="shared" si="166"/>
        <v>Long</v>
      </c>
      <c r="E2675" s="1">
        <f t="shared" si="167"/>
        <v>34.46</v>
      </c>
      <c r="F2675" s="1">
        <f t="shared" si="168"/>
        <v>0.61399999999999721</v>
      </c>
    </row>
    <row r="2676" spans="1:6" x14ac:dyDescent="0.25">
      <c r="A2676" s="3">
        <v>34417</v>
      </c>
      <c r="B2676">
        <v>35.35</v>
      </c>
      <c r="C2676">
        <f t="shared" si="165"/>
        <v>35.163000000000004</v>
      </c>
      <c r="D2676" t="str">
        <f t="shared" si="166"/>
        <v>Long</v>
      </c>
      <c r="E2676" s="1">
        <f t="shared" si="167"/>
        <v>34.76</v>
      </c>
      <c r="F2676" s="1">
        <f t="shared" si="168"/>
        <v>0.4030000000000058</v>
      </c>
    </row>
    <row r="2677" spans="1:6" x14ac:dyDescent="0.25">
      <c r="A2677" s="3">
        <v>34418</v>
      </c>
      <c r="B2677">
        <v>35.4</v>
      </c>
      <c r="C2677">
        <f t="shared" si="165"/>
        <v>35.227000000000004</v>
      </c>
      <c r="D2677" t="str">
        <f t="shared" si="166"/>
        <v>Long</v>
      </c>
      <c r="E2677" s="1">
        <f t="shared" si="167"/>
        <v>34.81</v>
      </c>
      <c r="F2677" s="1">
        <f t="shared" si="168"/>
        <v>0.41700000000000159</v>
      </c>
    </row>
    <row r="2678" spans="1:6" x14ac:dyDescent="0.25">
      <c r="A2678" s="3">
        <v>34421</v>
      </c>
      <c r="B2678">
        <v>34.35</v>
      </c>
      <c r="C2678">
        <f t="shared" si="165"/>
        <v>35.181000000000004</v>
      </c>
      <c r="D2678" t="str">
        <f t="shared" si="166"/>
        <v>Short</v>
      </c>
      <c r="E2678" s="1">
        <f t="shared" si="167"/>
        <v>35.1</v>
      </c>
      <c r="F2678" s="1">
        <f t="shared" si="168"/>
        <v>8.100000000000307E-2</v>
      </c>
    </row>
    <row r="2679" spans="1:6" x14ac:dyDescent="0.25">
      <c r="A2679" s="3">
        <v>34422</v>
      </c>
      <c r="B2679">
        <v>34.590000000000003</v>
      </c>
      <c r="C2679">
        <f t="shared" si="165"/>
        <v>35.13000000000001</v>
      </c>
      <c r="D2679" t="str">
        <f t="shared" si="166"/>
        <v>Short</v>
      </c>
      <c r="E2679" s="1">
        <f t="shared" si="167"/>
        <v>35.32</v>
      </c>
      <c r="F2679" s="1">
        <f t="shared" si="168"/>
        <v>-0.18999999999999062</v>
      </c>
    </row>
    <row r="2680" spans="1:6" x14ac:dyDescent="0.25">
      <c r="A2680" s="3">
        <v>34423</v>
      </c>
      <c r="B2680">
        <v>34.65</v>
      </c>
      <c r="C2680">
        <f t="shared" si="165"/>
        <v>35.063000000000002</v>
      </c>
      <c r="D2680" t="str">
        <f t="shared" si="166"/>
        <v>Short</v>
      </c>
      <c r="E2680" s="1">
        <f t="shared" si="167"/>
        <v>35.08</v>
      </c>
      <c r="F2680" s="1">
        <f t="shared" si="168"/>
        <v>-1.6999999999995907E-2</v>
      </c>
    </row>
    <row r="2681" spans="1:6" x14ac:dyDescent="0.25">
      <c r="A2681" s="3">
        <v>34424</v>
      </c>
      <c r="B2681">
        <v>35.06</v>
      </c>
      <c r="C2681">
        <f t="shared" si="165"/>
        <v>35.060999999999993</v>
      </c>
      <c r="D2681" t="str">
        <f t="shared" si="166"/>
        <v>Short</v>
      </c>
      <c r="E2681" s="1">
        <f t="shared" si="167"/>
        <v>35.11</v>
      </c>
      <c r="F2681" s="1">
        <f t="shared" si="168"/>
        <v>-4.9000000000006594E-2</v>
      </c>
    </row>
    <row r="2682" spans="1:6" x14ac:dyDescent="0.25">
      <c r="A2682" s="3">
        <v>34428</v>
      </c>
      <c r="B2682">
        <v>36.06</v>
      </c>
      <c r="C2682">
        <f t="shared" si="165"/>
        <v>35.155999999999999</v>
      </c>
      <c r="D2682" t="str">
        <f t="shared" si="166"/>
        <v>Long</v>
      </c>
      <c r="E2682" s="1">
        <f t="shared" si="167"/>
        <v>35.5</v>
      </c>
      <c r="F2682" s="1">
        <f t="shared" si="168"/>
        <v>-0.34400000000000119</v>
      </c>
    </row>
    <row r="2683" spans="1:6" x14ac:dyDescent="0.25">
      <c r="A2683" s="3">
        <v>34429</v>
      </c>
      <c r="B2683">
        <v>36.01</v>
      </c>
      <c r="C2683">
        <f t="shared" si="165"/>
        <v>35.207000000000001</v>
      </c>
      <c r="D2683" t="str">
        <f t="shared" si="166"/>
        <v>Long</v>
      </c>
      <c r="E2683" s="1">
        <f t="shared" si="167"/>
        <v>35.43</v>
      </c>
      <c r="F2683" s="1">
        <f t="shared" si="168"/>
        <v>-0.22299999999999898</v>
      </c>
    </row>
    <row r="2684" spans="1:6" x14ac:dyDescent="0.25">
      <c r="A2684" s="3">
        <v>34430</v>
      </c>
      <c r="B2684">
        <v>36.04</v>
      </c>
      <c r="C2684">
        <f t="shared" si="165"/>
        <v>35.268000000000001</v>
      </c>
      <c r="D2684" t="str">
        <f t="shared" si="166"/>
        <v>Long</v>
      </c>
      <c r="E2684" s="1">
        <f t="shared" si="167"/>
        <v>35.17</v>
      </c>
      <c r="F2684" s="1">
        <f t="shared" si="168"/>
        <v>9.7999999999998977E-2</v>
      </c>
    </row>
    <row r="2685" spans="1:6" x14ac:dyDescent="0.25">
      <c r="A2685" s="3">
        <v>34431</v>
      </c>
      <c r="B2685">
        <v>35.85</v>
      </c>
      <c r="C2685">
        <f t="shared" si="165"/>
        <v>35.336000000000006</v>
      </c>
      <c r="D2685" t="str">
        <f t="shared" si="166"/>
        <v>Long</v>
      </c>
      <c r="E2685" s="1">
        <f t="shared" si="167"/>
        <v>35.35</v>
      </c>
      <c r="F2685" s="1">
        <f t="shared" si="168"/>
        <v>-1.3999999999995794E-2</v>
      </c>
    </row>
    <row r="2686" spans="1:6" x14ac:dyDescent="0.25">
      <c r="A2686" s="3">
        <v>34432</v>
      </c>
      <c r="B2686">
        <v>35.840000000000003</v>
      </c>
      <c r="C2686">
        <f t="shared" si="165"/>
        <v>35.385000000000005</v>
      </c>
      <c r="D2686" t="str">
        <f t="shared" si="166"/>
        <v>Long</v>
      </c>
      <c r="E2686" s="1">
        <f t="shared" si="167"/>
        <v>35.4</v>
      </c>
      <c r="F2686" s="1">
        <f t="shared" si="168"/>
        <v>-1.4999999999993463E-2</v>
      </c>
    </row>
    <row r="2687" spans="1:6" x14ac:dyDescent="0.25">
      <c r="A2687" s="3">
        <v>34435</v>
      </c>
      <c r="B2687">
        <v>36.14</v>
      </c>
      <c r="C2687">
        <f t="shared" si="165"/>
        <v>35.459000000000003</v>
      </c>
      <c r="D2687" t="str">
        <f t="shared" si="166"/>
        <v>Long</v>
      </c>
      <c r="E2687" s="1">
        <f t="shared" si="167"/>
        <v>34.35</v>
      </c>
      <c r="F2687" s="1">
        <f t="shared" si="168"/>
        <v>1.1090000000000018</v>
      </c>
    </row>
    <row r="2688" spans="1:6" x14ac:dyDescent="0.25">
      <c r="A2688" s="3">
        <v>34436</v>
      </c>
      <c r="B2688">
        <v>36.020000000000003</v>
      </c>
      <c r="C2688">
        <f t="shared" si="165"/>
        <v>35.625999999999998</v>
      </c>
      <c r="D2688" t="str">
        <f t="shared" si="166"/>
        <v>Long</v>
      </c>
      <c r="E2688" s="1">
        <f t="shared" si="167"/>
        <v>34.590000000000003</v>
      </c>
      <c r="F2688" s="1">
        <f t="shared" si="168"/>
        <v>1.0359999999999943</v>
      </c>
    </row>
    <row r="2689" spans="1:6" x14ac:dyDescent="0.25">
      <c r="A2689" s="3">
        <v>34437</v>
      </c>
      <c r="B2689">
        <v>36.159999999999997</v>
      </c>
      <c r="C2689">
        <f t="shared" si="165"/>
        <v>35.782999999999994</v>
      </c>
      <c r="D2689" t="str">
        <f t="shared" si="166"/>
        <v>Long</v>
      </c>
      <c r="E2689" s="1">
        <f t="shared" si="167"/>
        <v>34.65</v>
      </c>
      <c r="F2689" s="1">
        <f t="shared" si="168"/>
        <v>1.1329999999999956</v>
      </c>
    </row>
    <row r="2690" spans="1:6" x14ac:dyDescent="0.25">
      <c r="A2690" s="3">
        <v>34438</v>
      </c>
      <c r="B2690">
        <v>36.42</v>
      </c>
      <c r="C2690">
        <f t="shared" si="165"/>
        <v>35.959999999999994</v>
      </c>
      <c r="D2690" t="str">
        <f t="shared" si="166"/>
        <v>Long</v>
      </c>
      <c r="E2690" s="1">
        <f t="shared" si="167"/>
        <v>35.06</v>
      </c>
      <c r="F2690" s="1">
        <f t="shared" si="168"/>
        <v>0.89999999999999147</v>
      </c>
    </row>
    <row r="2691" spans="1:6" x14ac:dyDescent="0.25">
      <c r="A2691" s="3">
        <v>34439</v>
      </c>
      <c r="B2691">
        <v>36.75</v>
      </c>
      <c r="C2691">
        <f t="shared" si="165"/>
        <v>36.129000000000005</v>
      </c>
      <c r="D2691" t="str">
        <f t="shared" si="166"/>
        <v>Long</v>
      </c>
      <c r="E2691" s="1">
        <f t="shared" si="167"/>
        <v>36.06</v>
      </c>
      <c r="F2691" s="1">
        <f t="shared" si="168"/>
        <v>6.9000000000002615E-2</v>
      </c>
    </row>
    <row r="2692" spans="1:6" x14ac:dyDescent="0.25">
      <c r="A2692" s="3">
        <v>34442</v>
      </c>
      <c r="B2692">
        <v>36.729999999999997</v>
      </c>
      <c r="C2692">
        <f t="shared" si="165"/>
        <v>36.196000000000005</v>
      </c>
      <c r="D2692" t="str">
        <f t="shared" si="166"/>
        <v>Long</v>
      </c>
      <c r="E2692" s="1">
        <f t="shared" si="167"/>
        <v>36.01</v>
      </c>
      <c r="F2692" s="1">
        <f t="shared" si="168"/>
        <v>0.18600000000000705</v>
      </c>
    </row>
    <row r="2693" spans="1:6" x14ac:dyDescent="0.25">
      <c r="A2693" s="3">
        <v>34443</v>
      </c>
      <c r="B2693">
        <v>36.43</v>
      </c>
      <c r="C2693">
        <f t="shared" si="165"/>
        <v>36.238000000000007</v>
      </c>
      <c r="D2693" t="str">
        <f t="shared" si="166"/>
        <v>Long</v>
      </c>
      <c r="E2693" s="1">
        <f t="shared" si="167"/>
        <v>36.04</v>
      </c>
      <c r="F2693" s="1">
        <f t="shared" si="168"/>
        <v>0.1980000000000075</v>
      </c>
    </row>
    <row r="2694" spans="1:6" x14ac:dyDescent="0.25">
      <c r="A2694" s="3">
        <v>34444</v>
      </c>
      <c r="B2694">
        <v>36.630000000000003</v>
      </c>
      <c r="C2694">
        <f t="shared" si="165"/>
        <v>36.297000000000004</v>
      </c>
      <c r="D2694" t="str">
        <f t="shared" si="166"/>
        <v>Long</v>
      </c>
      <c r="E2694" s="1">
        <f t="shared" si="167"/>
        <v>35.85</v>
      </c>
      <c r="F2694" s="1">
        <f t="shared" si="168"/>
        <v>0.44700000000000273</v>
      </c>
    </row>
    <row r="2695" spans="1:6" x14ac:dyDescent="0.25">
      <c r="A2695" s="3">
        <v>34445</v>
      </c>
      <c r="B2695">
        <v>36.94</v>
      </c>
      <c r="C2695">
        <f t="shared" si="165"/>
        <v>36.405999999999992</v>
      </c>
      <c r="D2695" t="str">
        <f t="shared" si="166"/>
        <v>Long</v>
      </c>
      <c r="E2695" s="1">
        <f t="shared" si="167"/>
        <v>35.840000000000003</v>
      </c>
      <c r="F2695" s="1">
        <f t="shared" si="168"/>
        <v>0.56599999999998829</v>
      </c>
    </row>
    <row r="2696" spans="1:6" x14ac:dyDescent="0.25">
      <c r="A2696" s="3">
        <v>34446</v>
      </c>
      <c r="B2696">
        <v>37.450000000000003</v>
      </c>
      <c r="C2696">
        <f t="shared" si="165"/>
        <v>36.567</v>
      </c>
      <c r="D2696" t="str">
        <f t="shared" si="166"/>
        <v>Long</v>
      </c>
      <c r="E2696" s="1">
        <f t="shared" si="167"/>
        <v>36.14</v>
      </c>
      <c r="F2696" s="1">
        <f t="shared" si="168"/>
        <v>0.4269999999999996</v>
      </c>
    </row>
    <row r="2697" spans="1:6" x14ac:dyDescent="0.25">
      <c r="A2697" s="3">
        <v>34449</v>
      </c>
      <c r="B2697">
        <v>37.549999999999997</v>
      </c>
      <c r="C2697">
        <f t="shared" si="165"/>
        <v>36.708000000000006</v>
      </c>
      <c r="D2697" t="str">
        <f t="shared" si="166"/>
        <v>Long</v>
      </c>
      <c r="E2697" s="1">
        <f t="shared" si="167"/>
        <v>36.020000000000003</v>
      </c>
      <c r="F2697" s="1">
        <f t="shared" si="168"/>
        <v>0.68800000000000239</v>
      </c>
    </row>
    <row r="2698" spans="1:6" x14ac:dyDescent="0.25">
      <c r="A2698" s="3">
        <v>34450</v>
      </c>
      <c r="B2698">
        <v>37.22</v>
      </c>
      <c r="C2698">
        <f t="shared" si="165"/>
        <v>36.827999999999996</v>
      </c>
      <c r="D2698" t="str">
        <f t="shared" si="166"/>
        <v>Long</v>
      </c>
      <c r="E2698" s="1">
        <f t="shared" si="167"/>
        <v>36.159999999999997</v>
      </c>
      <c r="F2698" s="1">
        <f t="shared" si="168"/>
        <v>0.66799999999999926</v>
      </c>
    </row>
    <row r="2699" spans="1:6" x14ac:dyDescent="0.25">
      <c r="A2699" s="3">
        <v>34452</v>
      </c>
      <c r="B2699">
        <v>36.880000000000003</v>
      </c>
      <c r="C2699">
        <f t="shared" si="165"/>
        <v>36.9</v>
      </c>
      <c r="D2699" t="str">
        <f t="shared" si="166"/>
        <v>Long</v>
      </c>
      <c r="E2699" s="1">
        <f t="shared" si="167"/>
        <v>36.42</v>
      </c>
      <c r="F2699" s="1">
        <f t="shared" si="168"/>
        <v>0.47999999999999687</v>
      </c>
    </row>
    <row r="2700" spans="1:6" x14ac:dyDescent="0.25">
      <c r="A2700" s="3">
        <v>34453</v>
      </c>
      <c r="B2700">
        <v>37.21</v>
      </c>
      <c r="C2700">
        <f t="shared" ref="C2700:C2763" si="169">AVERAGE(B2691:B2700)</f>
        <v>36.978999999999999</v>
      </c>
      <c r="D2700" t="str">
        <f t="shared" si="166"/>
        <v>Long</v>
      </c>
      <c r="E2700" s="1">
        <f t="shared" si="167"/>
        <v>36.75</v>
      </c>
      <c r="F2700" s="1">
        <f t="shared" si="168"/>
        <v>0.2289999999999992</v>
      </c>
    </row>
    <row r="2701" spans="1:6" x14ac:dyDescent="0.25">
      <c r="A2701" s="3">
        <v>34456</v>
      </c>
      <c r="B2701">
        <v>37.47</v>
      </c>
      <c r="C2701">
        <f t="shared" si="169"/>
        <v>37.051000000000002</v>
      </c>
      <c r="D2701" t="str">
        <f t="shared" ref="D2701:D2764" si="170">IF(C2701&gt;C2700,"Long","Short")</f>
        <v>Long</v>
      </c>
      <c r="E2701" s="1">
        <f t="shared" ref="E2701:E2764" si="171">B2692</f>
        <v>36.729999999999997</v>
      </c>
      <c r="F2701" s="1">
        <f t="shared" ref="F2701:F2764" si="172">C2701-E2701</f>
        <v>0.32100000000000506</v>
      </c>
    </row>
    <row r="2702" spans="1:6" x14ac:dyDescent="0.25">
      <c r="A2702" s="3">
        <v>34457</v>
      </c>
      <c r="B2702">
        <v>37.200000000000003</v>
      </c>
      <c r="C2702">
        <f t="shared" si="169"/>
        <v>37.097999999999999</v>
      </c>
      <c r="D2702" t="str">
        <f t="shared" si="170"/>
        <v>Long</v>
      </c>
      <c r="E2702" s="1">
        <f t="shared" si="171"/>
        <v>36.43</v>
      </c>
      <c r="F2702" s="1">
        <f t="shared" si="172"/>
        <v>0.66799999999999926</v>
      </c>
    </row>
    <row r="2703" spans="1:6" x14ac:dyDescent="0.25">
      <c r="A2703" s="3">
        <v>34458</v>
      </c>
      <c r="B2703">
        <v>37.17</v>
      </c>
      <c r="C2703">
        <f t="shared" si="169"/>
        <v>37.172000000000004</v>
      </c>
      <c r="D2703" t="str">
        <f t="shared" si="170"/>
        <v>Long</v>
      </c>
      <c r="E2703" s="1">
        <f t="shared" si="171"/>
        <v>36.630000000000003</v>
      </c>
      <c r="F2703" s="1">
        <f t="shared" si="172"/>
        <v>0.54200000000000159</v>
      </c>
    </row>
    <row r="2704" spans="1:6" x14ac:dyDescent="0.25">
      <c r="A2704" s="3">
        <v>34459</v>
      </c>
      <c r="B2704">
        <v>37.6</v>
      </c>
      <c r="C2704">
        <f t="shared" si="169"/>
        <v>37.269000000000005</v>
      </c>
      <c r="D2704" t="str">
        <f t="shared" si="170"/>
        <v>Long</v>
      </c>
      <c r="E2704" s="1">
        <f t="shared" si="171"/>
        <v>36.94</v>
      </c>
      <c r="F2704" s="1">
        <f t="shared" si="172"/>
        <v>0.32900000000000773</v>
      </c>
    </row>
    <row r="2705" spans="1:6" x14ac:dyDescent="0.25">
      <c r="A2705" s="3">
        <v>34460</v>
      </c>
      <c r="B2705">
        <v>38.01</v>
      </c>
      <c r="C2705">
        <f t="shared" si="169"/>
        <v>37.376000000000005</v>
      </c>
      <c r="D2705" t="str">
        <f t="shared" si="170"/>
        <v>Long</v>
      </c>
      <c r="E2705" s="1">
        <f t="shared" si="171"/>
        <v>37.450000000000003</v>
      </c>
      <c r="F2705" s="1">
        <f t="shared" si="172"/>
        <v>-7.3999999999998067E-2</v>
      </c>
    </row>
    <row r="2706" spans="1:6" x14ac:dyDescent="0.25">
      <c r="A2706" s="3">
        <v>34463</v>
      </c>
      <c r="B2706">
        <v>38.04</v>
      </c>
      <c r="C2706">
        <f t="shared" si="169"/>
        <v>37.435000000000009</v>
      </c>
      <c r="D2706" t="str">
        <f t="shared" si="170"/>
        <v>Long</v>
      </c>
      <c r="E2706" s="1">
        <f t="shared" si="171"/>
        <v>37.549999999999997</v>
      </c>
      <c r="F2706" s="1">
        <f t="shared" si="172"/>
        <v>-0.11499999999998778</v>
      </c>
    </row>
    <row r="2707" spans="1:6" x14ac:dyDescent="0.25">
      <c r="A2707" s="3">
        <v>34464</v>
      </c>
      <c r="B2707">
        <v>37.92</v>
      </c>
      <c r="C2707">
        <f t="shared" si="169"/>
        <v>37.472000000000008</v>
      </c>
      <c r="D2707" t="str">
        <f t="shared" si="170"/>
        <v>Long</v>
      </c>
      <c r="E2707" s="1">
        <f t="shared" si="171"/>
        <v>37.22</v>
      </c>
      <c r="F2707" s="1">
        <f t="shared" si="172"/>
        <v>0.25200000000000955</v>
      </c>
    </row>
    <row r="2708" spans="1:6" x14ac:dyDescent="0.25">
      <c r="A2708" s="3">
        <v>34465</v>
      </c>
      <c r="B2708">
        <v>38.159999999999997</v>
      </c>
      <c r="C2708">
        <f t="shared" si="169"/>
        <v>37.56600000000001</v>
      </c>
      <c r="D2708" t="str">
        <f t="shared" si="170"/>
        <v>Long</v>
      </c>
      <c r="E2708" s="1">
        <f t="shared" si="171"/>
        <v>36.880000000000003</v>
      </c>
      <c r="F2708" s="1">
        <f t="shared" si="172"/>
        <v>0.68600000000000705</v>
      </c>
    </row>
    <row r="2709" spans="1:6" x14ac:dyDescent="0.25">
      <c r="A2709" s="3">
        <v>34466</v>
      </c>
      <c r="B2709">
        <v>38.590000000000003</v>
      </c>
      <c r="C2709">
        <f t="shared" si="169"/>
        <v>37.737000000000002</v>
      </c>
      <c r="D2709" t="str">
        <f t="shared" si="170"/>
        <v>Long</v>
      </c>
      <c r="E2709" s="1">
        <f t="shared" si="171"/>
        <v>37.21</v>
      </c>
      <c r="F2709" s="1">
        <f t="shared" si="172"/>
        <v>0.52700000000000102</v>
      </c>
    </row>
    <row r="2710" spans="1:6" x14ac:dyDescent="0.25">
      <c r="A2710" s="3">
        <v>34467</v>
      </c>
      <c r="B2710">
        <v>38.520000000000003</v>
      </c>
      <c r="C2710">
        <f t="shared" si="169"/>
        <v>37.867999999999995</v>
      </c>
      <c r="D2710" t="str">
        <f t="shared" si="170"/>
        <v>Long</v>
      </c>
      <c r="E2710" s="1">
        <f t="shared" si="171"/>
        <v>37.47</v>
      </c>
      <c r="F2710" s="1">
        <f t="shared" si="172"/>
        <v>0.39799999999999613</v>
      </c>
    </row>
    <row r="2711" spans="1:6" x14ac:dyDescent="0.25">
      <c r="A2711" s="3">
        <v>34470</v>
      </c>
      <c r="B2711">
        <v>38.369999999999997</v>
      </c>
      <c r="C2711">
        <f t="shared" si="169"/>
        <v>37.958000000000006</v>
      </c>
      <c r="D2711" t="str">
        <f t="shared" si="170"/>
        <v>Long</v>
      </c>
      <c r="E2711" s="1">
        <f t="shared" si="171"/>
        <v>37.200000000000003</v>
      </c>
      <c r="F2711" s="1">
        <f t="shared" si="172"/>
        <v>0.75800000000000267</v>
      </c>
    </row>
    <row r="2712" spans="1:6" x14ac:dyDescent="0.25">
      <c r="A2712" s="3">
        <v>34471</v>
      </c>
      <c r="B2712">
        <v>38.090000000000003</v>
      </c>
      <c r="C2712">
        <f t="shared" si="169"/>
        <v>38.047000000000004</v>
      </c>
      <c r="D2712" t="str">
        <f t="shared" si="170"/>
        <v>Long</v>
      </c>
      <c r="E2712" s="1">
        <f t="shared" si="171"/>
        <v>37.17</v>
      </c>
      <c r="F2712" s="1">
        <f t="shared" si="172"/>
        <v>0.87700000000000244</v>
      </c>
    </row>
    <row r="2713" spans="1:6" x14ac:dyDescent="0.25">
      <c r="A2713" s="3">
        <v>34472</v>
      </c>
      <c r="B2713">
        <v>38.5</v>
      </c>
      <c r="C2713">
        <f t="shared" si="169"/>
        <v>38.179999999999993</v>
      </c>
      <c r="D2713" t="str">
        <f t="shared" si="170"/>
        <v>Long</v>
      </c>
      <c r="E2713" s="1">
        <f t="shared" si="171"/>
        <v>37.6</v>
      </c>
      <c r="F2713" s="1">
        <f t="shared" si="172"/>
        <v>0.57999999999999119</v>
      </c>
    </row>
    <row r="2714" spans="1:6" x14ac:dyDescent="0.25">
      <c r="A2714" s="3">
        <v>34473</v>
      </c>
      <c r="B2714">
        <v>38.75</v>
      </c>
      <c r="C2714">
        <f t="shared" si="169"/>
        <v>38.295000000000002</v>
      </c>
      <c r="D2714" t="str">
        <f t="shared" si="170"/>
        <v>Long</v>
      </c>
      <c r="E2714" s="1">
        <f t="shared" si="171"/>
        <v>38.01</v>
      </c>
      <c r="F2714" s="1">
        <f t="shared" si="172"/>
        <v>0.28500000000000369</v>
      </c>
    </row>
    <row r="2715" spans="1:6" x14ac:dyDescent="0.25">
      <c r="A2715" s="3">
        <v>34474</v>
      </c>
      <c r="B2715">
        <v>39.06</v>
      </c>
      <c r="C2715">
        <f t="shared" si="169"/>
        <v>38.400000000000006</v>
      </c>
      <c r="D2715" t="str">
        <f t="shared" si="170"/>
        <v>Long</v>
      </c>
      <c r="E2715" s="1">
        <f t="shared" si="171"/>
        <v>38.04</v>
      </c>
      <c r="F2715" s="1">
        <f t="shared" si="172"/>
        <v>0.36000000000000654</v>
      </c>
    </row>
    <row r="2716" spans="1:6" x14ac:dyDescent="0.25">
      <c r="A2716" s="3">
        <v>34477</v>
      </c>
      <c r="B2716">
        <v>38.909999999999997</v>
      </c>
      <c r="C2716">
        <f t="shared" si="169"/>
        <v>38.487000000000002</v>
      </c>
      <c r="D2716" t="str">
        <f t="shared" si="170"/>
        <v>Long</v>
      </c>
      <c r="E2716" s="1">
        <f t="shared" si="171"/>
        <v>37.92</v>
      </c>
      <c r="F2716" s="1">
        <f t="shared" si="172"/>
        <v>0.56700000000000017</v>
      </c>
    </row>
    <row r="2717" spans="1:6" x14ac:dyDescent="0.25">
      <c r="A2717" s="3">
        <v>34478</v>
      </c>
      <c r="B2717">
        <v>38.770000000000003</v>
      </c>
      <c r="C2717">
        <f t="shared" si="169"/>
        <v>38.572000000000003</v>
      </c>
      <c r="D2717" t="str">
        <f t="shared" si="170"/>
        <v>Long</v>
      </c>
      <c r="E2717" s="1">
        <f t="shared" si="171"/>
        <v>38.159999999999997</v>
      </c>
      <c r="F2717" s="1">
        <f t="shared" si="172"/>
        <v>0.41200000000000614</v>
      </c>
    </row>
    <row r="2718" spans="1:6" x14ac:dyDescent="0.25">
      <c r="A2718" s="3">
        <v>34479</v>
      </c>
      <c r="B2718">
        <v>38.549999999999997</v>
      </c>
      <c r="C2718">
        <f t="shared" si="169"/>
        <v>38.610999999999997</v>
      </c>
      <c r="D2718" t="str">
        <f t="shared" si="170"/>
        <v>Long</v>
      </c>
      <c r="E2718" s="1">
        <f t="shared" si="171"/>
        <v>38.590000000000003</v>
      </c>
      <c r="F2718" s="1">
        <f t="shared" si="172"/>
        <v>2.099999999999369E-2</v>
      </c>
    </row>
    <row r="2719" spans="1:6" x14ac:dyDescent="0.25">
      <c r="A2719" s="3">
        <v>34480</v>
      </c>
      <c r="B2719">
        <v>38.590000000000003</v>
      </c>
      <c r="C2719">
        <f t="shared" si="169"/>
        <v>38.611000000000004</v>
      </c>
      <c r="D2719" t="str">
        <f t="shared" si="170"/>
        <v>Short</v>
      </c>
      <c r="E2719" s="1">
        <f t="shared" si="171"/>
        <v>38.520000000000003</v>
      </c>
      <c r="F2719" s="1">
        <f t="shared" si="172"/>
        <v>9.100000000000108E-2</v>
      </c>
    </row>
    <row r="2720" spans="1:6" x14ac:dyDescent="0.25">
      <c r="A2720" s="3">
        <v>34481</v>
      </c>
      <c r="B2720">
        <v>38.880000000000003</v>
      </c>
      <c r="C2720">
        <f t="shared" si="169"/>
        <v>38.647000000000006</v>
      </c>
      <c r="D2720" t="str">
        <f t="shared" si="170"/>
        <v>Long</v>
      </c>
      <c r="E2720" s="1">
        <f t="shared" si="171"/>
        <v>38.369999999999997</v>
      </c>
      <c r="F2720" s="1">
        <f t="shared" si="172"/>
        <v>0.27700000000000813</v>
      </c>
    </row>
    <row r="2721" spans="1:6" x14ac:dyDescent="0.25">
      <c r="A2721" s="3">
        <v>34485</v>
      </c>
      <c r="B2721">
        <v>39.159999999999997</v>
      </c>
      <c r="C2721">
        <f t="shared" si="169"/>
        <v>38.725999999999999</v>
      </c>
      <c r="D2721" t="str">
        <f t="shared" si="170"/>
        <v>Long</v>
      </c>
      <c r="E2721" s="1">
        <f t="shared" si="171"/>
        <v>38.090000000000003</v>
      </c>
      <c r="F2721" s="1">
        <f t="shared" si="172"/>
        <v>0.63599999999999568</v>
      </c>
    </row>
    <row r="2722" spans="1:6" x14ac:dyDescent="0.25">
      <c r="A2722" s="3">
        <v>34486</v>
      </c>
      <c r="B2722">
        <v>39.06</v>
      </c>
      <c r="C2722">
        <f t="shared" si="169"/>
        <v>38.822999999999993</v>
      </c>
      <c r="D2722" t="str">
        <f t="shared" si="170"/>
        <v>Long</v>
      </c>
      <c r="E2722" s="1">
        <f t="shared" si="171"/>
        <v>38.5</v>
      </c>
      <c r="F2722" s="1">
        <f t="shared" si="172"/>
        <v>0.32299999999999329</v>
      </c>
    </row>
    <row r="2723" spans="1:6" x14ac:dyDescent="0.25">
      <c r="A2723" s="3">
        <v>34487</v>
      </c>
      <c r="B2723">
        <v>39.08</v>
      </c>
      <c r="C2723">
        <f t="shared" si="169"/>
        <v>38.881000000000007</v>
      </c>
      <c r="D2723" t="str">
        <f t="shared" si="170"/>
        <v>Long</v>
      </c>
      <c r="E2723" s="1">
        <f t="shared" si="171"/>
        <v>38.75</v>
      </c>
      <c r="F2723" s="1">
        <f t="shared" si="172"/>
        <v>0.13100000000000733</v>
      </c>
    </row>
    <row r="2724" spans="1:6" x14ac:dyDescent="0.25">
      <c r="A2724" s="3">
        <v>34488</v>
      </c>
      <c r="B2724">
        <v>38.97</v>
      </c>
      <c r="C2724">
        <f t="shared" si="169"/>
        <v>38.902999999999999</v>
      </c>
      <c r="D2724" t="str">
        <f t="shared" si="170"/>
        <v>Long</v>
      </c>
      <c r="E2724" s="1">
        <f t="shared" si="171"/>
        <v>39.06</v>
      </c>
      <c r="F2724" s="1">
        <f t="shared" si="172"/>
        <v>-0.15700000000000358</v>
      </c>
    </row>
    <row r="2725" spans="1:6" x14ac:dyDescent="0.25">
      <c r="A2725" s="3">
        <v>34491</v>
      </c>
      <c r="B2725">
        <v>38.96</v>
      </c>
      <c r="C2725">
        <f t="shared" si="169"/>
        <v>38.892999999999986</v>
      </c>
      <c r="D2725" t="str">
        <f t="shared" si="170"/>
        <v>Short</v>
      </c>
      <c r="E2725" s="1">
        <f t="shared" si="171"/>
        <v>38.909999999999997</v>
      </c>
      <c r="F2725" s="1">
        <f t="shared" si="172"/>
        <v>-1.7000000000010118E-2</v>
      </c>
    </row>
    <row r="2726" spans="1:6" x14ac:dyDescent="0.25">
      <c r="A2726" s="3">
        <v>34492</v>
      </c>
      <c r="B2726">
        <v>38.6</v>
      </c>
      <c r="C2726">
        <f t="shared" si="169"/>
        <v>38.861999999999995</v>
      </c>
      <c r="D2726" t="str">
        <f t="shared" si="170"/>
        <v>Short</v>
      </c>
      <c r="E2726" s="1">
        <f t="shared" si="171"/>
        <v>38.770000000000003</v>
      </c>
      <c r="F2726" s="1">
        <f t="shared" si="172"/>
        <v>9.1999999999991644E-2</v>
      </c>
    </row>
    <row r="2727" spans="1:6" x14ac:dyDescent="0.25">
      <c r="A2727" s="3">
        <v>34493</v>
      </c>
      <c r="B2727">
        <v>39.19</v>
      </c>
      <c r="C2727">
        <f t="shared" si="169"/>
        <v>38.903999999999996</v>
      </c>
      <c r="D2727" t="str">
        <f t="shared" si="170"/>
        <v>Long</v>
      </c>
      <c r="E2727" s="1">
        <f t="shared" si="171"/>
        <v>38.549999999999997</v>
      </c>
      <c r="F2727" s="1">
        <f t="shared" si="172"/>
        <v>0.3539999999999992</v>
      </c>
    </row>
    <row r="2728" spans="1:6" x14ac:dyDescent="0.25">
      <c r="A2728" s="3">
        <v>34494</v>
      </c>
      <c r="B2728">
        <v>39.520000000000003</v>
      </c>
      <c r="C2728">
        <f t="shared" si="169"/>
        <v>39.000999999999998</v>
      </c>
      <c r="D2728" t="str">
        <f t="shared" si="170"/>
        <v>Long</v>
      </c>
      <c r="E2728" s="1">
        <f t="shared" si="171"/>
        <v>38.590000000000003</v>
      </c>
      <c r="F2728" s="1">
        <f t="shared" si="172"/>
        <v>0.41099999999999426</v>
      </c>
    </row>
    <row r="2729" spans="1:6" x14ac:dyDescent="0.25">
      <c r="A2729" s="3">
        <v>34495</v>
      </c>
      <c r="B2729">
        <v>39.33</v>
      </c>
      <c r="C2729">
        <f t="shared" si="169"/>
        <v>39.075000000000003</v>
      </c>
      <c r="D2729" t="str">
        <f t="shared" si="170"/>
        <v>Long</v>
      </c>
      <c r="E2729" s="1">
        <f t="shared" si="171"/>
        <v>38.880000000000003</v>
      </c>
      <c r="F2729" s="1">
        <f t="shared" si="172"/>
        <v>0.19500000000000028</v>
      </c>
    </row>
    <row r="2730" spans="1:6" x14ac:dyDescent="0.25">
      <c r="A2730" s="3">
        <v>34498</v>
      </c>
      <c r="B2730">
        <v>39.64</v>
      </c>
      <c r="C2730">
        <f t="shared" si="169"/>
        <v>39.150999999999996</v>
      </c>
      <c r="D2730" t="str">
        <f t="shared" si="170"/>
        <v>Long</v>
      </c>
      <c r="E2730" s="1">
        <f t="shared" si="171"/>
        <v>39.159999999999997</v>
      </c>
      <c r="F2730" s="1">
        <f t="shared" si="172"/>
        <v>-9.0000000000003411E-3</v>
      </c>
    </row>
    <row r="2731" spans="1:6" x14ac:dyDescent="0.25">
      <c r="A2731" s="3">
        <v>34499</v>
      </c>
      <c r="B2731">
        <v>39.799999999999997</v>
      </c>
      <c r="C2731">
        <f t="shared" si="169"/>
        <v>39.214999999999996</v>
      </c>
      <c r="D2731" t="str">
        <f t="shared" si="170"/>
        <v>Long</v>
      </c>
      <c r="E2731" s="1">
        <f t="shared" si="171"/>
        <v>39.06</v>
      </c>
      <c r="F2731" s="1">
        <f t="shared" si="172"/>
        <v>0.15499999999999403</v>
      </c>
    </row>
    <row r="2732" spans="1:6" x14ac:dyDescent="0.25">
      <c r="A2732" s="3">
        <v>34500</v>
      </c>
      <c r="B2732">
        <v>40.61</v>
      </c>
      <c r="C2732">
        <f t="shared" si="169"/>
        <v>39.369999999999997</v>
      </c>
      <c r="D2732" t="str">
        <f t="shared" si="170"/>
        <v>Long</v>
      </c>
      <c r="E2732" s="1">
        <f t="shared" si="171"/>
        <v>39.08</v>
      </c>
      <c r="F2732" s="1">
        <f t="shared" si="172"/>
        <v>0.28999999999999915</v>
      </c>
    </row>
    <row r="2733" spans="1:6" x14ac:dyDescent="0.25">
      <c r="A2733" s="3">
        <v>34501</v>
      </c>
      <c r="B2733">
        <v>40.630000000000003</v>
      </c>
      <c r="C2733">
        <f t="shared" si="169"/>
        <v>39.524999999999999</v>
      </c>
      <c r="D2733" t="str">
        <f t="shared" si="170"/>
        <v>Long</v>
      </c>
      <c r="E2733" s="1">
        <f t="shared" si="171"/>
        <v>38.97</v>
      </c>
      <c r="F2733" s="1">
        <f t="shared" si="172"/>
        <v>0.55499999999999972</v>
      </c>
    </row>
    <row r="2734" spans="1:6" x14ac:dyDescent="0.25">
      <c r="A2734" s="3">
        <v>34502</v>
      </c>
      <c r="B2734">
        <v>41.35</v>
      </c>
      <c r="C2734">
        <f t="shared" si="169"/>
        <v>39.763000000000005</v>
      </c>
      <c r="D2734" t="str">
        <f t="shared" si="170"/>
        <v>Long</v>
      </c>
      <c r="E2734" s="1">
        <f t="shared" si="171"/>
        <v>38.96</v>
      </c>
      <c r="F2734" s="1">
        <f t="shared" si="172"/>
        <v>0.80300000000000438</v>
      </c>
    </row>
    <row r="2735" spans="1:6" x14ac:dyDescent="0.25">
      <c r="A2735" s="3">
        <v>34505</v>
      </c>
      <c r="B2735">
        <v>41.27</v>
      </c>
      <c r="C2735">
        <f t="shared" si="169"/>
        <v>39.994</v>
      </c>
      <c r="D2735" t="str">
        <f t="shared" si="170"/>
        <v>Long</v>
      </c>
      <c r="E2735" s="1">
        <f t="shared" si="171"/>
        <v>38.6</v>
      </c>
      <c r="F2735" s="1">
        <f t="shared" si="172"/>
        <v>1.3939999999999984</v>
      </c>
    </row>
    <row r="2736" spans="1:6" x14ac:dyDescent="0.25">
      <c r="A2736" s="3">
        <v>34506</v>
      </c>
      <c r="B2736">
        <v>40.94</v>
      </c>
      <c r="C2736">
        <f t="shared" si="169"/>
        <v>40.228000000000002</v>
      </c>
      <c r="D2736" t="str">
        <f t="shared" si="170"/>
        <v>Long</v>
      </c>
      <c r="E2736" s="1">
        <f t="shared" si="171"/>
        <v>39.19</v>
      </c>
      <c r="F2736" s="1">
        <f t="shared" si="172"/>
        <v>1.0380000000000038</v>
      </c>
    </row>
    <row r="2737" spans="1:6" x14ac:dyDescent="0.25">
      <c r="A2737" s="3">
        <v>34507</v>
      </c>
      <c r="B2737">
        <v>40.93</v>
      </c>
      <c r="C2737">
        <f t="shared" si="169"/>
        <v>40.402000000000001</v>
      </c>
      <c r="D2737" t="str">
        <f t="shared" si="170"/>
        <v>Long</v>
      </c>
      <c r="E2737" s="1">
        <f t="shared" si="171"/>
        <v>39.520000000000003</v>
      </c>
      <c r="F2737" s="1">
        <f t="shared" si="172"/>
        <v>0.8819999999999979</v>
      </c>
    </row>
    <row r="2738" spans="1:6" x14ac:dyDescent="0.25">
      <c r="A2738" s="3">
        <v>34508</v>
      </c>
      <c r="B2738">
        <v>40.98</v>
      </c>
      <c r="C2738">
        <f t="shared" si="169"/>
        <v>40.548000000000002</v>
      </c>
      <c r="D2738" t="str">
        <f t="shared" si="170"/>
        <v>Long</v>
      </c>
      <c r="E2738" s="1">
        <f t="shared" si="171"/>
        <v>39.33</v>
      </c>
      <c r="F2738" s="1">
        <f t="shared" si="172"/>
        <v>1.2180000000000035</v>
      </c>
    </row>
    <row r="2739" spans="1:6" x14ac:dyDescent="0.25">
      <c r="A2739" s="3">
        <v>34509</v>
      </c>
      <c r="B2739">
        <v>40.880000000000003</v>
      </c>
      <c r="C2739">
        <f t="shared" si="169"/>
        <v>40.703000000000003</v>
      </c>
      <c r="D2739" t="str">
        <f t="shared" si="170"/>
        <v>Long</v>
      </c>
      <c r="E2739" s="1">
        <f t="shared" si="171"/>
        <v>39.64</v>
      </c>
      <c r="F2739" s="1">
        <f t="shared" si="172"/>
        <v>1.0630000000000024</v>
      </c>
    </row>
    <row r="2740" spans="1:6" x14ac:dyDescent="0.25">
      <c r="A2740" s="3">
        <v>34512</v>
      </c>
      <c r="B2740">
        <v>40.57</v>
      </c>
      <c r="C2740">
        <f t="shared" si="169"/>
        <v>40.795999999999999</v>
      </c>
      <c r="D2740" t="str">
        <f t="shared" si="170"/>
        <v>Long</v>
      </c>
      <c r="E2740" s="1">
        <f t="shared" si="171"/>
        <v>39.799999999999997</v>
      </c>
      <c r="F2740" s="1">
        <f t="shared" si="172"/>
        <v>0.99600000000000222</v>
      </c>
    </row>
    <row r="2741" spans="1:6" x14ac:dyDescent="0.25">
      <c r="A2741" s="3">
        <v>34513</v>
      </c>
      <c r="B2741">
        <v>40.83</v>
      </c>
      <c r="C2741">
        <f t="shared" si="169"/>
        <v>40.899000000000001</v>
      </c>
      <c r="D2741" t="str">
        <f t="shared" si="170"/>
        <v>Long</v>
      </c>
      <c r="E2741" s="1">
        <f t="shared" si="171"/>
        <v>40.61</v>
      </c>
      <c r="F2741" s="1">
        <f t="shared" si="172"/>
        <v>0.28900000000000148</v>
      </c>
    </row>
    <row r="2742" spans="1:6" x14ac:dyDescent="0.25">
      <c r="A2742" s="3">
        <v>34514</v>
      </c>
      <c r="B2742">
        <v>40.39</v>
      </c>
      <c r="C2742">
        <f t="shared" si="169"/>
        <v>40.876999999999995</v>
      </c>
      <c r="D2742" t="str">
        <f t="shared" si="170"/>
        <v>Short</v>
      </c>
      <c r="E2742" s="1">
        <f t="shared" si="171"/>
        <v>40.630000000000003</v>
      </c>
      <c r="F2742" s="1">
        <f t="shared" si="172"/>
        <v>0.24699999999999278</v>
      </c>
    </row>
    <row r="2743" spans="1:6" x14ac:dyDescent="0.25">
      <c r="A2743" s="3">
        <v>34515</v>
      </c>
      <c r="B2743">
        <v>40.93</v>
      </c>
      <c r="C2743">
        <f t="shared" si="169"/>
        <v>40.906999999999996</v>
      </c>
      <c r="D2743" t="str">
        <f t="shared" si="170"/>
        <v>Long</v>
      </c>
      <c r="E2743" s="1">
        <f t="shared" si="171"/>
        <v>41.35</v>
      </c>
      <c r="F2743" s="1">
        <f t="shared" si="172"/>
        <v>-0.44300000000000495</v>
      </c>
    </row>
    <row r="2744" spans="1:6" x14ac:dyDescent="0.25">
      <c r="A2744" s="3">
        <v>34516</v>
      </c>
      <c r="B2744">
        <v>41.09</v>
      </c>
      <c r="C2744">
        <f t="shared" si="169"/>
        <v>40.880999999999993</v>
      </c>
      <c r="D2744" t="str">
        <f t="shared" si="170"/>
        <v>Short</v>
      </c>
      <c r="E2744" s="1">
        <f t="shared" si="171"/>
        <v>41.27</v>
      </c>
      <c r="F2744" s="1">
        <f t="shared" si="172"/>
        <v>-0.38900000000001</v>
      </c>
    </row>
    <row r="2745" spans="1:6" x14ac:dyDescent="0.25">
      <c r="A2745" s="3">
        <v>34520</v>
      </c>
      <c r="B2745">
        <v>41.18</v>
      </c>
      <c r="C2745">
        <f t="shared" si="169"/>
        <v>40.872</v>
      </c>
      <c r="D2745" t="str">
        <f t="shared" si="170"/>
        <v>Short</v>
      </c>
      <c r="E2745" s="1">
        <f t="shared" si="171"/>
        <v>40.94</v>
      </c>
      <c r="F2745" s="1">
        <f t="shared" si="172"/>
        <v>-6.799999999999784E-2</v>
      </c>
    </row>
    <row r="2746" spans="1:6" x14ac:dyDescent="0.25">
      <c r="A2746" s="3">
        <v>34521</v>
      </c>
      <c r="B2746">
        <v>40.799999999999997</v>
      </c>
      <c r="C2746">
        <f t="shared" si="169"/>
        <v>40.858000000000004</v>
      </c>
      <c r="D2746" t="str">
        <f t="shared" si="170"/>
        <v>Short</v>
      </c>
      <c r="E2746" s="1">
        <f t="shared" si="171"/>
        <v>40.93</v>
      </c>
      <c r="F2746" s="1">
        <f t="shared" si="172"/>
        <v>-7.1999999999995623E-2</v>
      </c>
    </row>
    <row r="2747" spans="1:6" x14ac:dyDescent="0.25">
      <c r="A2747" s="3">
        <v>34522</v>
      </c>
      <c r="B2747">
        <v>40.68</v>
      </c>
      <c r="C2747">
        <f t="shared" si="169"/>
        <v>40.832999999999998</v>
      </c>
      <c r="D2747" t="str">
        <f t="shared" si="170"/>
        <v>Short</v>
      </c>
      <c r="E2747" s="1">
        <f t="shared" si="171"/>
        <v>40.98</v>
      </c>
      <c r="F2747" s="1">
        <f t="shared" si="172"/>
        <v>-0.14699999999999847</v>
      </c>
    </row>
    <row r="2748" spans="1:6" x14ac:dyDescent="0.25">
      <c r="A2748" s="3">
        <v>34523</v>
      </c>
      <c r="B2748">
        <v>41.04</v>
      </c>
      <c r="C2748">
        <f t="shared" si="169"/>
        <v>40.839000000000006</v>
      </c>
      <c r="D2748" t="str">
        <f t="shared" si="170"/>
        <v>Long</v>
      </c>
      <c r="E2748" s="1">
        <f t="shared" si="171"/>
        <v>40.880000000000003</v>
      </c>
      <c r="F2748" s="1">
        <f t="shared" si="172"/>
        <v>-4.0999999999996817E-2</v>
      </c>
    </row>
    <row r="2749" spans="1:6" x14ac:dyDescent="0.25">
      <c r="A2749" s="3">
        <v>34526</v>
      </c>
      <c r="B2749">
        <v>41.74</v>
      </c>
      <c r="C2749">
        <f t="shared" si="169"/>
        <v>40.925000000000004</v>
      </c>
      <c r="D2749" t="str">
        <f t="shared" si="170"/>
        <v>Long</v>
      </c>
      <c r="E2749" s="1">
        <f t="shared" si="171"/>
        <v>40.57</v>
      </c>
      <c r="F2749" s="1">
        <f t="shared" si="172"/>
        <v>0.35500000000000398</v>
      </c>
    </row>
    <row r="2750" spans="1:6" x14ac:dyDescent="0.25">
      <c r="A2750" s="3">
        <v>34527</v>
      </c>
      <c r="B2750">
        <v>41.99</v>
      </c>
      <c r="C2750">
        <f t="shared" si="169"/>
        <v>41.067000000000007</v>
      </c>
      <c r="D2750" t="str">
        <f t="shared" si="170"/>
        <v>Long</v>
      </c>
      <c r="E2750" s="1">
        <f t="shared" si="171"/>
        <v>40.83</v>
      </c>
      <c r="F2750" s="1">
        <f t="shared" si="172"/>
        <v>0.23700000000000898</v>
      </c>
    </row>
    <row r="2751" spans="1:6" x14ac:dyDescent="0.25">
      <c r="A2751" s="3">
        <v>34528</v>
      </c>
      <c r="B2751">
        <v>41.71</v>
      </c>
      <c r="C2751">
        <f t="shared" si="169"/>
        <v>41.155000000000001</v>
      </c>
      <c r="D2751" t="str">
        <f t="shared" si="170"/>
        <v>Long</v>
      </c>
      <c r="E2751" s="1">
        <f t="shared" si="171"/>
        <v>40.39</v>
      </c>
      <c r="F2751" s="1">
        <f t="shared" si="172"/>
        <v>0.76500000000000057</v>
      </c>
    </row>
    <row r="2752" spans="1:6" x14ac:dyDescent="0.25">
      <c r="A2752" s="3">
        <v>34529</v>
      </c>
      <c r="B2752">
        <v>41.81</v>
      </c>
      <c r="C2752">
        <f t="shared" si="169"/>
        <v>41.296999999999997</v>
      </c>
      <c r="D2752" t="str">
        <f t="shared" si="170"/>
        <v>Long</v>
      </c>
      <c r="E2752" s="1">
        <f t="shared" si="171"/>
        <v>40.93</v>
      </c>
      <c r="F2752" s="1">
        <f t="shared" si="172"/>
        <v>0.36699999999999733</v>
      </c>
    </row>
    <row r="2753" spans="1:6" x14ac:dyDescent="0.25">
      <c r="A2753" s="3">
        <v>34530</v>
      </c>
      <c r="B2753">
        <v>41.55</v>
      </c>
      <c r="C2753">
        <f t="shared" si="169"/>
        <v>41.358999999999995</v>
      </c>
      <c r="D2753" t="str">
        <f t="shared" si="170"/>
        <v>Long</v>
      </c>
      <c r="E2753" s="1">
        <f t="shared" si="171"/>
        <v>41.09</v>
      </c>
      <c r="F2753" s="1">
        <f t="shared" si="172"/>
        <v>0.26899999999999125</v>
      </c>
    </row>
    <row r="2754" spans="1:6" x14ac:dyDescent="0.25">
      <c r="A2754" s="3">
        <v>34533</v>
      </c>
      <c r="B2754">
        <v>41.26</v>
      </c>
      <c r="C2754">
        <f t="shared" si="169"/>
        <v>41.375999999999998</v>
      </c>
      <c r="D2754" t="str">
        <f t="shared" si="170"/>
        <v>Long</v>
      </c>
      <c r="E2754" s="1">
        <f t="shared" si="171"/>
        <v>41.18</v>
      </c>
      <c r="F2754" s="1">
        <f t="shared" si="172"/>
        <v>0.19599999999999795</v>
      </c>
    </row>
    <row r="2755" spans="1:6" x14ac:dyDescent="0.25">
      <c r="A2755" s="3">
        <v>34534</v>
      </c>
      <c r="B2755">
        <v>41.4</v>
      </c>
      <c r="C2755">
        <f t="shared" si="169"/>
        <v>41.397999999999996</v>
      </c>
      <c r="D2755" t="str">
        <f t="shared" si="170"/>
        <v>Long</v>
      </c>
      <c r="E2755" s="1">
        <f t="shared" si="171"/>
        <v>40.799999999999997</v>
      </c>
      <c r="F2755" s="1">
        <f t="shared" si="172"/>
        <v>0.59799999999999898</v>
      </c>
    </row>
    <row r="2756" spans="1:6" x14ac:dyDescent="0.25">
      <c r="A2756" s="3">
        <v>34535</v>
      </c>
      <c r="B2756">
        <v>41.38</v>
      </c>
      <c r="C2756">
        <f t="shared" si="169"/>
        <v>41.456000000000003</v>
      </c>
      <c r="D2756" t="str">
        <f t="shared" si="170"/>
        <v>Long</v>
      </c>
      <c r="E2756" s="1">
        <f t="shared" si="171"/>
        <v>40.68</v>
      </c>
      <c r="F2756" s="1">
        <f t="shared" si="172"/>
        <v>0.77600000000000335</v>
      </c>
    </row>
    <row r="2757" spans="1:6" x14ac:dyDescent="0.25">
      <c r="A2757" s="3">
        <v>34536</v>
      </c>
      <c r="B2757">
        <v>41.56</v>
      </c>
      <c r="C2757">
        <f t="shared" si="169"/>
        <v>41.543999999999997</v>
      </c>
      <c r="D2757" t="str">
        <f t="shared" si="170"/>
        <v>Long</v>
      </c>
      <c r="E2757" s="1">
        <f t="shared" si="171"/>
        <v>41.04</v>
      </c>
      <c r="F2757" s="1">
        <f t="shared" si="172"/>
        <v>0.50399999999999778</v>
      </c>
    </row>
    <row r="2758" spans="1:6" x14ac:dyDescent="0.25">
      <c r="A2758" s="3">
        <v>34537</v>
      </c>
      <c r="B2758">
        <v>41.78</v>
      </c>
      <c r="C2758">
        <f t="shared" si="169"/>
        <v>41.617999999999995</v>
      </c>
      <c r="D2758" t="str">
        <f t="shared" si="170"/>
        <v>Long</v>
      </c>
      <c r="E2758" s="1">
        <f t="shared" si="171"/>
        <v>41.74</v>
      </c>
      <c r="F2758" s="1">
        <f t="shared" si="172"/>
        <v>-0.12200000000000699</v>
      </c>
    </row>
    <row r="2759" spans="1:6" x14ac:dyDescent="0.25">
      <c r="A2759" s="3">
        <v>34540</v>
      </c>
      <c r="B2759">
        <v>41.58</v>
      </c>
      <c r="C2759">
        <f t="shared" si="169"/>
        <v>41.602000000000004</v>
      </c>
      <c r="D2759" t="str">
        <f t="shared" si="170"/>
        <v>Short</v>
      </c>
      <c r="E2759" s="1">
        <f t="shared" si="171"/>
        <v>41.99</v>
      </c>
      <c r="F2759" s="1">
        <f t="shared" si="172"/>
        <v>-0.38799999999999812</v>
      </c>
    </row>
    <row r="2760" spans="1:6" x14ac:dyDescent="0.25">
      <c r="A2760" s="3">
        <v>34541</v>
      </c>
      <c r="B2760">
        <v>41.38</v>
      </c>
      <c r="C2760">
        <f t="shared" si="169"/>
        <v>41.541000000000004</v>
      </c>
      <c r="D2760" t="str">
        <f t="shared" si="170"/>
        <v>Short</v>
      </c>
      <c r="E2760" s="1">
        <f t="shared" si="171"/>
        <v>41.71</v>
      </c>
      <c r="F2760" s="1">
        <f t="shared" si="172"/>
        <v>-0.16899999999999693</v>
      </c>
    </row>
    <row r="2761" spans="1:6" x14ac:dyDescent="0.25">
      <c r="A2761" s="3">
        <v>34542</v>
      </c>
      <c r="B2761">
        <v>41.63</v>
      </c>
      <c r="C2761">
        <f t="shared" si="169"/>
        <v>41.533000000000001</v>
      </c>
      <c r="D2761" t="str">
        <f t="shared" si="170"/>
        <v>Short</v>
      </c>
      <c r="E2761" s="1">
        <f t="shared" si="171"/>
        <v>41.81</v>
      </c>
      <c r="F2761" s="1">
        <f t="shared" si="172"/>
        <v>-0.27700000000000102</v>
      </c>
    </row>
    <row r="2762" spans="1:6" x14ac:dyDescent="0.25">
      <c r="A2762" s="3">
        <v>34543</v>
      </c>
      <c r="B2762">
        <v>41.94</v>
      </c>
      <c r="C2762">
        <f t="shared" si="169"/>
        <v>41.545999999999999</v>
      </c>
      <c r="D2762" t="str">
        <f t="shared" si="170"/>
        <v>Long</v>
      </c>
      <c r="E2762" s="1">
        <f t="shared" si="171"/>
        <v>41.55</v>
      </c>
      <c r="F2762" s="1">
        <f t="shared" si="172"/>
        <v>-3.9999999999977831E-3</v>
      </c>
    </row>
    <row r="2763" spans="1:6" x14ac:dyDescent="0.25">
      <c r="A2763" s="3">
        <v>34544</v>
      </c>
      <c r="B2763">
        <v>42.47</v>
      </c>
      <c r="C2763">
        <f t="shared" si="169"/>
        <v>41.637999999999998</v>
      </c>
      <c r="D2763" t="str">
        <f t="shared" si="170"/>
        <v>Long</v>
      </c>
      <c r="E2763" s="1">
        <f t="shared" si="171"/>
        <v>41.26</v>
      </c>
      <c r="F2763" s="1">
        <f t="shared" si="172"/>
        <v>0.37800000000000011</v>
      </c>
    </row>
    <row r="2764" spans="1:6" x14ac:dyDescent="0.25">
      <c r="A2764" s="3">
        <v>34547</v>
      </c>
      <c r="B2764">
        <v>42.72</v>
      </c>
      <c r="C2764">
        <f t="shared" ref="C2764:C2827" si="173">AVERAGE(B2755:B2764)</f>
        <v>41.784000000000006</v>
      </c>
      <c r="D2764" t="str">
        <f t="shared" si="170"/>
        <v>Long</v>
      </c>
      <c r="E2764" s="1">
        <f t="shared" si="171"/>
        <v>41.4</v>
      </c>
      <c r="F2764" s="1">
        <f t="shared" si="172"/>
        <v>0.38400000000000745</v>
      </c>
    </row>
    <row r="2765" spans="1:6" x14ac:dyDescent="0.25">
      <c r="A2765" s="3">
        <v>34548</v>
      </c>
      <c r="B2765">
        <v>42.31</v>
      </c>
      <c r="C2765">
        <f t="shared" si="173"/>
        <v>41.875000000000007</v>
      </c>
      <c r="D2765" t="str">
        <f t="shared" ref="D2765:D2828" si="174">IF(C2765&gt;C2764,"Long","Short")</f>
        <v>Long</v>
      </c>
      <c r="E2765" s="1">
        <f t="shared" ref="E2765:E2828" si="175">B2756</f>
        <v>41.38</v>
      </c>
      <c r="F2765" s="1">
        <f t="shared" ref="F2765:F2828" si="176">C2765-E2765</f>
        <v>0.49500000000000455</v>
      </c>
    </row>
    <row r="2766" spans="1:6" x14ac:dyDescent="0.25">
      <c r="A2766" s="3">
        <v>34549</v>
      </c>
      <c r="B2766">
        <v>42.27</v>
      </c>
      <c r="C2766">
        <f t="shared" si="173"/>
        <v>41.964000000000006</v>
      </c>
      <c r="D2766" t="str">
        <f t="shared" si="174"/>
        <v>Long</v>
      </c>
      <c r="E2766" s="1">
        <f t="shared" si="175"/>
        <v>41.56</v>
      </c>
      <c r="F2766" s="1">
        <f t="shared" si="176"/>
        <v>0.40400000000000347</v>
      </c>
    </row>
    <row r="2767" spans="1:6" x14ac:dyDescent="0.25">
      <c r="A2767" s="3">
        <v>34550</v>
      </c>
      <c r="B2767">
        <v>42.31</v>
      </c>
      <c r="C2767">
        <f t="shared" si="173"/>
        <v>42.039000000000001</v>
      </c>
      <c r="D2767" t="str">
        <f t="shared" si="174"/>
        <v>Long</v>
      </c>
      <c r="E2767" s="1">
        <f t="shared" si="175"/>
        <v>41.78</v>
      </c>
      <c r="F2767" s="1">
        <f t="shared" si="176"/>
        <v>0.25900000000000034</v>
      </c>
    </row>
    <row r="2768" spans="1:6" x14ac:dyDescent="0.25">
      <c r="A2768" s="3">
        <v>34551</v>
      </c>
      <c r="B2768">
        <v>41.48</v>
      </c>
      <c r="C2768">
        <f t="shared" si="173"/>
        <v>42.009</v>
      </c>
      <c r="D2768" t="str">
        <f t="shared" si="174"/>
        <v>Short</v>
      </c>
      <c r="E2768" s="1">
        <f t="shared" si="175"/>
        <v>41.58</v>
      </c>
      <c r="F2768" s="1">
        <f t="shared" si="176"/>
        <v>0.42900000000000205</v>
      </c>
    </row>
    <row r="2769" spans="1:6" x14ac:dyDescent="0.25">
      <c r="A2769" s="3">
        <v>34554</v>
      </c>
      <c r="B2769">
        <v>41.59</v>
      </c>
      <c r="C2769">
        <f t="shared" si="173"/>
        <v>42.010000000000005</v>
      </c>
      <c r="D2769" t="str">
        <f t="shared" si="174"/>
        <v>Long</v>
      </c>
      <c r="E2769" s="1">
        <f t="shared" si="175"/>
        <v>41.38</v>
      </c>
      <c r="F2769" s="1">
        <f t="shared" si="176"/>
        <v>0.63000000000000256</v>
      </c>
    </row>
    <row r="2770" spans="1:6" x14ac:dyDescent="0.25">
      <c r="A2770" s="3">
        <v>34555</v>
      </c>
      <c r="B2770">
        <v>41.47</v>
      </c>
      <c r="C2770">
        <f t="shared" si="173"/>
        <v>42.019000000000005</v>
      </c>
      <c r="D2770" t="str">
        <f t="shared" si="174"/>
        <v>Long</v>
      </c>
      <c r="E2770" s="1">
        <f t="shared" si="175"/>
        <v>41.63</v>
      </c>
      <c r="F2770" s="1">
        <f t="shared" si="176"/>
        <v>0.3890000000000029</v>
      </c>
    </row>
    <row r="2771" spans="1:6" x14ac:dyDescent="0.25">
      <c r="A2771" s="3">
        <v>34556</v>
      </c>
      <c r="B2771">
        <v>41.13</v>
      </c>
      <c r="C2771">
        <f t="shared" si="173"/>
        <v>41.969000000000008</v>
      </c>
      <c r="D2771" t="str">
        <f t="shared" si="174"/>
        <v>Short</v>
      </c>
      <c r="E2771" s="1">
        <f t="shared" si="175"/>
        <v>41.94</v>
      </c>
      <c r="F2771" s="1">
        <f t="shared" si="176"/>
        <v>2.9000000000010573E-2</v>
      </c>
    </row>
    <row r="2772" spans="1:6" x14ac:dyDescent="0.25">
      <c r="A2772" s="3">
        <v>34557</v>
      </c>
      <c r="B2772">
        <v>40.83</v>
      </c>
      <c r="C2772">
        <f t="shared" si="173"/>
        <v>41.857999999999997</v>
      </c>
      <c r="D2772" t="str">
        <f t="shared" si="174"/>
        <v>Short</v>
      </c>
      <c r="E2772" s="1">
        <f t="shared" si="175"/>
        <v>42.47</v>
      </c>
      <c r="F2772" s="1">
        <f t="shared" si="176"/>
        <v>-0.61200000000000188</v>
      </c>
    </row>
    <row r="2773" spans="1:6" x14ac:dyDescent="0.25">
      <c r="A2773" s="3">
        <v>34558</v>
      </c>
      <c r="B2773">
        <v>40.22</v>
      </c>
      <c r="C2773">
        <f t="shared" si="173"/>
        <v>41.632999999999996</v>
      </c>
      <c r="D2773" t="str">
        <f t="shared" si="174"/>
        <v>Short</v>
      </c>
      <c r="E2773" s="1">
        <f t="shared" si="175"/>
        <v>42.72</v>
      </c>
      <c r="F2773" s="1">
        <f t="shared" si="176"/>
        <v>-1.0870000000000033</v>
      </c>
    </row>
    <row r="2774" spans="1:6" x14ac:dyDescent="0.25">
      <c r="A2774" s="3">
        <v>34561</v>
      </c>
      <c r="B2774">
        <v>40.369999999999997</v>
      </c>
      <c r="C2774">
        <f t="shared" si="173"/>
        <v>41.398000000000003</v>
      </c>
      <c r="D2774" t="str">
        <f t="shared" si="174"/>
        <v>Short</v>
      </c>
      <c r="E2774" s="1">
        <f t="shared" si="175"/>
        <v>42.31</v>
      </c>
      <c r="F2774" s="1">
        <f t="shared" si="176"/>
        <v>-0.91199999999999903</v>
      </c>
    </row>
    <row r="2775" spans="1:6" x14ac:dyDescent="0.25">
      <c r="A2775" s="3">
        <v>34562</v>
      </c>
      <c r="B2775">
        <v>40</v>
      </c>
      <c r="C2775">
        <f t="shared" si="173"/>
        <v>41.166999999999994</v>
      </c>
      <c r="D2775" t="str">
        <f t="shared" si="174"/>
        <v>Short</v>
      </c>
      <c r="E2775" s="1">
        <f t="shared" si="175"/>
        <v>42.27</v>
      </c>
      <c r="F2775" s="1">
        <f t="shared" si="176"/>
        <v>-1.1030000000000086</v>
      </c>
    </row>
    <row r="2776" spans="1:6" x14ac:dyDescent="0.25">
      <c r="A2776" s="3">
        <v>34563</v>
      </c>
      <c r="B2776">
        <v>40.36</v>
      </c>
      <c r="C2776">
        <f t="shared" si="173"/>
        <v>40.975999999999999</v>
      </c>
      <c r="D2776" t="str">
        <f t="shared" si="174"/>
        <v>Short</v>
      </c>
      <c r="E2776" s="1">
        <f t="shared" si="175"/>
        <v>42.31</v>
      </c>
      <c r="F2776" s="1">
        <f t="shared" si="176"/>
        <v>-1.3340000000000032</v>
      </c>
    </row>
    <row r="2777" spans="1:6" x14ac:dyDescent="0.25">
      <c r="A2777" s="3">
        <v>34564</v>
      </c>
      <c r="B2777">
        <v>39.96</v>
      </c>
      <c r="C2777">
        <f t="shared" si="173"/>
        <v>40.741</v>
      </c>
      <c r="D2777" t="str">
        <f t="shared" si="174"/>
        <v>Short</v>
      </c>
      <c r="E2777" s="1">
        <f t="shared" si="175"/>
        <v>41.48</v>
      </c>
      <c r="F2777" s="1">
        <f t="shared" si="176"/>
        <v>-0.73899999999999721</v>
      </c>
    </row>
    <row r="2778" spans="1:6" x14ac:dyDescent="0.25">
      <c r="A2778" s="3">
        <v>34565</v>
      </c>
      <c r="B2778">
        <v>39.72</v>
      </c>
      <c r="C2778">
        <f t="shared" si="173"/>
        <v>40.564999999999998</v>
      </c>
      <c r="D2778" t="str">
        <f t="shared" si="174"/>
        <v>Short</v>
      </c>
      <c r="E2778" s="1">
        <f t="shared" si="175"/>
        <v>41.59</v>
      </c>
      <c r="F2778" s="1">
        <f t="shared" si="176"/>
        <v>-1.0250000000000057</v>
      </c>
    </row>
    <row r="2779" spans="1:6" x14ac:dyDescent="0.25">
      <c r="A2779" s="3">
        <v>34568</v>
      </c>
      <c r="B2779">
        <v>39.08</v>
      </c>
      <c r="C2779">
        <f t="shared" si="173"/>
        <v>40.313999999999993</v>
      </c>
      <c r="D2779" t="str">
        <f t="shared" si="174"/>
        <v>Short</v>
      </c>
      <c r="E2779" s="1">
        <f t="shared" si="175"/>
        <v>41.47</v>
      </c>
      <c r="F2779" s="1">
        <f t="shared" si="176"/>
        <v>-1.1560000000000059</v>
      </c>
    </row>
    <row r="2780" spans="1:6" x14ac:dyDescent="0.25">
      <c r="A2780" s="3">
        <v>34569</v>
      </c>
      <c r="B2780">
        <v>39.270000000000003</v>
      </c>
      <c r="C2780">
        <f t="shared" si="173"/>
        <v>40.094000000000001</v>
      </c>
      <c r="D2780" t="str">
        <f t="shared" si="174"/>
        <v>Short</v>
      </c>
      <c r="E2780" s="1">
        <f t="shared" si="175"/>
        <v>41.13</v>
      </c>
      <c r="F2780" s="1">
        <f t="shared" si="176"/>
        <v>-1.0360000000000014</v>
      </c>
    </row>
    <row r="2781" spans="1:6" x14ac:dyDescent="0.25">
      <c r="A2781" s="3">
        <v>34570</v>
      </c>
      <c r="B2781">
        <v>39.67</v>
      </c>
      <c r="C2781">
        <f t="shared" si="173"/>
        <v>39.947999999999993</v>
      </c>
      <c r="D2781" t="str">
        <f t="shared" si="174"/>
        <v>Short</v>
      </c>
      <c r="E2781" s="1">
        <f t="shared" si="175"/>
        <v>40.83</v>
      </c>
      <c r="F2781" s="1">
        <f t="shared" si="176"/>
        <v>-0.882000000000005</v>
      </c>
    </row>
    <row r="2782" spans="1:6" x14ac:dyDescent="0.25">
      <c r="A2782" s="3">
        <v>34571</v>
      </c>
      <c r="B2782">
        <v>39.700000000000003</v>
      </c>
      <c r="C2782">
        <f t="shared" si="173"/>
        <v>39.834999999999994</v>
      </c>
      <c r="D2782" t="str">
        <f t="shared" si="174"/>
        <v>Short</v>
      </c>
      <c r="E2782" s="1">
        <f t="shared" si="175"/>
        <v>40.22</v>
      </c>
      <c r="F2782" s="1">
        <f t="shared" si="176"/>
        <v>-0.38500000000000512</v>
      </c>
    </row>
    <row r="2783" spans="1:6" x14ac:dyDescent="0.25">
      <c r="A2783" s="3">
        <v>34572</v>
      </c>
      <c r="B2783">
        <v>39.32</v>
      </c>
      <c r="C2783">
        <f t="shared" si="173"/>
        <v>39.744999999999997</v>
      </c>
      <c r="D2783" t="str">
        <f t="shared" si="174"/>
        <v>Short</v>
      </c>
      <c r="E2783" s="1">
        <f t="shared" si="175"/>
        <v>40.369999999999997</v>
      </c>
      <c r="F2783" s="1">
        <f t="shared" si="176"/>
        <v>-0.625</v>
      </c>
    </row>
    <row r="2784" spans="1:6" x14ac:dyDescent="0.25">
      <c r="A2784" s="3">
        <v>34575</v>
      </c>
      <c r="B2784">
        <v>39.81</v>
      </c>
      <c r="C2784">
        <f t="shared" si="173"/>
        <v>39.689</v>
      </c>
      <c r="D2784" t="str">
        <f t="shared" si="174"/>
        <v>Short</v>
      </c>
      <c r="E2784" s="1">
        <f t="shared" si="175"/>
        <v>40</v>
      </c>
      <c r="F2784" s="1">
        <f t="shared" si="176"/>
        <v>-0.31099999999999994</v>
      </c>
    </row>
    <row r="2785" spans="1:6" x14ac:dyDescent="0.25">
      <c r="A2785" s="3">
        <v>34576</v>
      </c>
      <c r="B2785">
        <v>39.630000000000003</v>
      </c>
      <c r="C2785">
        <f t="shared" si="173"/>
        <v>39.652000000000001</v>
      </c>
      <c r="D2785" t="str">
        <f t="shared" si="174"/>
        <v>Short</v>
      </c>
      <c r="E2785" s="1">
        <f t="shared" si="175"/>
        <v>40.36</v>
      </c>
      <c r="F2785" s="1">
        <f t="shared" si="176"/>
        <v>-0.70799999999999841</v>
      </c>
    </row>
    <row r="2786" spans="1:6" x14ac:dyDescent="0.25">
      <c r="A2786" s="3">
        <v>34577</v>
      </c>
      <c r="B2786">
        <v>39.74</v>
      </c>
      <c r="C2786">
        <f t="shared" si="173"/>
        <v>39.589999999999996</v>
      </c>
      <c r="D2786" t="str">
        <f t="shared" si="174"/>
        <v>Short</v>
      </c>
      <c r="E2786" s="1">
        <f t="shared" si="175"/>
        <v>39.96</v>
      </c>
      <c r="F2786" s="1">
        <f t="shared" si="176"/>
        <v>-0.37000000000000455</v>
      </c>
    </row>
    <row r="2787" spans="1:6" x14ac:dyDescent="0.25">
      <c r="A2787" s="3">
        <v>34578</v>
      </c>
      <c r="B2787">
        <v>39.65</v>
      </c>
      <c r="C2787">
        <f t="shared" si="173"/>
        <v>39.558999999999997</v>
      </c>
      <c r="D2787" t="str">
        <f t="shared" si="174"/>
        <v>Short</v>
      </c>
      <c r="E2787" s="1">
        <f t="shared" si="175"/>
        <v>39.72</v>
      </c>
      <c r="F2787" s="1">
        <f t="shared" si="176"/>
        <v>-0.16100000000000136</v>
      </c>
    </row>
    <row r="2788" spans="1:6" x14ac:dyDescent="0.25">
      <c r="A2788" s="3">
        <v>34579</v>
      </c>
      <c r="B2788">
        <v>39.700000000000003</v>
      </c>
      <c r="C2788">
        <f t="shared" si="173"/>
        <v>39.557000000000002</v>
      </c>
      <c r="D2788" t="str">
        <f t="shared" si="174"/>
        <v>Short</v>
      </c>
      <c r="E2788" s="1">
        <f t="shared" si="175"/>
        <v>39.08</v>
      </c>
      <c r="F2788" s="1">
        <f t="shared" si="176"/>
        <v>0.47700000000000387</v>
      </c>
    </row>
    <row r="2789" spans="1:6" x14ac:dyDescent="0.25">
      <c r="A2789" s="3">
        <v>34583</v>
      </c>
      <c r="B2789">
        <v>39.799999999999997</v>
      </c>
      <c r="C2789">
        <f t="shared" si="173"/>
        <v>39.628999999999998</v>
      </c>
      <c r="D2789" t="str">
        <f t="shared" si="174"/>
        <v>Long</v>
      </c>
      <c r="E2789" s="1">
        <f t="shared" si="175"/>
        <v>39.270000000000003</v>
      </c>
      <c r="F2789" s="1">
        <f t="shared" si="176"/>
        <v>0.35899999999999466</v>
      </c>
    </row>
    <row r="2790" spans="1:6" x14ac:dyDescent="0.25">
      <c r="A2790" s="3">
        <v>34584</v>
      </c>
      <c r="B2790">
        <v>39.99</v>
      </c>
      <c r="C2790">
        <f t="shared" si="173"/>
        <v>39.701000000000001</v>
      </c>
      <c r="D2790" t="str">
        <f t="shared" si="174"/>
        <v>Long</v>
      </c>
      <c r="E2790" s="1">
        <f t="shared" si="175"/>
        <v>39.67</v>
      </c>
      <c r="F2790" s="1">
        <f t="shared" si="176"/>
        <v>3.0999999999998806E-2</v>
      </c>
    </row>
    <row r="2791" spans="1:6" x14ac:dyDescent="0.25">
      <c r="A2791" s="3">
        <v>34585</v>
      </c>
      <c r="B2791">
        <v>39.85</v>
      </c>
      <c r="C2791">
        <f t="shared" si="173"/>
        <v>39.719000000000008</v>
      </c>
      <c r="D2791" t="str">
        <f t="shared" si="174"/>
        <v>Long</v>
      </c>
      <c r="E2791" s="1">
        <f t="shared" si="175"/>
        <v>39.700000000000003</v>
      </c>
      <c r="F2791" s="1">
        <f t="shared" si="176"/>
        <v>1.9000000000005457E-2</v>
      </c>
    </row>
    <row r="2792" spans="1:6" x14ac:dyDescent="0.25">
      <c r="A2792" s="3">
        <v>34586</v>
      </c>
      <c r="B2792">
        <v>39.71</v>
      </c>
      <c r="C2792">
        <f t="shared" si="173"/>
        <v>39.720000000000006</v>
      </c>
      <c r="D2792" t="str">
        <f t="shared" si="174"/>
        <v>Long</v>
      </c>
      <c r="E2792" s="1">
        <f t="shared" si="175"/>
        <v>39.32</v>
      </c>
      <c r="F2792" s="1">
        <f t="shared" si="176"/>
        <v>0.40000000000000568</v>
      </c>
    </row>
    <row r="2793" spans="1:6" x14ac:dyDescent="0.25">
      <c r="A2793" s="3">
        <v>34589</v>
      </c>
      <c r="B2793">
        <v>39.57</v>
      </c>
      <c r="C2793">
        <f t="shared" si="173"/>
        <v>39.745000000000005</v>
      </c>
      <c r="D2793" t="str">
        <f t="shared" si="174"/>
        <v>Long</v>
      </c>
      <c r="E2793" s="1">
        <f t="shared" si="175"/>
        <v>39.81</v>
      </c>
      <c r="F2793" s="1">
        <f t="shared" si="176"/>
        <v>-6.4999999999997726E-2</v>
      </c>
    </row>
    <row r="2794" spans="1:6" x14ac:dyDescent="0.25">
      <c r="A2794" s="3">
        <v>34590</v>
      </c>
      <c r="B2794">
        <v>39.299999999999997</v>
      </c>
      <c r="C2794">
        <f t="shared" si="173"/>
        <v>39.694000000000003</v>
      </c>
      <c r="D2794" t="str">
        <f t="shared" si="174"/>
        <v>Short</v>
      </c>
      <c r="E2794" s="1">
        <f t="shared" si="175"/>
        <v>39.630000000000003</v>
      </c>
      <c r="F2794" s="1">
        <f t="shared" si="176"/>
        <v>6.4000000000000057E-2</v>
      </c>
    </row>
    <row r="2795" spans="1:6" x14ac:dyDescent="0.25">
      <c r="A2795" s="3">
        <v>34591</v>
      </c>
      <c r="B2795">
        <v>38.9</v>
      </c>
      <c r="C2795">
        <f t="shared" si="173"/>
        <v>39.620999999999995</v>
      </c>
      <c r="D2795" t="str">
        <f t="shared" si="174"/>
        <v>Short</v>
      </c>
      <c r="E2795" s="1">
        <f t="shared" si="175"/>
        <v>39.74</v>
      </c>
      <c r="F2795" s="1">
        <f t="shared" si="176"/>
        <v>-0.11900000000000688</v>
      </c>
    </row>
    <row r="2796" spans="1:6" x14ac:dyDescent="0.25">
      <c r="A2796" s="3">
        <v>34592</v>
      </c>
      <c r="B2796">
        <v>38.85</v>
      </c>
      <c r="C2796">
        <f t="shared" si="173"/>
        <v>39.531999999999996</v>
      </c>
      <c r="D2796" t="str">
        <f t="shared" si="174"/>
        <v>Short</v>
      </c>
      <c r="E2796" s="1">
        <f t="shared" si="175"/>
        <v>39.65</v>
      </c>
      <c r="F2796" s="1">
        <f t="shared" si="176"/>
        <v>-0.1180000000000021</v>
      </c>
    </row>
    <row r="2797" spans="1:6" x14ac:dyDescent="0.25">
      <c r="A2797" s="3">
        <v>34593</v>
      </c>
      <c r="B2797">
        <v>39</v>
      </c>
      <c r="C2797">
        <f t="shared" si="173"/>
        <v>39.466999999999999</v>
      </c>
      <c r="D2797" t="str">
        <f t="shared" si="174"/>
        <v>Short</v>
      </c>
      <c r="E2797" s="1">
        <f t="shared" si="175"/>
        <v>39.700000000000003</v>
      </c>
      <c r="F2797" s="1">
        <f t="shared" si="176"/>
        <v>-0.23300000000000409</v>
      </c>
    </row>
    <row r="2798" spans="1:6" x14ac:dyDescent="0.25">
      <c r="A2798" s="3">
        <v>34596</v>
      </c>
      <c r="B2798">
        <v>39.39</v>
      </c>
      <c r="C2798">
        <f t="shared" si="173"/>
        <v>39.435999999999993</v>
      </c>
      <c r="D2798" t="str">
        <f t="shared" si="174"/>
        <v>Short</v>
      </c>
      <c r="E2798" s="1">
        <f t="shared" si="175"/>
        <v>39.799999999999997</v>
      </c>
      <c r="F2798" s="1">
        <f t="shared" si="176"/>
        <v>-0.36400000000000432</v>
      </c>
    </row>
    <row r="2799" spans="1:6" x14ac:dyDescent="0.25">
      <c r="A2799" s="3">
        <v>34597</v>
      </c>
      <c r="B2799">
        <v>39.31</v>
      </c>
      <c r="C2799">
        <f t="shared" si="173"/>
        <v>39.387</v>
      </c>
      <c r="D2799" t="str">
        <f t="shared" si="174"/>
        <v>Short</v>
      </c>
      <c r="E2799" s="1">
        <f t="shared" si="175"/>
        <v>39.99</v>
      </c>
      <c r="F2799" s="1">
        <f t="shared" si="176"/>
        <v>-0.60300000000000153</v>
      </c>
    </row>
    <row r="2800" spans="1:6" x14ac:dyDescent="0.25">
      <c r="A2800" s="3">
        <v>34598</v>
      </c>
      <c r="B2800">
        <v>39.22</v>
      </c>
      <c r="C2800">
        <f t="shared" si="173"/>
        <v>39.31</v>
      </c>
      <c r="D2800" t="str">
        <f t="shared" si="174"/>
        <v>Short</v>
      </c>
      <c r="E2800" s="1">
        <f t="shared" si="175"/>
        <v>39.85</v>
      </c>
      <c r="F2800" s="1">
        <f t="shared" si="176"/>
        <v>-0.53999999999999915</v>
      </c>
    </row>
    <row r="2801" spans="1:6" x14ac:dyDescent="0.25">
      <c r="A2801" s="3">
        <v>34599</v>
      </c>
      <c r="B2801">
        <v>39.67</v>
      </c>
      <c r="C2801">
        <f t="shared" si="173"/>
        <v>39.292000000000002</v>
      </c>
      <c r="D2801" t="str">
        <f t="shared" si="174"/>
        <v>Short</v>
      </c>
      <c r="E2801" s="1">
        <f t="shared" si="175"/>
        <v>39.71</v>
      </c>
      <c r="F2801" s="1">
        <f t="shared" si="176"/>
        <v>-0.41799999999999926</v>
      </c>
    </row>
    <row r="2802" spans="1:6" x14ac:dyDescent="0.25">
      <c r="A2802" s="3">
        <v>34600</v>
      </c>
      <c r="B2802">
        <v>39.83</v>
      </c>
      <c r="C2802">
        <f t="shared" si="173"/>
        <v>39.303999999999995</v>
      </c>
      <c r="D2802" t="str">
        <f t="shared" si="174"/>
        <v>Long</v>
      </c>
      <c r="E2802" s="1">
        <f t="shared" si="175"/>
        <v>39.57</v>
      </c>
      <c r="F2802" s="1">
        <f t="shared" si="176"/>
        <v>-0.26600000000000534</v>
      </c>
    </row>
    <row r="2803" spans="1:6" x14ac:dyDescent="0.25">
      <c r="A2803" s="3">
        <v>34603</v>
      </c>
      <c r="B2803">
        <v>39.67</v>
      </c>
      <c r="C2803">
        <f t="shared" si="173"/>
        <v>39.314000000000007</v>
      </c>
      <c r="D2803" t="str">
        <f t="shared" si="174"/>
        <v>Long</v>
      </c>
      <c r="E2803" s="1">
        <f t="shared" si="175"/>
        <v>39.299999999999997</v>
      </c>
      <c r="F2803" s="1">
        <f t="shared" si="176"/>
        <v>1.4000000000010004E-2</v>
      </c>
    </row>
    <row r="2804" spans="1:6" x14ac:dyDescent="0.25">
      <c r="A2804" s="3">
        <v>34604</v>
      </c>
      <c r="B2804">
        <v>39.549999999999997</v>
      </c>
      <c r="C2804">
        <f t="shared" si="173"/>
        <v>39.338999999999999</v>
      </c>
      <c r="D2804" t="str">
        <f t="shared" si="174"/>
        <v>Long</v>
      </c>
      <c r="E2804" s="1">
        <f t="shared" si="175"/>
        <v>38.9</v>
      </c>
      <c r="F2804" s="1">
        <f t="shared" si="176"/>
        <v>0.43900000000000006</v>
      </c>
    </row>
    <row r="2805" spans="1:6" x14ac:dyDescent="0.25">
      <c r="A2805" s="3">
        <v>34605</v>
      </c>
      <c r="B2805">
        <v>39.68</v>
      </c>
      <c r="C2805">
        <f t="shared" si="173"/>
        <v>39.417000000000002</v>
      </c>
      <c r="D2805" t="str">
        <f t="shared" si="174"/>
        <v>Long</v>
      </c>
      <c r="E2805" s="1">
        <f t="shared" si="175"/>
        <v>38.85</v>
      </c>
      <c r="F2805" s="1">
        <f t="shared" si="176"/>
        <v>0.56700000000000017</v>
      </c>
    </row>
    <row r="2806" spans="1:6" x14ac:dyDescent="0.25">
      <c r="A2806" s="3">
        <v>34606</v>
      </c>
      <c r="B2806">
        <v>39.979999999999997</v>
      </c>
      <c r="C2806">
        <f t="shared" si="173"/>
        <v>39.530000000000008</v>
      </c>
      <c r="D2806" t="str">
        <f t="shared" si="174"/>
        <v>Long</v>
      </c>
      <c r="E2806" s="1">
        <f t="shared" si="175"/>
        <v>39</v>
      </c>
      <c r="F2806" s="1">
        <f t="shared" si="176"/>
        <v>0.53000000000000824</v>
      </c>
    </row>
    <row r="2807" spans="1:6" x14ac:dyDescent="0.25">
      <c r="A2807" s="3">
        <v>34607</v>
      </c>
      <c r="B2807">
        <v>40.39</v>
      </c>
      <c r="C2807">
        <f t="shared" si="173"/>
        <v>39.669000000000004</v>
      </c>
      <c r="D2807" t="str">
        <f t="shared" si="174"/>
        <v>Long</v>
      </c>
      <c r="E2807" s="1">
        <f t="shared" si="175"/>
        <v>39.39</v>
      </c>
      <c r="F2807" s="1">
        <f t="shared" si="176"/>
        <v>0.27900000000000347</v>
      </c>
    </row>
    <row r="2808" spans="1:6" x14ac:dyDescent="0.25">
      <c r="A2808" s="3">
        <v>34610</v>
      </c>
      <c r="B2808">
        <v>40.19</v>
      </c>
      <c r="C2808">
        <f t="shared" si="173"/>
        <v>39.749000000000002</v>
      </c>
      <c r="D2808" t="str">
        <f t="shared" si="174"/>
        <v>Long</v>
      </c>
      <c r="E2808" s="1">
        <f t="shared" si="175"/>
        <v>39.31</v>
      </c>
      <c r="F2808" s="1">
        <f t="shared" si="176"/>
        <v>0.43900000000000006</v>
      </c>
    </row>
    <row r="2809" spans="1:6" x14ac:dyDescent="0.25">
      <c r="A2809" s="3">
        <v>34611</v>
      </c>
      <c r="B2809">
        <v>40.08</v>
      </c>
      <c r="C2809">
        <f t="shared" si="173"/>
        <v>39.826000000000001</v>
      </c>
      <c r="D2809" t="str">
        <f t="shared" si="174"/>
        <v>Long</v>
      </c>
      <c r="E2809" s="1">
        <f t="shared" si="175"/>
        <v>39.22</v>
      </c>
      <c r="F2809" s="1">
        <f t="shared" si="176"/>
        <v>0.60600000000000165</v>
      </c>
    </row>
    <row r="2810" spans="1:6" x14ac:dyDescent="0.25">
      <c r="A2810" s="3">
        <v>34612</v>
      </c>
      <c r="B2810">
        <v>40.01</v>
      </c>
      <c r="C2810">
        <f t="shared" si="173"/>
        <v>39.904999999999994</v>
      </c>
      <c r="D2810" t="str">
        <f t="shared" si="174"/>
        <v>Long</v>
      </c>
      <c r="E2810" s="1">
        <f t="shared" si="175"/>
        <v>39.67</v>
      </c>
      <c r="F2810" s="1">
        <f t="shared" si="176"/>
        <v>0.23499999999999233</v>
      </c>
    </row>
    <row r="2811" spans="1:6" x14ac:dyDescent="0.25">
      <c r="A2811" s="3">
        <v>34613</v>
      </c>
      <c r="B2811">
        <v>40.25</v>
      </c>
      <c r="C2811">
        <f t="shared" si="173"/>
        <v>39.962999999999994</v>
      </c>
      <c r="D2811" t="str">
        <f t="shared" si="174"/>
        <v>Long</v>
      </c>
      <c r="E2811" s="1">
        <f t="shared" si="175"/>
        <v>39.83</v>
      </c>
      <c r="F2811" s="1">
        <f t="shared" si="176"/>
        <v>0.13299999999999557</v>
      </c>
    </row>
    <row r="2812" spans="1:6" x14ac:dyDescent="0.25">
      <c r="A2812" s="3">
        <v>34614</v>
      </c>
      <c r="B2812">
        <v>40.28</v>
      </c>
      <c r="C2812">
        <f t="shared" si="173"/>
        <v>40.007999999999996</v>
      </c>
      <c r="D2812" t="str">
        <f t="shared" si="174"/>
        <v>Long</v>
      </c>
      <c r="E2812" s="1">
        <f t="shared" si="175"/>
        <v>39.67</v>
      </c>
      <c r="F2812" s="1">
        <f t="shared" si="176"/>
        <v>0.33799999999999386</v>
      </c>
    </row>
    <row r="2813" spans="1:6" x14ac:dyDescent="0.25">
      <c r="A2813" s="3">
        <v>34617</v>
      </c>
      <c r="B2813">
        <v>39.979999999999997</v>
      </c>
      <c r="C2813">
        <f t="shared" si="173"/>
        <v>40.039000000000001</v>
      </c>
      <c r="D2813" t="str">
        <f t="shared" si="174"/>
        <v>Long</v>
      </c>
      <c r="E2813" s="1">
        <f t="shared" si="175"/>
        <v>39.549999999999997</v>
      </c>
      <c r="F2813" s="1">
        <f t="shared" si="176"/>
        <v>0.48900000000000432</v>
      </c>
    </row>
    <row r="2814" spans="1:6" x14ac:dyDescent="0.25">
      <c r="A2814" s="3">
        <v>34618</v>
      </c>
      <c r="B2814">
        <v>39.67</v>
      </c>
      <c r="C2814">
        <f t="shared" si="173"/>
        <v>40.051000000000002</v>
      </c>
      <c r="D2814" t="str">
        <f t="shared" si="174"/>
        <v>Long</v>
      </c>
      <c r="E2814" s="1">
        <f t="shared" si="175"/>
        <v>39.68</v>
      </c>
      <c r="F2814" s="1">
        <f t="shared" si="176"/>
        <v>0.37100000000000222</v>
      </c>
    </row>
    <row r="2815" spans="1:6" x14ac:dyDescent="0.25">
      <c r="A2815" s="3">
        <v>34619</v>
      </c>
      <c r="B2815">
        <v>39.159999999999997</v>
      </c>
      <c r="C2815">
        <f t="shared" si="173"/>
        <v>39.999000000000002</v>
      </c>
      <c r="D2815" t="str">
        <f t="shared" si="174"/>
        <v>Short</v>
      </c>
      <c r="E2815" s="1">
        <f t="shared" si="175"/>
        <v>39.979999999999997</v>
      </c>
      <c r="F2815" s="1">
        <f t="shared" si="176"/>
        <v>1.9000000000005457E-2</v>
      </c>
    </row>
    <row r="2816" spans="1:6" x14ac:dyDescent="0.25">
      <c r="A2816" s="3">
        <v>34620</v>
      </c>
      <c r="B2816">
        <v>39.1</v>
      </c>
      <c r="C2816">
        <f t="shared" si="173"/>
        <v>39.911000000000001</v>
      </c>
      <c r="D2816" t="str">
        <f t="shared" si="174"/>
        <v>Short</v>
      </c>
      <c r="E2816" s="1">
        <f t="shared" si="175"/>
        <v>40.39</v>
      </c>
      <c r="F2816" s="1">
        <f t="shared" si="176"/>
        <v>-0.4789999999999992</v>
      </c>
    </row>
    <row r="2817" spans="1:6" x14ac:dyDescent="0.25">
      <c r="A2817" s="3">
        <v>34621</v>
      </c>
      <c r="B2817">
        <v>38.97</v>
      </c>
      <c r="C2817">
        <f t="shared" si="173"/>
        <v>39.769000000000005</v>
      </c>
      <c r="D2817" t="str">
        <f t="shared" si="174"/>
        <v>Short</v>
      </c>
      <c r="E2817" s="1">
        <f t="shared" si="175"/>
        <v>40.19</v>
      </c>
      <c r="F2817" s="1">
        <f t="shared" si="176"/>
        <v>-0.42099999999999227</v>
      </c>
    </row>
    <row r="2818" spans="1:6" x14ac:dyDescent="0.25">
      <c r="A2818" s="3">
        <v>34624</v>
      </c>
      <c r="B2818">
        <v>39.1</v>
      </c>
      <c r="C2818">
        <f t="shared" si="173"/>
        <v>39.660000000000004</v>
      </c>
      <c r="D2818" t="str">
        <f t="shared" si="174"/>
        <v>Short</v>
      </c>
      <c r="E2818" s="1">
        <f t="shared" si="175"/>
        <v>40.08</v>
      </c>
      <c r="F2818" s="1">
        <f t="shared" si="176"/>
        <v>-0.4199999999999946</v>
      </c>
    </row>
    <row r="2819" spans="1:6" x14ac:dyDescent="0.25">
      <c r="A2819" s="3">
        <v>34625</v>
      </c>
      <c r="B2819">
        <v>39.229999999999997</v>
      </c>
      <c r="C2819">
        <f t="shared" si="173"/>
        <v>39.575000000000003</v>
      </c>
      <c r="D2819" t="str">
        <f t="shared" si="174"/>
        <v>Short</v>
      </c>
      <c r="E2819" s="1">
        <f t="shared" si="175"/>
        <v>40.01</v>
      </c>
      <c r="F2819" s="1">
        <f t="shared" si="176"/>
        <v>-0.43499999999999517</v>
      </c>
    </row>
    <row r="2820" spans="1:6" x14ac:dyDescent="0.25">
      <c r="A2820" s="3">
        <v>34626</v>
      </c>
      <c r="B2820">
        <v>39.39</v>
      </c>
      <c r="C2820">
        <f t="shared" si="173"/>
        <v>39.512999999999998</v>
      </c>
      <c r="D2820" t="str">
        <f t="shared" si="174"/>
        <v>Short</v>
      </c>
      <c r="E2820" s="1">
        <f t="shared" si="175"/>
        <v>40.25</v>
      </c>
      <c r="F2820" s="1">
        <f t="shared" si="176"/>
        <v>-0.73700000000000188</v>
      </c>
    </row>
    <row r="2821" spans="1:6" x14ac:dyDescent="0.25">
      <c r="A2821" s="3">
        <v>34627</v>
      </c>
      <c r="B2821">
        <v>39.5</v>
      </c>
      <c r="C2821">
        <f t="shared" si="173"/>
        <v>39.438000000000002</v>
      </c>
      <c r="D2821" t="str">
        <f t="shared" si="174"/>
        <v>Short</v>
      </c>
      <c r="E2821" s="1">
        <f t="shared" si="175"/>
        <v>40.28</v>
      </c>
      <c r="F2821" s="1">
        <f t="shared" si="176"/>
        <v>-0.84199999999999875</v>
      </c>
    </row>
    <row r="2822" spans="1:6" x14ac:dyDescent="0.25">
      <c r="A2822" s="3">
        <v>34628</v>
      </c>
      <c r="B2822">
        <v>39.26</v>
      </c>
      <c r="C2822">
        <f t="shared" si="173"/>
        <v>39.335999999999999</v>
      </c>
      <c r="D2822" t="str">
        <f t="shared" si="174"/>
        <v>Short</v>
      </c>
      <c r="E2822" s="1">
        <f t="shared" si="175"/>
        <v>39.979999999999997</v>
      </c>
      <c r="F2822" s="1">
        <f t="shared" si="176"/>
        <v>-0.64399999999999835</v>
      </c>
    </row>
    <row r="2823" spans="1:6" x14ac:dyDescent="0.25">
      <c r="A2823" s="3">
        <v>34631</v>
      </c>
      <c r="B2823">
        <v>39.33</v>
      </c>
      <c r="C2823">
        <f t="shared" si="173"/>
        <v>39.271000000000001</v>
      </c>
      <c r="D2823" t="str">
        <f t="shared" si="174"/>
        <v>Short</v>
      </c>
      <c r="E2823" s="1">
        <f t="shared" si="175"/>
        <v>39.67</v>
      </c>
      <c r="F2823" s="1">
        <f t="shared" si="176"/>
        <v>-0.39900000000000091</v>
      </c>
    </row>
    <row r="2824" spans="1:6" x14ac:dyDescent="0.25">
      <c r="A2824" s="3">
        <v>34632</v>
      </c>
      <c r="B2824">
        <v>39.46</v>
      </c>
      <c r="C2824">
        <f t="shared" si="173"/>
        <v>39.249999999999993</v>
      </c>
      <c r="D2824" t="str">
        <f t="shared" si="174"/>
        <v>Short</v>
      </c>
      <c r="E2824" s="1">
        <f t="shared" si="175"/>
        <v>39.159999999999997</v>
      </c>
      <c r="F2824" s="1">
        <f t="shared" si="176"/>
        <v>8.9999999999996305E-2</v>
      </c>
    </row>
    <row r="2825" spans="1:6" x14ac:dyDescent="0.25">
      <c r="A2825" s="3">
        <v>34633</v>
      </c>
      <c r="B2825">
        <v>39.83</v>
      </c>
      <c r="C2825">
        <f t="shared" si="173"/>
        <v>39.316999999999993</v>
      </c>
      <c r="D2825" t="str">
        <f t="shared" si="174"/>
        <v>Long</v>
      </c>
      <c r="E2825" s="1">
        <f t="shared" si="175"/>
        <v>39.1</v>
      </c>
      <c r="F2825" s="1">
        <f t="shared" si="176"/>
        <v>0.21699999999999164</v>
      </c>
    </row>
    <row r="2826" spans="1:6" x14ac:dyDescent="0.25">
      <c r="A2826" s="3">
        <v>34634</v>
      </c>
      <c r="B2826">
        <v>40.03</v>
      </c>
      <c r="C2826">
        <f t="shared" si="173"/>
        <v>39.409999999999989</v>
      </c>
      <c r="D2826" t="str">
        <f t="shared" si="174"/>
        <v>Long</v>
      </c>
      <c r="E2826" s="1">
        <f t="shared" si="175"/>
        <v>38.97</v>
      </c>
      <c r="F2826" s="1">
        <f t="shared" si="176"/>
        <v>0.43999999999999062</v>
      </c>
    </row>
    <row r="2827" spans="1:6" x14ac:dyDescent="0.25">
      <c r="A2827" s="3">
        <v>34635</v>
      </c>
      <c r="B2827">
        <v>40.11</v>
      </c>
      <c r="C2827">
        <f t="shared" si="173"/>
        <v>39.524000000000001</v>
      </c>
      <c r="D2827" t="str">
        <f t="shared" si="174"/>
        <v>Long</v>
      </c>
      <c r="E2827" s="1">
        <f t="shared" si="175"/>
        <v>39.1</v>
      </c>
      <c r="F2827" s="1">
        <f t="shared" si="176"/>
        <v>0.42399999999999949</v>
      </c>
    </row>
    <row r="2828" spans="1:6" x14ac:dyDescent="0.25">
      <c r="A2828" s="3">
        <v>34638</v>
      </c>
      <c r="B2828">
        <v>40.07</v>
      </c>
      <c r="C2828">
        <f t="shared" ref="C2828:C2891" si="177">AVERAGE(B2819:B2828)</f>
        <v>39.620999999999995</v>
      </c>
      <c r="D2828" t="str">
        <f t="shared" si="174"/>
        <v>Long</v>
      </c>
      <c r="E2828" s="1">
        <f t="shared" si="175"/>
        <v>39.229999999999997</v>
      </c>
      <c r="F2828" s="1">
        <f t="shared" si="176"/>
        <v>0.39099999999999824</v>
      </c>
    </row>
    <row r="2829" spans="1:6" x14ac:dyDescent="0.25">
      <c r="A2829" s="3">
        <v>34639</v>
      </c>
      <c r="B2829">
        <v>40.56</v>
      </c>
      <c r="C2829">
        <f t="shared" si="177"/>
        <v>39.754000000000005</v>
      </c>
      <c r="D2829" t="str">
        <f t="shared" ref="D2829:D2892" si="178">IF(C2829&gt;C2828,"Long","Short")</f>
        <v>Long</v>
      </c>
      <c r="E2829" s="1">
        <f t="shared" ref="E2829:E2892" si="179">B2820</f>
        <v>39.39</v>
      </c>
      <c r="F2829" s="1">
        <f t="shared" ref="F2829:F2892" si="180">C2829-E2829</f>
        <v>0.36400000000000432</v>
      </c>
    </row>
    <row r="2830" spans="1:6" x14ac:dyDescent="0.25">
      <c r="A2830" s="3">
        <v>34640</v>
      </c>
      <c r="B2830">
        <v>40.81</v>
      </c>
      <c r="C2830">
        <f t="shared" si="177"/>
        <v>39.896000000000001</v>
      </c>
      <c r="D2830" t="str">
        <f t="shared" si="178"/>
        <v>Long</v>
      </c>
      <c r="E2830" s="1">
        <f t="shared" si="179"/>
        <v>39.5</v>
      </c>
      <c r="F2830" s="1">
        <f t="shared" si="180"/>
        <v>0.3960000000000008</v>
      </c>
    </row>
    <row r="2831" spans="1:6" x14ac:dyDescent="0.25">
      <c r="A2831" s="3">
        <v>34641</v>
      </c>
      <c r="B2831">
        <v>40.78</v>
      </c>
      <c r="C2831">
        <f t="shared" si="177"/>
        <v>40.024000000000001</v>
      </c>
      <c r="D2831" t="str">
        <f t="shared" si="178"/>
        <v>Long</v>
      </c>
      <c r="E2831" s="1">
        <f t="shared" si="179"/>
        <v>39.26</v>
      </c>
      <c r="F2831" s="1">
        <f t="shared" si="180"/>
        <v>0.7640000000000029</v>
      </c>
    </row>
    <row r="2832" spans="1:6" x14ac:dyDescent="0.25">
      <c r="A2832" s="3">
        <v>34642</v>
      </c>
      <c r="B2832">
        <v>40.64</v>
      </c>
      <c r="C2832">
        <f t="shared" si="177"/>
        <v>40.161999999999999</v>
      </c>
      <c r="D2832" t="str">
        <f t="shared" si="178"/>
        <v>Long</v>
      </c>
      <c r="E2832" s="1">
        <f t="shared" si="179"/>
        <v>39.33</v>
      </c>
      <c r="F2832" s="1">
        <f t="shared" si="180"/>
        <v>0.83200000000000074</v>
      </c>
    </row>
    <row r="2833" spans="1:6" x14ac:dyDescent="0.25">
      <c r="A2833" s="3">
        <v>34645</v>
      </c>
      <c r="B2833">
        <v>40.270000000000003</v>
      </c>
      <c r="C2833">
        <f t="shared" si="177"/>
        <v>40.255999999999993</v>
      </c>
      <c r="D2833" t="str">
        <f t="shared" si="178"/>
        <v>Long</v>
      </c>
      <c r="E2833" s="1">
        <f t="shared" si="179"/>
        <v>39.46</v>
      </c>
      <c r="F2833" s="1">
        <f t="shared" si="180"/>
        <v>0.79599999999999227</v>
      </c>
    </row>
    <row r="2834" spans="1:6" x14ac:dyDescent="0.25">
      <c r="A2834" s="3">
        <v>34646</v>
      </c>
      <c r="B2834">
        <v>40.46</v>
      </c>
      <c r="C2834">
        <f t="shared" si="177"/>
        <v>40.355999999999995</v>
      </c>
      <c r="D2834" t="str">
        <f t="shared" si="178"/>
        <v>Long</v>
      </c>
      <c r="E2834" s="1">
        <f t="shared" si="179"/>
        <v>39.83</v>
      </c>
      <c r="F2834" s="1">
        <f t="shared" si="180"/>
        <v>0.52599999999999625</v>
      </c>
    </row>
    <row r="2835" spans="1:6" x14ac:dyDescent="0.25">
      <c r="A2835" s="3">
        <v>34647</v>
      </c>
      <c r="B2835">
        <v>40.15</v>
      </c>
      <c r="C2835">
        <f t="shared" si="177"/>
        <v>40.387999999999991</v>
      </c>
      <c r="D2835" t="str">
        <f t="shared" si="178"/>
        <v>Long</v>
      </c>
      <c r="E2835" s="1">
        <f t="shared" si="179"/>
        <v>40.03</v>
      </c>
      <c r="F2835" s="1">
        <f t="shared" si="180"/>
        <v>0.35799999999998988</v>
      </c>
    </row>
    <row r="2836" spans="1:6" x14ac:dyDescent="0.25">
      <c r="A2836" s="3">
        <v>34648</v>
      </c>
      <c r="B2836">
        <v>40.159999999999997</v>
      </c>
      <c r="C2836">
        <f t="shared" si="177"/>
        <v>40.400999999999996</v>
      </c>
      <c r="D2836" t="str">
        <f t="shared" si="178"/>
        <v>Long</v>
      </c>
      <c r="E2836" s="1">
        <f t="shared" si="179"/>
        <v>40.11</v>
      </c>
      <c r="F2836" s="1">
        <f t="shared" si="180"/>
        <v>0.29099999999999682</v>
      </c>
    </row>
    <row r="2837" spans="1:6" x14ac:dyDescent="0.25">
      <c r="A2837" s="3">
        <v>34649</v>
      </c>
      <c r="B2837">
        <v>40.11</v>
      </c>
      <c r="C2837">
        <f t="shared" si="177"/>
        <v>40.400999999999996</v>
      </c>
      <c r="D2837" t="str">
        <f t="shared" si="178"/>
        <v>Short</v>
      </c>
      <c r="E2837" s="1">
        <f t="shared" si="179"/>
        <v>40.07</v>
      </c>
      <c r="F2837" s="1">
        <f t="shared" si="180"/>
        <v>0.33099999999999596</v>
      </c>
    </row>
    <row r="2838" spans="1:6" x14ac:dyDescent="0.25">
      <c r="A2838" s="3">
        <v>34652</v>
      </c>
      <c r="B2838">
        <v>39.57</v>
      </c>
      <c r="C2838">
        <f t="shared" si="177"/>
        <v>40.351000000000006</v>
      </c>
      <c r="D2838" t="str">
        <f t="shared" si="178"/>
        <v>Short</v>
      </c>
      <c r="E2838" s="1">
        <f t="shared" si="179"/>
        <v>40.56</v>
      </c>
      <c r="F2838" s="1">
        <f t="shared" si="180"/>
        <v>-0.20899999999999608</v>
      </c>
    </row>
    <row r="2839" spans="1:6" x14ac:dyDescent="0.25">
      <c r="A2839" s="3">
        <v>34653</v>
      </c>
      <c r="B2839">
        <v>39.68</v>
      </c>
      <c r="C2839">
        <f t="shared" si="177"/>
        <v>40.262999999999998</v>
      </c>
      <c r="D2839" t="str">
        <f t="shared" si="178"/>
        <v>Short</v>
      </c>
      <c r="E2839" s="1">
        <f t="shared" si="179"/>
        <v>40.81</v>
      </c>
      <c r="F2839" s="1">
        <f t="shared" si="180"/>
        <v>-0.54700000000000415</v>
      </c>
    </row>
    <row r="2840" spans="1:6" x14ac:dyDescent="0.25">
      <c r="A2840" s="3">
        <v>34654</v>
      </c>
      <c r="B2840">
        <v>39.450000000000003</v>
      </c>
      <c r="C2840">
        <f t="shared" si="177"/>
        <v>40.126999999999995</v>
      </c>
      <c r="D2840" t="str">
        <f t="shared" si="178"/>
        <v>Short</v>
      </c>
      <c r="E2840" s="1">
        <f t="shared" si="179"/>
        <v>40.78</v>
      </c>
      <c r="F2840" s="1">
        <f t="shared" si="180"/>
        <v>-0.6530000000000058</v>
      </c>
    </row>
    <row r="2841" spans="1:6" x14ac:dyDescent="0.25">
      <c r="A2841" s="3">
        <v>34655</v>
      </c>
      <c r="B2841">
        <v>39.729999999999997</v>
      </c>
      <c r="C2841">
        <f t="shared" si="177"/>
        <v>40.022000000000006</v>
      </c>
      <c r="D2841" t="str">
        <f t="shared" si="178"/>
        <v>Short</v>
      </c>
      <c r="E2841" s="1">
        <f t="shared" si="179"/>
        <v>40.64</v>
      </c>
      <c r="F2841" s="1">
        <f t="shared" si="180"/>
        <v>-0.617999999999995</v>
      </c>
    </row>
    <row r="2842" spans="1:6" x14ac:dyDescent="0.25">
      <c r="A2842" s="3">
        <v>34656</v>
      </c>
      <c r="B2842">
        <v>39.619999999999997</v>
      </c>
      <c r="C2842">
        <f t="shared" si="177"/>
        <v>39.92</v>
      </c>
      <c r="D2842" t="str">
        <f t="shared" si="178"/>
        <v>Short</v>
      </c>
      <c r="E2842" s="1">
        <f t="shared" si="179"/>
        <v>40.270000000000003</v>
      </c>
      <c r="F2842" s="1">
        <f t="shared" si="180"/>
        <v>-0.35000000000000142</v>
      </c>
    </row>
    <row r="2843" spans="1:6" x14ac:dyDescent="0.25">
      <c r="A2843" s="3">
        <v>34659</v>
      </c>
      <c r="B2843">
        <v>39.630000000000003</v>
      </c>
      <c r="C2843">
        <f t="shared" si="177"/>
        <v>39.856000000000002</v>
      </c>
      <c r="D2843" t="str">
        <f t="shared" si="178"/>
        <v>Short</v>
      </c>
      <c r="E2843" s="1">
        <f t="shared" si="179"/>
        <v>40.46</v>
      </c>
      <c r="F2843" s="1">
        <f t="shared" si="180"/>
        <v>-0.6039999999999992</v>
      </c>
    </row>
    <row r="2844" spans="1:6" x14ac:dyDescent="0.25">
      <c r="A2844" s="3">
        <v>34660</v>
      </c>
      <c r="B2844">
        <v>39.89</v>
      </c>
      <c r="C2844">
        <f t="shared" si="177"/>
        <v>39.798999999999999</v>
      </c>
      <c r="D2844" t="str">
        <f t="shared" si="178"/>
        <v>Short</v>
      </c>
      <c r="E2844" s="1">
        <f t="shared" si="179"/>
        <v>40.15</v>
      </c>
      <c r="F2844" s="1">
        <f t="shared" si="180"/>
        <v>-0.35099999999999909</v>
      </c>
    </row>
    <row r="2845" spans="1:6" x14ac:dyDescent="0.25">
      <c r="A2845" s="3">
        <v>34661</v>
      </c>
      <c r="B2845">
        <v>40.22</v>
      </c>
      <c r="C2845">
        <f t="shared" si="177"/>
        <v>39.805999999999997</v>
      </c>
      <c r="D2845" t="str">
        <f t="shared" si="178"/>
        <v>Long</v>
      </c>
      <c r="E2845" s="1">
        <f t="shared" si="179"/>
        <v>40.159999999999997</v>
      </c>
      <c r="F2845" s="1">
        <f t="shared" si="180"/>
        <v>-0.3539999999999992</v>
      </c>
    </row>
    <row r="2846" spans="1:6" x14ac:dyDescent="0.25">
      <c r="A2846" s="3">
        <v>34666</v>
      </c>
      <c r="B2846">
        <v>40.19</v>
      </c>
      <c r="C2846">
        <f t="shared" si="177"/>
        <v>39.808999999999997</v>
      </c>
      <c r="D2846" t="str">
        <f t="shared" si="178"/>
        <v>Long</v>
      </c>
      <c r="E2846" s="1">
        <f t="shared" si="179"/>
        <v>40.11</v>
      </c>
      <c r="F2846" s="1">
        <f t="shared" si="180"/>
        <v>-0.30100000000000193</v>
      </c>
    </row>
    <row r="2847" spans="1:6" x14ac:dyDescent="0.25">
      <c r="A2847" s="3">
        <v>34667</v>
      </c>
      <c r="B2847">
        <v>40.119999999999997</v>
      </c>
      <c r="C2847">
        <f t="shared" si="177"/>
        <v>39.809999999999995</v>
      </c>
      <c r="D2847" t="str">
        <f t="shared" si="178"/>
        <v>Long</v>
      </c>
      <c r="E2847" s="1">
        <f t="shared" si="179"/>
        <v>39.57</v>
      </c>
      <c r="F2847" s="1">
        <f t="shared" si="180"/>
        <v>0.23999999999999488</v>
      </c>
    </row>
    <row r="2848" spans="1:6" x14ac:dyDescent="0.25">
      <c r="A2848" s="3">
        <v>34668</v>
      </c>
      <c r="B2848">
        <v>40.119999999999997</v>
      </c>
      <c r="C2848">
        <f t="shared" si="177"/>
        <v>39.865000000000002</v>
      </c>
      <c r="D2848" t="str">
        <f t="shared" si="178"/>
        <v>Long</v>
      </c>
      <c r="E2848" s="1">
        <f t="shared" si="179"/>
        <v>39.68</v>
      </c>
      <c r="F2848" s="1">
        <f t="shared" si="180"/>
        <v>0.18500000000000227</v>
      </c>
    </row>
    <row r="2849" spans="1:6" x14ac:dyDescent="0.25">
      <c r="A2849" s="3">
        <v>34669</v>
      </c>
      <c r="B2849">
        <v>39.89</v>
      </c>
      <c r="C2849">
        <f t="shared" si="177"/>
        <v>39.886000000000003</v>
      </c>
      <c r="D2849" t="str">
        <f t="shared" si="178"/>
        <v>Long</v>
      </c>
      <c r="E2849" s="1">
        <f t="shared" si="179"/>
        <v>39.450000000000003</v>
      </c>
      <c r="F2849" s="1">
        <f t="shared" si="180"/>
        <v>0.43599999999999994</v>
      </c>
    </row>
    <row r="2850" spans="1:6" x14ac:dyDescent="0.25">
      <c r="A2850" s="3">
        <v>34670</v>
      </c>
      <c r="B2850">
        <v>39.06</v>
      </c>
      <c r="C2850">
        <f t="shared" si="177"/>
        <v>39.846999999999994</v>
      </c>
      <c r="D2850" t="str">
        <f t="shared" si="178"/>
        <v>Short</v>
      </c>
      <c r="E2850" s="1">
        <f t="shared" si="179"/>
        <v>39.729999999999997</v>
      </c>
      <c r="F2850" s="1">
        <f t="shared" si="180"/>
        <v>0.11699999999999733</v>
      </c>
    </row>
    <row r="2851" spans="1:6" x14ac:dyDescent="0.25">
      <c r="A2851" s="3">
        <v>34673</v>
      </c>
      <c r="B2851">
        <v>38.92</v>
      </c>
      <c r="C2851">
        <f t="shared" si="177"/>
        <v>39.766000000000005</v>
      </c>
      <c r="D2851" t="str">
        <f t="shared" si="178"/>
        <v>Short</v>
      </c>
      <c r="E2851" s="1">
        <f t="shared" si="179"/>
        <v>39.619999999999997</v>
      </c>
      <c r="F2851" s="1">
        <f t="shared" si="180"/>
        <v>0.1460000000000079</v>
      </c>
    </row>
    <row r="2852" spans="1:6" x14ac:dyDescent="0.25">
      <c r="A2852" s="3">
        <v>34674</v>
      </c>
      <c r="B2852">
        <v>39.01</v>
      </c>
      <c r="C2852">
        <f t="shared" si="177"/>
        <v>39.704999999999998</v>
      </c>
      <c r="D2852" t="str">
        <f t="shared" si="178"/>
        <v>Short</v>
      </c>
      <c r="E2852" s="1">
        <f t="shared" si="179"/>
        <v>39.630000000000003</v>
      </c>
      <c r="F2852" s="1">
        <f t="shared" si="180"/>
        <v>7.4999999999995737E-2</v>
      </c>
    </row>
    <row r="2853" spans="1:6" x14ac:dyDescent="0.25">
      <c r="A2853" s="3">
        <v>34675</v>
      </c>
      <c r="B2853">
        <v>38.94</v>
      </c>
      <c r="C2853">
        <f t="shared" si="177"/>
        <v>39.636000000000003</v>
      </c>
      <c r="D2853" t="str">
        <f t="shared" si="178"/>
        <v>Short</v>
      </c>
      <c r="E2853" s="1">
        <f t="shared" si="179"/>
        <v>39.89</v>
      </c>
      <c r="F2853" s="1">
        <f t="shared" si="180"/>
        <v>-0.25399999999999778</v>
      </c>
    </row>
    <row r="2854" spans="1:6" x14ac:dyDescent="0.25">
      <c r="A2854" s="3">
        <v>34676</v>
      </c>
      <c r="B2854">
        <v>39.19</v>
      </c>
      <c r="C2854">
        <f t="shared" si="177"/>
        <v>39.566000000000003</v>
      </c>
      <c r="D2854" t="str">
        <f t="shared" si="178"/>
        <v>Short</v>
      </c>
      <c r="E2854" s="1">
        <f t="shared" si="179"/>
        <v>40.22</v>
      </c>
      <c r="F2854" s="1">
        <f t="shared" si="180"/>
        <v>-0.65399999999999636</v>
      </c>
    </row>
    <row r="2855" spans="1:6" x14ac:dyDescent="0.25">
      <c r="A2855" s="3">
        <v>34677</v>
      </c>
      <c r="B2855">
        <v>39.200000000000003</v>
      </c>
      <c r="C2855">
        <f t="shared" si="177"/>
        <v>39.463999999999999</v>
      </c>
      <c r="D2855" t="str">
        <f t="shared" si="178"/>
        <v>Short</v>
      </c>
      <c r="E2855" s="1">
        <f t="shared" si="179"/>
        <v>40.19</v>
      </c>
      <c r="F2855" s="1">
        <f t="shared" si="180"/>
        <v>-0.72599999999999909</v>
      </c>
    </row>
    <row r="2856" spans="1:6" x14ac:dyDescent="0.25">
      <c r="A2856" s="3">
        <v>34680</v>
      </c>
      <c r="B2856">
        <v>38.979999999999997</v>
      </c>
      <c r="C2856">
        <f t="shared" si="177"/>
        <v>39.343000000000004</v>
      </c>
      <c r="D2856" t="str">
        <f t="shared" si="178"/>
        <v>Short</v>
      </c>
      <c r="E2856" s="1">
        <f t="shared" si="179"/>
        <v>40.119999999999997</v>
      </c>
      <c r="F2856" s="1">
        <f t="shared" si="180"/>
        <v>-0.77699999999999392</v>
      </c>
    </row>
    <row r="2857" spans="1:6" x14ac:dyDescent="0.25">
      <c r="A2857" s="3">
        <v>34681</v>
      </c>
      <c r="B2857">
        <v>38.97</v>
      </c>
      <c r="C2857">
        <f t="shared" si="177"/>
        <v>39.227999999999994</v>
      </c>
      <c r="D2857" t="str">
        <f t="shared" si="178"/>
        <v>Short</v>
      </c>
      <c r="E2857" s="1">
        <f t="shared" si="179"/>
        <v>40.119999999999997</v>
      </c>
      <c r="F2857" s="1">
        <f t="shared" si="180"/>
        <v>-0.89200000000000301</v>
      </c>
    </row>
    <row r="2858" spans="1:6" x14ac:dyDescent="0.25">
      <c r="A2858" s="3">
        <v>34682</v>
      </c>
      <c r="B2858">
        <v>39.090000000000003</v>
      </c>
      <c r="C2858">
        <f t="shared" si="177"/>
        <v>39.125</v>
      </c>
      <c r="D2858" t="str">
        <f t="shared" si="178"/>
        <v>Short</v>
      </c>
      <c r="E2858" s="1">
        <f t="shared" si="179"/>
        <v>39.89</v>
      </c>
      <c r="F2858" s="1">
        <f t="shared" si="180"/>
        <v>-0.76500000000000057</v>
      </c>
    </row>
    <row r="2859" spans="1:6" x14ac:dyDescent="0.25">
      <c r="A2859" s="3">
        <v>34683</v>
      </c>
      <c r="B2859">
        <v>38.86</v>
      </c>
      <c r="C2859">
        <f t="shared" si="177"/>
        <v>39.022000000000006</v>
      </c>
      <c r="D2859" t="str">
        <f t="shared" si="178"/>
        <v>Short</v>
      </c>
      <c r="E2859" s="1">
        <f t="shared" si="179"/>
        <v>39.06</v>
      </c>
      <c r="F2859" s="1">
        <f t="shared" si="180"/>
        <v>-3.7999999999996703E-2</v>
      </c>
    </row>
    <row r="2860" spans="1:6" x14ac:dyDescent="0.25">
      <c r="A2860" s="3">
        <v>34684</v>
      </c>
      <c r="B2860">
        <v>38.89</v>
      </c>
      <c r="C2860">
        <f t="shared" si="177"/>
        <v>39.004999999999995</v>
      </c>
      <c r="D2860" t="str">
        <f t="shared" si="178"/>
        <v>Short</v>
      </c>
      <c r="E2860" s="1">
        <f t="shared" si="179"/>
        <v>38.92</v>
      </c>
      <c r="F2860" s="1">
        <f t="shared" si="180"/>
        <v>8.4999999999993747E-2</v>
      </c>
    </row>
    <row r="2861" spans="1:6" x14ac:dyDescent="0.25">
      <c r="A2861" s="3">
        <v>34687</v>
      </c>
      <c r="B2861">
        <v>38.97</v>
      </c>
      <c r="C2861">
        <f t="shared" si="177"/>
        <v>39.010000000000005</v>
      </c>
      <c r="D2861" t="str">
        <f t="shared" si="178"/>
        <v>Long</v>
      </c>
      <c r="E2861" s="1">
        <f t="shared" si="179"/>
        <v>39.01</v>
      </c>
      <c r="F2861" s="1">
        <f t="shared" si="180"/>
        <v>0</v>
      </c>
    </row>
    <row r="2862" spans="1:6" x14ac:dyDescent="0.25">
      <c r="A2862" s="3">
        <v>34688</v>
      </c>
      <c r="B2862">
        <v>39.049999999999997</v>
      </c>
      <c r="C2862">
        <f t="shared" si="177"/>
        <v>39.014000000000003</v>
      </c>
      <c r="D2862" t="str">
        <f t="shared" si="178"/>
        <v>Long</v>
      </c>
      <c r="E2862" s="1">
        <f t="shared" si="179"/>
        <v>38.94</v>
      </c>
      <c r="F2862" s="1">
        <f t="shared" si="180"/>
        <v>7.4000000000005173E-2</v>
      </c>
    </row>
    <row r="2863" spans="1:6" x14ac:dyDescent="0.25">
      <c r="A2863" s="3">
        <v>34689</v>
      </c>
      <c r="B2863">
        <v>39.049999999999997</v>
      </c>
      <c r="C2863">
        <f t="shared" si="177"/>
        <v>39.024999999999999</v>
      </c>
      <c r="D2863" t="str">
        <f t="shared" si="178"/>
        <v>Long</v>
      </c>
      <c r="E2863" s="1">
        <f t="shared" si="179"/>
        <v>39.19</v>
      </c>
      <c r="F2863" s="1">
        <f t="shared" si="180"/>
        <v>-0.16499999999999915</v>
      </c>
    </row>
    <row r="2864" spans="1:6" x14ac:dyDescent="0.25">
      <c r="A2864" s="3">
        <v>34690</v>
      </c>
      <c r="B2864">
        <v>39.119999999999997</v>
      </c>
      <c r="C2864">
        <f t="shared" si="177"/>
        <v>39.018000000000008</v>
      </c>
      <c r="D2864" t="str">
        <f t="shared" si="178"/>
        <v>Short</v>
      </c>
      <c r="E2864" s="1">
        <f t="shared" si="179"/>
        <v>39.200000000000003</v>
      </c>
      <c r="F2864" s="1">
        <f t="shared" si="180"/>
        <v>-0.18199999999999505</v>
      </c>
    </row>
    <row r="2865" spans="1:6" x14ac:dyDescent="0.25">
      <c r="A2865" s="3">
        <v>34691</v>
      </c>
      <c r="B2865">
        <v>39.380000000000003</v>
      </c>
      <c r="C2865">
        <f t="shared" si="177"/>
        <v>39.035999999999994</v>
      </c>
      <c r="D2865" t="str">
        <f t="shared" si="178"/>
        <v>Long</v>
      </c>
      <c r="E2865" s="1">
        <f t="shared" si="179"/>
        <v>38.979999999999997</v>
      </c>
      <c r="F2865" s="1">
        <f t="shared" si="180"/>
        <v>5.5999999999997385E-2</v>
      </c>
    </row>
    <row r="2866" spans="1:6" x14ac:dyDescent="0.25">
      <c r="A2866" s="3">
        <v>34695</v>
      </c>
      <c r="B2866">
        <v>39.67</v>
      </c>
      <c r="C2866">
        <f t="shared" si="177"/>
        <v>39.105000000000004</v>
      </c>
      <c r="D2866" t="str">
        <f t="shared" si="178"/>
        <v>Long</v>
      </c>
      <c r="E2866" s="1">
        <f t="shared" si="179"/>
        <v>38.97</v>
      </c>
      <c r="F2866" s="1">
        <f t="shared" si="180"/>
        <v>0.13500000000000512</v>
      </c>
    </row>
    <row r="2867" spans="1:6" x14ac:dyDescent="0.25">
      <c r="A2867" s="3">
        <v>34696</v>
      </c>
      <c r="B2867">
        <v>39.82</v>
      </c>
      <c r="C2867">
        <f t="shared" si="177"/>
        <v>39.190000000000005</v>
      </c>
      <c r="D2867" t="str">
        <f t="shared" si="178"/>
        <v>Long</v>
      </c>
      <c r="E2867" s="1">
        <f t="shared" si="179"/>
        <v>39.090000000000003</v>
      </c>
      <c r="F2867" s="1">
        <f t="shared" si="180"/>
        <v>0.10000000000000142</v>
      </c>
    </row>
    <row r="2868" spans="1:6" x14ac:dyDescent="0.25">
      <c r="A2868" s="3">
        <v>34697</v>
      </c>
      <c r="B2868">
        <v>39.75</v>
      </c>
      <c r="C2868">
        <f t="shared" si="177"/>
        <v>39.256</v>
      </c>
      <c r="D2868" t="str">
        <f t="shared" si="178"/>
        <v>Long</v>
      </c>
      <c r="E2868" s="1">
        <f t="shared" si="179"/>
        <v>38.86</v>
      </c>
      <c r="F2868" s="1">
        <f t="shared" si="180"/>
        <v>0.3960000000000008</v>
      </c>
    </row>
    <row r="2869" spans="1:6" x14ac:dyDescent="0.25">
      <c r="A2869" s="3">
        <v>34698</v>
      </c>
      <c r="B2869">
        <v>39.79</v>
      </c>
      <c r="C2869">
        <f t="shared" si="177"/>
        <v>39.349000000000004</v>
      </c>
      <c r="D2869" t="str">
        <f t="shared" si="178"/>
        <v>Long</v>
      </c>
      <c r="E2869" s="1">
        <f t="shared" si="179"/>
        <v>38.89</v>
      </c>
      <c r="F2869" s="1">
        <f t="shared" si="180"/>
        <v>0.45900000000000318</v>
      </c>
    </row>
    <row r="2870" spans="1:6" x14ac:dyDescent="0.25">
      <c r="A2870" s="3">
        <v>34702</v>
      </c>
      <c r="B2870">
        <v>39.47</v>
      </c>
      <c r="C2870">
        <f t="shared" si="177"/>
        <v>39.407000000000004</v>
      </c>
      <c r="D2870" t="str">
        <f t="shared" si="178"/>
        <v>Long</v>
      </c>
      <c r="E2870" s="1">
        <f t="shared" si="179"/>
        <v>38.97</v>
      </c>
      <c r="F2870" s="1">
        <f t="shared" si="180"/>
        <v>0.43700000000000472</v>
      </c>
    </row>
    <row r="2871" spans="1:6" x14ac:dyDescent="0.25">
      <c r="A2871" s="3">
        <v>34703</v>
      </c>
      <c r="B2871">
        <v>39.51</v>
      </c>
      <c r="C2871">
        <f t="shared" si="177"/>
        <v>39.460999999999999</v>
      </c>
      <c r="D2871" t="str">
        <f t="shared" si="178"/>
        <v>Long</v>
      </c>
      <c r="E2871" s="1">
        <f t="shared" si="179"/>
        <v>39.049999999999997</v>
      </c>
      <c r="F2871" s="1">
        <f t="shared" si="180"/>
        <v>0.41100000000000136</v>
      </c>
    </row>
    <row r="2872" spans="1:6" x14ac:dyDescent="0.25">
      <c r="A2872" s="3">
        <v>34704</v>
      </c>
      <c r="B2872">
        <v>39.75</v>
      </c>
      <c r="C2872">
        <f t="shared" si="177"/>
        <v>39.530999999999992</v>
      </c>
      <c r="D2872" t="str">
        <f t="shared" si="178"/>
        <v>Long</v>
      </c>
      <c r="E2872" s="1">
        <f t="shared" si="179"/>
        <v>39.049999999999997</v>
      </c>
      <c r="F2872" s="1">
        <f t="shared" si="180"/>
        <v>0.48099999999999454</v>
      </c>
    </row>
    <row r="2873" spans="1:6" x14ac:dyDescent="0.25">
      <c r="A2873" s="3">
        <v>34705</v>
      </c>
      <c r="B2873">
        <v>39.700000000000003</v>
      </c>
      <c r="C2873">
        <f t="shared" si="177"/>
        <v>39.595999999999997</v>
      </c>
      <c r="D2873" t="str">
        <f t="shared" si="178"/>
        <v>Long</v>
      </c>
      <c r="E2873" s="1">
        <f t="shared" si="179"/>
        <v>39.119999999999997</v>
      </c>
      <c r="F2873" s="1">
        <f t="shared" si="180"/>
        <v>0.47599999999999909</v>
      </c>
    </row>
    <row r="2874" spans="1:6" x14ac:dyDescent="0.25">
      <c r="A2874" s="3">
        <v>34708</v>
      </c>
      <c r="B2874">
        <v>39.43</v>
      </c>
      <c r="C2874">
        <f t="shared" si="177"/>
        <v>39.626999999999995</v>
      </c>
      <c r="D2874" t="str">
        <f t="shared" si="178"/>
        <v>Long</v>
      </c>
      <c r="E2874" s="1">
        <f t="shared" si="179"/>
        <v>39.380000000000003</v>
      </c>
      <c r="F2874" s="1">
        <f t="shared" si="180"/>
        <v>0.24699999999999278</v>
      </c>
    </row>
    <row r="2875" spans="1:6" x14ac:dyDescent="0.25">
      <c r="A2875" s="3">
        <v>34709</v>
      </c>
      <c r="B2875">
        <v>39.4</v>
      </c>
      <c r="C2875">
        <f t="shared" si="177"/>
        <v>39.628999999999998</v>
      </c>
      <c r="D2875" t="str">
        <f t="shared" si="178"/>
        <v>Long</v>
      </c>
      <c r="E2875" s="1">
        <f t="shared" si="179"/>
        <v>39.67</v>
      </c>
      <c r="F2875" s="1">
        <f t="shared" si="180"/>
        <v>-4.1000000000003922E-2</v>
      </c>
    </row>
    <row r="2876" spans="1:6" x14ac:dyDescent="0.25">
      <c r="A2876" s="3">
        <v>34710</v>
      </c>
      <c r="B2876">
        <v>39.75</v>
      </c>
      <c r="C2876">
        <f t="shared" si="177"/>
        <v>39.636999999999993</v>
      </c>
      <c r="D2876" t="str">
        <f t="shared" si="178"/>
        <v>Long</v>
      </c>
      <c r="E2876" s="1">
        <f t="shared" si="179"/>
        <v>39.82</v>
      </c>
      <c r="F2876" s="1">
        <f t="shared" si="180"/>
        <v>-0.18300000000000693</v>
      </c>
    </row>
    <row r="2877" spans="1:6" x14ac:dyDescent="0.25">
      <c r="A2877" s="3">
        <v>34711</v>
      </c>
      <c r="B2877">
        <v>39.75</v>
      </c>
      <c r="C2877">
        <f t="shared" si="177"/>
        <v>39.629999999999995</v>
      </c>
      <c r="D2877" t="str">
        <f t="shared" si="178"/>
        <v>Short</v>
      </c>
      <c r="E2877" s="1">
        <f t="shared" si="179"/>
        <v>39.75</v>
      </c>
      <c r="F2877" s="1">
        <f t="shared" si="180"/>
        <v>-0.12000000000000455</v>
      </c>
    </row>
    <row r="2878" spans="1:6" x14ac:dyDescent="0.25">
      <c r="A2878" s="3">
        <v>34712</v>
      </c>
      <c r="B2878">
        <v>39.57</v>
      </c>
      <c r="C2878">
        <f t="shared" si="177"/>
        <v>39.611999999999995</v>
      </c>
      <c r="D2878" t="str">
        <f t="shared" si="178"/>
        <v>Short</v>
      </c>
      <c r="E2878" s="1">
        <f t="shared" si="179"/>
        <v>39.79</v>
      </c>
      <c r="F2878" s="1">
        <f t="shared" si="180"/>
        <v>-0.17800000000000438</v>
      </c>
    </row>
    <row r="2879" spans="1:6" x14ac:dyDescent="0.25">
      <c r="A2879" s="3">
        <v>34715</v>
      </c>
      <c r="B2879">
        <v>39.89</v>
      </c>
      <c r="C2879">
        <f t="shared" si="177"/>
        <v>39.622</v>
      </c>
      <c r="D2879" t="str">
        <f t="shared" si="178"/>
        <v>Long</v>
      </c>
      <c r="E2879" s="1">
        <f t="shared" si="179"/>
        <v>39.47</v>
      </c>
      <c r="F2879" s="1">
        <f t="shared" si="180"/>
        <v>0.15200000000000102</v>
      </c>
    </row>
    <row r="2880" spans="1:6" x14ac:dyDescent="0.25">
      <c r="A2880" s="3">
        <v>34716</v>
      </c>
      <c r="B2880">
        <v>40.33</v>
      </c>
      <c r="C2880">
        <f t="shared" si="177"/>
        <v>39.707999999999991</v>
      </c>
      <c r="D2880" t="str">
        <f t="shared" si="178"/>
        <v>Long</v>
      </c>
      <c r="E2880" s="1">
        <f t="shared" si="179"/>
        <v>39.51</v>
      </c>
      <c r="F2880" s="1">
        <f t="shared" si="180"/>
        <v>0.19799999999999329</v>
      </c>
    </row>
    <row r="2881" spans="1:6" x14ac:dyDescent="0.25">
      <c r="A2881" s="3">
        <v>34717</v>
      </c>
      <c r="B2881">
        <v>40.619999999999997</v>
      </c>
      <c r="C2881">
        <f t="shared" si="177"/>
        <v>39.819000000000003</v>
      </c>
      <c r="D2881" t="str">
        <f t="shared" si="178"/>
        <v>Long</v>
      </c>
      <c r="E2881" s="1">
        <f t="shared" si="179"/>
        <v>39.75</v>
      </c>
      <c r="F2881" s="1">
        <f t="shared" si="180"/>
        <v>6.9000000000002615E-2</v>
      </c>
    </row>
    <row r="2882" spans="1:6" x14ac:dyDescent="0.25">
      <c r="A2882" s="3">
        <v>34718</v>
      </c>
      <c r="B2882">
        <v>40.47</v>
      </c>
      <c r="C2882">
        <f t="shared" si="177"/>
        <v>39.890999999999998</v>
      </c>
      <c r="D2882" t="str">
        <f t="shared" si="178"/>
        <v>Long</v>
      </c>
      <c r="E2882" s="1">
        <f t="shared" si="179"/>
        <v>39.700000000000003</v>
      </c>
      <c r="F2882" s="1">
        <f t="shared" si="180"/>
        <v>0.1909999999999954</v>
      </c>
    </row>
    <row r="2883" spans="1:6" x14ac:dyDescent="0.25">
      <c r="A2883" s="3">
        <v>34719</v>
      </c>
      <c r="B2883">
        <v>40.53</v>
      </c>
      <c r="C2883">
        <f t="shared" si="177"/>
        <v>39.97399999999999</v>
      </c>
      <c r="D2883" t="str">
        <f t="shared" si="178"/>
        <v>Long</v>
      </c>
      <c r="E2883" s="1">
        <f t="shared" si="179"/>
        <v>39.43</v>
      </c>
      <c r="F2883" s="1">
        <f t="shared" si="180"/>
        <v>0.54399999999998983</v>
      </c>
    </row>
    <row r="2884" spans="1:6" x14ac:dyDescent="0.25">
      <c r="A2884" s="3">
        <v>34722</v>
      </c>
      <c r="B2884">
        <v>40.21</v>
      </c>
      <c r="C2884">
        <f t="shared" si="177"/>
        <v>40.051999999999992</v>
      </c>
      <c r="D2884" t="str">
        <f t="shared" si="178"/>
        <v>Long</v>
      </c>
      <c r="E2884" s="1">
        <f t="shared" si="179"/>
        <v>39.4</v>
      </c>
      <c r="F2884" s="1">
        <f t="shared" si="180"/>
        <v>0.65199999999999392</v>
      </c>
    </row>
    <row r="2885" spans="1:6" x14ac:dyDescent="0.25">
      <c r="A2885" s="3">
        <v>34723</v>
      </c>
      <c r="B2885">
        <v>40.5</v>
      </c>
      <c r="C2885">
        <f t="shared" si="177"/>
        <v>40.161999999999992</v>
      </c>
      <c r="D2885" t="str">
        <f t="shared" si="178"/>
        <v>Long</v>
      </c>
      <c r="E2885" s="1">
        <f t="shared" si="179"/>
        <v>39.75</v>
      </c>
      <c r="F2885" s="1">
        <f t="shared" si="180"/>
        <v>0.41199999999999193</v>
      </c>
    </row>
    <row r="2886" spans="1:6" x14ac:dyDescent="0.25">
      <c r="A2886" s="3">
        <v>34724</v>
      </c>
      <c r="B2886">
        <v>40.5</v>
      </c>
      <c r="C2886">
        <f t="shared" si="177"/>
        <v>40.236999999999995</v>
      </c>
      <c r="D2886" t="str">
        <f t="shared" si="178"/>
        <v>Long</v>
      </c>
      <c r="E2886" s="1">
        <f t="shared" si="179"/>
        <v>39.75</v>
      </c>
      <c r="F2886" s="1">
        <f t="shared" si="180"/>
        <v>0.48699999999999477</v>
      </c>
    </row>
    <row r="2887" spans="1:6" x14ac:dyDescent="0.25">
      <c r="A2887" s="3">
        <v>34725</v>
      </c>
      <c r="B2887">
        <v>40.35</v>
      </c>
      <c r="C2887">
        <f t="shared" si="177"/>
        <v>40.297000000000004</v>
      </c>
      <c r="D2887" t="str">
        <f t="shared" si="178"/>
        <v>Long</v>
      </c>
      <c r="E2887" s="1">
        <f t="shared" si="179"/>
        <v>39.57</v>
      </c>
      <c r="F2887" s="1">
        <f t="shared" si="180"/>
        <v>0.72700000000000387</v>
      </c>
    </row>
    <row r="2888" spans="1:6" x14ac:dyDescent="0.25">
      <c r="A2888" s="3">
        <v>34726</v>
      </c>
      <c r="B2888">
        <v>40.06</v>
      </c>
      <c r="C2888">
        <f t="shared" si="177"/>
        <v>40.346000000000004</v>
      </c>
      <c r="D2888" t="str">
        <f t="shared" si="178"/>
        <v>Long</v>
      </c>
      <c r="E2888" s="1">
        <f t="shared" si="179"/>
        <v>39.89</v>
      </c>
      <c r="F2888" s="1">
        <f t="shared" si="180"/>
        <v>0.45600000000000307</v>
      </c>
    </row>
    <row r="2889" spans="1:6" x14ac:dyDescent="0.25">
      <c r="A2889" s="3">
        <v>34729</v>
      </c>
      <c r="B2889">
        <v>40.200000000000003</v>
      </c>
      <c r="C2889">
        <f t="shared" si="177"/>
        <v>40.376999999999995</v>
      </c>
      <c r="D2889" t="str">
        <f t="shared" si="178"/>
        <v>Long</v>
      </c>
      <c r="E2889" s="1">
        <f t="shared" si="179"/>
        <v>40.33</v>
      </c>
      <c r="F2889" s="1">
        <f t="shared" si="180"/>
        <v>4.6999999999997044E-2</v>
      </c>
    </row>
    <row r="2890" spans="1:6" x14ac:dyDescent="0.25">
      <c r="A2890" s="3">
        <v>34730</v>
      </c>
      <c r="B2890">
        <v>40.5</v>
      </c>
      <c r="C2890">
        <f t="shared" si="177"/>
        <v>40.393999999999998</v>
      </c>
      <c r="D2890" t="str">
        <f t="shared" si="178"/>
        <v>Long</v>
      </c>
      <c r="E2890" s="1">
        <f t="shared" si="179"/>
        <v>40.619999999999997</v>
      </c>
      <c r="F2890" s="1">
        <f t="shared" si="180"/>
        <v>-0.22599999999999909</v>
      </c>
    </row>
    <row r="2891" spans="1:6" x14ac:dyDescent="0.25">
      <c r="A2891" s="3">
        <v>34731</v>
      </c>
      <c r="B2891">
        <v>40.630000000000003</v>
      </c>
      <c r="C2891">
        <f t="shared" si="177"/>
        <v>40.394999999999996</v>
      </c>
      <c r="D2891" t="str">
        <f t="shared" si="178"/>
        <v>Long</v>
      </c>
      <c r="E2891" s="1">
        <f t="shared" si="179"/>
        <v>40.47</v>
      </c>
      <c r="F2891" s="1">
        <f t="shared" si="180"/>
        <v>-7.5000000000002842E-2</v>
      </c>
    </row>
    <row r="2892" spans="1:6" x14ac:dyDescent="0.25">
      <c r="A2892" s="3">
        <v>34732</v>
      </c>
      <c r="B2892">
        <v>40.65</v>
      </c>
      <c r="C2892">
        <f t="shared" ref="C2892:C2955" si="181">AVERAGE(B2883:B2892)</f>
        <v>40.412999999999997</v>
      </c>
      <c r="D2892" t="str">
        <f t="shared" si="178"/>
        <v>Long</v>
      </c>
      <c r="E2892" s="1">
        <f t="shared" si="179"/>
        <v>40.53</v>
      </c>
      <c r="F2892" s="1">
        <f t="shared" si="180"/>
        <v>-0.11700000000000443</v>
      </c>
    </row>
    <row r="2893" spans="1:6" x14ac:dyDescent="0.25">
      <c r="A2893" s="3">
        <v>34733</v>
      </c>
      <c r="B2893">
        <v>40.89</v>
      </c>
      <c r="C2893">
        <f t="shared" si="181"/>
        <v>40.448999999999998</v>
      </c>
      <c r="D2893" t="str">
        <f t="shared" ref="D2893:D2956" si="182">IF(C2893&gt;C2892,"Long","Short")</f>
        <v>Long</v>
      </c>
      <c r="E2893" s="1">
        <f t="shared" ref="E2893:E2956" si="183">B2884</f>
        <v>40.21</v>
      </c>
      <c r="F2893" s="1">
        <f t="shared" ref="F2893:F2956" si="184">C2893-E2893</f>
        <v>0.23899999999999721</v>
      </c>
    </row>
    <row r="2894" spans="1:6" x14ac:dyDescent="0.25">
      <c r="A2894" s="3">
        <v>34736</v>
      </c>
      <c r="B2894">
        <v>40.700000000000003</v>
      </c>
      <c r="C2894">
        <f t="shared" si="181"/>
        <v>40.497999999999998</v>
      </c>
      <c r="D2894" t="str">
        <f t="shared" si="182"/>
        <v>Long</v>
      </c>
      <c r="E2894" s="1">
        <f t="shared" si="183"/>
        <v>40.5</v>
      </c>
      <c r="F2894" s="1">
        <f t="shared" si="184"/>
        <v>-2.0000000000024443E-3</v>
      </c>
    </row>
    <row r="2895" spans="1:6" x14ac:dyDescent="0.25">
      <c r="A2895" s="3">
        <v>34737</v>
      </c>
      <c r="B2895">
        <v>40.57</v>
      </c>
      <c r="C2895">
        <f t="shared" si="181"/>
        <v>40.504999999999995</v>
      </c>
      <c r="D2895" t="str">
        <f t="shared" si="182"/>
        <v>Long</v>
      </c>
      <c r="E2895" s="1">
        <f t="shared" si="183"/>
        <v>40.5</v>
      </c>
      <c r="F2895" s="1">
        <f t="shared" si="184"/>
        <v>4.9999999999954525E-3</v>
      </c>
    </row>
    <row r="2896" spans="1:6" x14ac:dyDescent="0.25">
      <c r="A2896" s="3">
        <v>34738</v>
      </c>
      <c r="B2896">
        <v>40.409999999999997</v>
      </c>
      <c r="C2896">
        <f t="shared" si="181"/>
        <v>40.496000000000002</v>
      </c>
      <c r="D2896" t="str">
        <f t="shared" si="182"/>
        <v>Short</v>
      </c>
      <c r="E2896" s="1">
        <f t="shared" si="183"/>
        <v>40.35</v>
      </c>
      <c r="F2896" s="1">
        <f t="shared" si="184"/>
        <v>0.1460000000000008</v>
      </c>
    </row>
    <row r="2897" spans="1:6" x14ac:dyDescent="0.25">
      <c r="A2897" s="3">
        <v>34739</v>
      </c>
      <c r="B2897">
        <v>40.35</v>
      </c>
      <c r="C2897">
        <f t="shared" si="181"/>
        <v>40.496000000000002</v>
      </c>
      <c r="D2897" t="str">
        <f t="shared" si="182"/>
        <v>Short</v>
      </c>
      <c r="E2897" s="1">
        <f t="shared" si="183"/>
        <v>40.06</v>
      </c>
      <c r="F2897" s="1">
        <f t="shared" si="184"/>
        <v>0.43599999999999994</v>
      </c>
    </row>
    <row r="2898" spans="1:6" x14ac:dyDescent="0.25">
      <c r="A2898" s="3">
        <v>34740</v>
      </c>
      <c r="B2898">
        <v>40.57</v>
      </c>
      <c r="C2898">
        <f t="shared" si="181"/>
        <v>40.546999999999997</v>
      </c>
      <c r="D2898" t="str">
        <f t="shared" si="182"/>
        <v>Long</v>
      </c>
      <c r="E2898" s="1">
        <f t="shared" si="183"/>
        <v>40.200000000000003</v>
      </c>
      <c r="F2898" s="1">
        <f t="shared" si="184"/>
        <v>0.3469999999999942</v>
      </c>
    </row>
    <row r="2899" spans="1:6" x14ac:dyDescent="0.25">
      <c r="A2899" s="3">
        <v>34743</v>
      </c>
      <c r="B2899">
        <v>40.380000000000003</v>
      </c>
      <c r="C2899">
        <f t="shared" si="181"/>
        <v>40.565000000000005</v>
      </c>
      <c r="D2899" t="str">
        <f t="shared" si="182"/>
        <v>Long</v>
      </c>
      <c r="E2899" s="1">
        <f t="shared" si="183"/>
        <v>40.5</v>
      </c>
      <c r="F2899" s="1">
        <f t="shared" si="184"/>
        <v>6.5000000000004832E-2</v>
      </c>
    </row>
    <row r="2900" spans="1:6" x14ac:dyDescent="0.25">
      <c r="A2900" s="3">
        <v>34744</v>
      </c>
      <c r="B2900">
        <v>40.43</v>
      </c>
      <c r="C2900">
        <f t="shared" si="181"/>
        <v>40.558</v>
      </c>
      <c r="D2900" t="str">
        <f t="shared" si="182"/>
        <v>Short</v>
      </c>
      <c r="E2900" s="1">
        <f t="shared" si="183"/>
        <v>40.630000000000003</v>
      </c>
      <c r="F2900" s="1">
        <f t="shared" si="184"/>
        <v>-7.2000000000002728E-2</v>
      </c>
    </row>
    <row r="2901" spans="1:6" x14ac:dyDescent="0.25">
      <c r="A2901" s="3">
        <v>34745</v>
      </c>
      <c r="B2901">
        <v>40.5</v>
      </c>
      <c r="C2901">
        <f t="shared" si="181"/>
        <v>40.545000000000002</v>
      </c>
      <c r="D2901" t="str">
        <f t="shared" si="182"/>
        <v>Short</v>
      </c>
      <c r="E2901" s="1">
        <f t="shared" si="183"/>
        <v>40.65</v>
      </c>
      <c r="F2901" s="1">
        <f t="shared" si="184"/>
        <v>-0.10499999999999687</v>
      </c>
    </row>
    <row r="2902" spans="1:6" x14ac:dyDescent="0.25">
      <c r="A2902" s="3">
        <v>34746</v>
      </c>
      <c r="B2902">
        <v>40.619999999999997</v>
      </c>
      <c r="C2902">
        <f t="shared" si="181"/>
        <v>40.542000000000002</v>
      </c>
      <c r="D2902" t="str">
        <f t="shared" si="182"/>
        <v>Short</v>
      </c>
      <c r="E2902" s="1">
        <f t="shared" si="183"/>
        <v>40.89</v>
      </c>
      <c r="F2902" s="1">
        <f t="shared" si="184"/>
        <v>-0.34799999999999898</v>
      </c>
    </row>
    <row r="2903" spans="1:6" x14ac:dyDescent="0.25">
      <c r="A2903" s="3">
        <v>34747</v>
      </c>
      <c r="B2903">
        <v>40.89</v>
      </c>
      <c r="C2903">
        <f t="shared" si="181"/>
        <v>40.541999999999994</v>
      </c>
      <c r="D2903" t="str">
        <f t="shared" si="182"/>
        <v>Short</v>
      </c>
      <c r="E2903" s="1">
        <f t="shared" si="183"/>
        <v>40.700000000000003</v>
      </c>
      <c r="F2903" s="1">
        <f t="shared" si="184"/>
        <v>-0.15800000000000836</v>
      </c>
    </row>
    <row r="2904" spans="1:6" x14ac:dyDescent="0.25">
      <c r="A2904" s="3">
        <v>34751</v>
      </c>
      <c r="B2904">
        <v>40.799999999999997</v>
      </c>
      <c r="C2904">
        <f t="shared" si="181"/>
        <v>40.552</v>
      </c>
      <c r="D2904" t="str">
        <f t="shared" si="182"/>
        <v>Long</v>
      </c>
      <c r="E2904" s="1">
        <f t="shared" si="183"/>
        <v>40.57</v>
      </c>
      <c r="F2904" s="1">
        <f t="shared" si="184"/>
        <v>-1.8000000000000682E-2</v>
      </c>
    </row>
    <row r="2905" spans="1:6" x14ac:dyDescent="0.25">
      <c r="A2905" s="3">
        <v>34752</v>
      </c>
      <c r="B2905">
        <v>40.79</v>
      </c>
      <c r="C2905">
        <f t="shared" si="181"/>
        <v>40.573999999999998</v>
      </c>
      <c r="D2905" t="str">
        <f t="shared" si="182"/>
        <v>Long</v>
      </c>
      <c r="E2905" s="1">
        <f t="shared" si="183"/>
        <v>40.409999999999997</v>
      </c>
      <c r="F2905" s="1">
        <f t="shared" si="184"/>
        <v>0.16400000000000148</v>
      </c>
    </row>
    <row r="2906" spans="1:6" x14ac:dyDescent="0.25">
      <c r="A2906" s="3">
        <v>34753</v>
      </c>
      <c r="B2906">
        <v>40.590000000000003</v>
      </c>
      <c r="C2906">
        <f t="shared" si="181"/>
        <v>40.592000000000006</v>
      </c>
      <c r="D2906" t="str">
        <f t="shared" si="182"/>
        <v>Long</v>
      </c>
      <c r="E2906" s="1">
        <f t="shared" si="183"/>
        <v>40.35</v>
      </c>
      <c r="F2906" s="1">
        <f t="shared" si="184"/>
        <v>0.24200000000000443</v>
      </c>
    </row>
    <row r="2907" spans="1:6" x14ac:dyDescent="0.25">
      <c r="A2907" s="3">
        <v>34754</v>
      </c>
      <c r="B2907">
        <v>40.85</v>
      </c>
      <c r="C2907">
        <f t="shared" si="181"/>
        <v>40.64200000000001</v>
      </c>
      <c r="D2907" t="str">
        <f t="shared" si="182"/>
        <v>Long</v>
      </c>
      <c r="E2907" s="1">
        <f t="shared" si="183"/>
        <v>40.57</v>
      </c>
      <c r="F2907" s="1">
        <f t="shared" si="184"/>
        <v>7.2000000000009834E-2</v>
      </c>
    </row>
    <row r="2908" spans="1:6" x14ac:dyDescent="0.25">
      <c r="A2908" s="3">
        <v>34757</v>
      </c>
      <c r="B2908">
        <v>40.82</v>
      </c>
      <c r="C2908">
        <f t="shared" si="181"/>
        <v>40.667000000000002</v>
      </c>
      <c r="D2908" t="str">
        <f t="shared" si="182"/>
        <v>Long</v>
      </c>
      <c r="E2908" s="1">
        <f t="shared" si="183"/>
        <v>40.380000000000003</v>
      </c>
      <c r="F2908" s="1">
        <f t="shared" si="184"/>
        <v>0.28699999999999903</v>
      </c>
    </row>
    <row r="2909" spans="1:6" x14ac:dyDescent="0.25">
      <c r="A2909" s="3">
        <v>34758</v>
      </c>
      <c r="B2909">
        <v>40.65</v>
      </c>
      <c r="C2909">
        <f t="shared" si="181"/>
        <v>40.694000000000003</v>
      </c>
      <c r="D2909" t="str">
        <f t="shared" si="182"/>
        <v>Long</v>
      </c>
      <c r="E2909" s="1">
        <f t="shared" si="183"/>
        <v>40.43</v>
      </c>
      <c r="F2909" s="1">
        <f t="shared" si="184"/>
        <v>0.2640000000000029</v>
      </c>
    </row>
    <row r="2910" spans="1:6" x14ac:dyDescent="0.25">
      <c r="A2910" s="3">
        <v>34759</v>
      </c>
      <c r="B2910">
        <v>40.479999999999997</v>
      </c>
      <c r="C2910">
        <f t="shared" si="181"/>
        <v>40.698999999999998</v>
      </c>
      <c r="D2910" t="str">
        <f t="shared" si="182"/>
        <v>Long</v>
      </c>
      <c r="E2910" s="1">
        <f t="shared" si="183"/>
        <v>40.5</v>
      </c>
      <c r="F2910" s="1">
        <f t="shared" si="184"/>
        <v>0.19899999999999807</v>
      </c>
    </row>
    <row r="2911" spans="1:6" x14ac:dyDescent="0.25">
      <c r="A2911" s="3">
        <v>34760</v>
      </c>
      <c r="B2911">
        <v>40.51</v>
      </c>
      <c r="C2911">
        <f t="shared" si="181"/>
        <v>40.700000000000003</v>
      </c>
      <c r="D2911" t="str">
        <f t="shared" si="182"/>
        <v>Long</v>
      </c>
      <c r="E2911" s="1">
        <f t="shared" si="183"/>
        <v>40.619999999999997</v>
      </c>
      <c r="F2911" s="1">
        <f t="shared" si="184"/>
        <v>8.00000000000054E-2</v>
      </c>
    </row>
    <row r="2912" spans="1:6" x14ac:dyDescent="0.25">
      <c r="A2912" s="3">
        <v>34761</v>
      </c>
      <c r="B2912">
        <v>40.79</v>
      </c>
      <c r="C2912">
        <f t="shared" si="181"/>
        <v>40.716999999999999</v>
      </c>
      <c r="D2912" t="str">
        <f t="shared" si="182"/>
        <v>Long</v>
      </c>
      <c r="E2912" s="1">
        <f t="shared" si="183"/>
        <v>40.89</v>
      </c>
      <c r="F2912" s="1">
        <f t="shared" si="184"/>
        <v>-0.17300000000000182</v>
      </c>
    </row>
    <row r="2913" spans="1:6" x14ac:dyDescent="0.25">
      <c r="A2913" s="3">
        <v>34764</v>
      </c>
      <c r="B2913">
        <v>40.75</v>
      </c>
      <c r="C2913">
        <f t="shared" si="181"/>
        <v>40.703000000000003</v>
      </c>
      <c r="D2913" t="str">
        <f t="shared" si="182"/>
        <v>Short</v>
      </c>
      <c r="E2913" s="1">
        <f t="shared" si="183"/>
        <v>40.799999999999997</v>
      </c>
      <c r="F2913" s="1">
        <f t="shared" si="184"/>
        <v>-9.6999999999994202E-2</v>
      </c>
    </row>
    <row r="2914" spans="1:6" x14ac:dyDescent="0.25">
      <c r="A2914" s="3">
        <v>34765</v>
      </c>
      <c r="B2914">
        <v>40.79</v>
      </c>
      <c r="C2914">
        <f t="shared" si="181"/>
        <v>40.702000000000005</v>
      </c>
      <c r="D2914" t="str">
        <f t="shared" si="182"/>
        <v>Short</v>
      </c>
      <c r="E2914" s="1">
        <f t="shared" si="183"/>
        <v>40.79</v>
      </c>
      <c r="F2914" s="1">
        <f t="shared" si="184"/>
        <v>-8.7999999999993861E-2</v>
      </c>
    </row>
    <row r="2915" spans="1:6" x14ac:dyDescent="0.25">
      <c r="A2915" s="3">
        <v>34766</v>
      </c>
      <c r="B2915">
        <v>40.49</v>
      </c>
      <c r="C2915">
        <f t="shared" si="181"/>
        <v>40.672000000000004</v>
      </c>
      <c r="D2915" t="str">
        <f t="shared" si="182"/>
        <v>Short</v>
      </c>
      <c r="E2915" s="1">
        <f t="shared" si="183"/>
        <v>40.590000000000003</v>
      </c>
      <c r="F2915" s="1">
        <f t="shared" si="184"/>
        <v>8.2000000000000739E-2</v>
      </c>
    </row>
    <row r="2916" spans="1:6" x14ac:dyDescent="0.25">
      <c r="A2916" s="3">
        <v>34767</v>
      </c>
      <c r="B2916">
        <v>40.18</v>
      </c>
      <c r="C2916">
        <f t="shared" si="181"/>
        <v>40.631</v>
      </c>
      <c r="D2916" t="str">
        <f t="shared" si="182"/>
        <v>Short</v>
      </c>
      <c r="E2916" s="1">
        <f t="shared" si="183"/>
        <v>40.85</v>
      </c>
      <c r="F2916" s="1">
        <f t="shared" si="184"/>
        <v>-0.21900000000000119</v>
      </c>
    </row>
    <row r="2917" spans="1:6" x14ac:dyDescent="0.25">
      <c r="A2917" s="3">
        <v>34768</v>
      </c>
      <c r="B2917">
        <v>40.07</v>
      </c>
      <c r="C2917">
        <f t="shared" si="181"/>
        <v>40.552999999999997</v>
      </c>
      <c r="D2917" t="str">
        <f t="shared" si="182"/>
        <v>Short</v>
      </c>
      <c r="E2917" s="1">
        <f t="shared" si="183"/>
        <v>40.82</v>
      </c>
      <c r="F2917" s="1">
        <f t="shared" si="184"/>
        <v>-0.26700000000000301</v>
      </c>
    </row>
    <row r="2918" spans="1:6" x14ac:dyDescent="0.25">
      <c r="A2918" s="3">
        <v>34771</v>
      </c>
      <c r="B2918">
        <v>40.35</v>
      </c>
      <c r="C2918">
        <f t="shared" si="181"/>
        <v>40.506</v>
      </c>
      <c r="D2918" t="str">
        <f t="shared" si="182"/>
        <v>Short</v>
      </c>
      <c r="E2918" s="1">
        <f t="shared" si="183"/>
        <v>40.65</v>
      </c>
      <c r="F2918" s="1">
        <f t="shared" si="184"/>
        <v>-0.14399999999999835</v>
      </c>
    </row>
    <row r="2919" spans="1:6" x14ac:dyDescent="0.25">
      <c r="A2919" s="3">
        <v>34772</v>
      </c>
      <c r="B2919">
        <v>40.17</v>
      </c>
      <c r="C2919">
        <f t="shared" si="181"/>
        <v>40.458000000000006</v>
      </c>
      <c r="D2919" t="str">
        <f t="shared" si="182"/>
        <v>Short</v>
      </c>
      <c r="E2919" s="1">
        <f t="shared" si="183"/>
        <v>40.479999999999997</v>
      </c>
      <c r="F2919" s="1">
        <f t="shared" si="184"/>
        <v>-2.199999999999136E-2</v>
      </c>
    </row>
    <row r="2920" spans="1:6" x14ac:dyDescent="0.25">
      <c r="A2920" s="3">
        <v>34773</v>
      </c>
      <c r="B2920">
        <v>40.33</v>
      </c>
      <c r="C2920">
        <f t="shared" si="181"/>
        <v>40.443000000000005</v>
      </c>
      <c r="D2920" t="str">
        <f t="shared" si="182"/>
        <v>Short</v>
      </c>
      <c r="E2920" s="1">
        <f t="shared" si="183"/>
        <v>40.51</v>
      </c>
      <c r="F2920" s="1">
        <f t="shared" si="184"/>
        <v>-6.6999999999993065E-2</v>
      </c>
    </row>
    <row r="2921" spans="1:6" x14ac:dyDescent="0.25">
      <c r="A2921" s="3">
        <v>34774</v>
      </c>
      <c r="B2921">
        <v>40.36</v>
      </c>
      <c r="C2921">
        <f t="shared" si="181"/>
        <v>40.428000000000004</v>
      </c>
      <c r="D2921" t="str">
        <f t="shared" si="182"/>
        <v>Short</v>
      </c>
      <c r="E2921" s="1">
        <f t="shared" si="183"/>
        <v>40.79</v>
      </c>
      <c r="F2921" s="1">
        <f t="shared" si="184"/>
        <v>-0.36199999999999477</v>
      </c>
    </row>
    <row r="2922" spans="1:6" x14ac:dyDescent="0.25">
      <c r="A2922" s="3">
        <v>34775</v>
      </c>
      <c r="B2922">
        <v>40.44</v>
      </c>
      <c r="C2922">
        <f t="shared" si="181"/>
        <v>40.393000000000001</v>
      </c>
      <c r="D2922" t="str">
        <f t="shared" si="182"/>
        <v>Short</v>
      </c>
      <c r="E2922" s="1">
        <f t="shared" si="183"/>
        <v>40.75</v>
      </c>
      <c r="F2922" s="1">
        <f t="shared" si="184"/>
        <v>-0.35699999999999932</v>
      </c>
    </row>
    <row r="2923" spans="1:6" x14ac:dyDescent="0.25">
      <c r="A2923" s="3">
        <v>34778</v>
      </c>
      <c r="B2923">
        <v>40.700000000000003</v>
      </c>
      <c r="C2923">
        <f t="shared" si="181"/>
        <v>40.387999999999998</v>
      </c>
      <c r="D2923" t="str">
        <f t="shared" si="182"/>
        <v>Short</v>
      </c>
      <c r="E2923" s="1">
        <f t="shared" si="183"/>
        <v>40.79</v>
      </c>
      <c r="F2923" s="1">
        <f t="shared" si="184"/>
        <v>-0.40200000000000102</v>
      </c>
    </row>
    <row r="2924" spans="1:6" x14ac:dyDescent="0.25">
      <c r="A2924" s="3">
        <v>34779</v>
      </c>
      <c r="B2924">
        <v>40.64</v>
      </c>
      <c r="C2924">
        <f t="shared" si="181"/>
        <v>40.372999999999998</v>
      </c>
      <c r="D2924" t="str">
        <f t="shared" si="182"/>
        <v>Short</v>
      </c>
      <c r="E2924" s="1">
        <f t="shared" si="183"/>
        <v>40.49</v>
      </c>
      <c r="F2924" s="1">
        <f t="shared" si="184"/>
        <v>-0.11700000000000443</v>
      </c>
    </row>
    <row r="2925" spans="1:6" x14ac:dyDescent="0.25">
      <c r="A2925" s="3">
        <v>34780</v>
      </c>
      <c r="B2925">
        <v>41.19</v>
      </c>
      <c r="C2925">
        <f t="shared" si="181"/>
        <v>40.442999999999998</v>
      </c>
      <c r="D2925" t="str">
        <f t="shared" si="182"/>
        <v>Long</v>
      </c>
      <c r="E2925" s="1">
        <f t="shared" si="183"/>
        <v>40.18</v>
      </c>
      <c r="F2925" s="1">
        <f t="shared" si="184"/>
        <v>0.26299999999999812</v>
      </c>
    </row>
    <row r="2926" spans="1:6" x14ac:dyDescent="0.25">
      <c r="A2926" s="3">
        <v>34781</v>
      </c>
      <c r="B2926">
        <v>41.15</v>
      </c>
      <c r="C2926">
        <f t="shared" si="181"/>
        <v>40.54</v>
      </c>
      <c r="D2926" t="str">
        <f t="shared" si="182"/>
        <v>Long</v>
      </c>
      <c r="E2926" s="1">
        <f t="shared" si="183"/>
        <v>40.07</v>
      </c>
      <c r="F2926" s="1">
        <f t="shared" si="184"/>
        <v>0.46999999999999886</v>
      </c>
    </row>
    <row r="2927" spans="1:6" x14ac:dyDescent="0.25">
      <c r="A2927" s="3">
        <v>34782</v>
      </c>
      <c r="B2927">
        <v>41.01</v>
      </c>
      <c r="C2927">
        <f t="shared" si="181"/>
        <v>40.634</v>
      </c>
      <c r="D2927" t="str">
        <f t="shared" si="182"/>
        <v>Long</v>
      </c>
      <c r="E2927" s="1">
        <f t="shared" si="183"/>
        <v>40.35</v>
      </c>
      <c r="F2927" s="1">
        <f t="shared" si="184"/>
        <v>0.28399999999999892</v>
      </c>
    </row>
    <row r="2928" spans="1:6" x14ac:dyDescent="0.25">
      <c r="A2928" s="3">
        <v>34785</v>
      </c>
      <c r="B2928">
        <v>41.3</v>
      </c>
      <c r="C2928">
        <f t="shared" si="181"/>
        <v>40.728999999999999</v>
      </c>
      <c r="D2928" t="str">
        <f t="shared" si="182"/>
        <v>Long</v>
      </c>
      <c r="E2928" s="1">
        <f t="shared" si="183"/>
        <v>40.17</v>
      </c>
      <c r="F2928" s="1">
        <f t="shared" si="184"/>
        <v>0.5589999999999975</v>
      </c>
    </row>
    <row r="2929" spans="1:6" x14ac:dyDescent="0.25">
      <c r="A2929" s="3">
        <v>34786</v>
      </c>
      <c r="B2929">
        <v>41.28</v>
      </c>
      <c r="C2929">
        <f t="shared" si="181"/>
        <v>40.839999999999996</v>
      </c>
      <c r="D2929" t="str">
        <f t="shared" si="182"/>
        <v>Long</v>
      </c>
      <c r="E2929" s="1">
        <f t="shared" si="183"/>
        <v>40.33</v>
      </c>
      <c r="F2929" s="1">
        <f t="shared" si="184"/>
        <v>0.50999999999999801</v>
      </c>
    </row>
    <row r="2930" spans="1:6" x14ac:dyDescent="0.25">
      <c r="A2930" s="3">
        <v>34787</v>
      </c>
      <c r="B2930">
        <v>41.45</v>
      </c>
      <c r="C2930">
        <f t="shared" si="181"/>
        <v>40.952000000000005</v>
      </c>
      <c r="D2930" t="str">
        <f t="shared" si="182"/>
        <v>Long</v>
      </c>
      <c r="E2930" s="1">
        <f t="shared" si="183"/>
        <v>40.36</v>
      </c>
      <c r="F2930" s="1">
        <f t="shared" si="184"/>
        <v>0.59200000000000585</v>
      </c>
    </row>
    <row r="2931" spans="1:6" x14ac:dyDescent="0.25">
      <c r="A2931" s="3">
        <v>34788</v>
      </c>
      <c r="B2931">
        <v>41.38</v>
      </c>
      <c r="C2931">
        <f t="shared" si="181"/>
        <v>41.054000000000002</v>
      </c>
      <c r="D2931" t="str">
        <f t="shared" si="182"/>
        <v>Long</v>
      </c>
      <c r="E2931" s="1">
        <f t="shared" si="183"/>
        <v>40.44</v>
      </c>
      <c r="F2931" s="1">
        <f t="shared" si="184"/>
        <v>0.61400000000000432</v>
      </c>
    </row>
    <row r="2932" spans="1:6" x14ac:dyDescent="0.25">
      <c r="A2932" s="3">
        <v>34789</v>
      </c>
      <c r="B2932">
        <v>41.4</v>
      </c>
      <c r="C2932">
        <f t="shared" si="181"/>
        <v>41.149999999999991</v>
      </c>
      <c r="D2932" t="str">
        <f t="shared" si="182"/>
        <v>Long</v>
      </c>
      <c r="E2932" s="1">
        <f t="shared" si="183"/>
        <v>40.700000000000003</v>
      </c>
      <c r="F2932" s="1">
        <f t="shared" si="184"/>
        <v>0.44999999999998863</v>
      </c>
    </row>
    <row r="2933" spans="1:6" x14ac:dyDescent="0.25">
      <c r="A2933" s="3">
        <v>34792</v>
      </c>
      <c r="B2933">
        <v>41.26</v>
      </c>
      <c r="C2933">
        <f t="shared" si="181"/>
        <v>41.205999999999996</v>
      </c>
      <c r="D2933" t="str">
        <f t="shared" si="182"/>
        <v>Long</v>
      </c>
      <c r="E2933" s="1">
        <f t="shared" si="183"/>
        <v>40.64</v>
      </c>
      <c r="F2933" s="1">
        <f t="shared" si="184"/>
        <v>0.5659999999999954</v>
      </c>
    </row>
    <row r="2934" spans="1:6" x14ac:dyDescent="0.25">
      <c r="A2934" s="3">
        <v>34793</v>
      </c>
      <c r="B2934">
        <v>41.41</v>
      </c>
      <c r="C2934">
        <f t="shared" si="181"/>
        <v>41.282999999999994</v>
      </c>
      <c r="D2934" t="str">
        <f t="shared" si="182"/>
        <v>Long</v>
      </c>
      <c r="E2934" s="1">
        <f t="shared" si="183"/>
        <v>41.19</v>
      </c>
      <c r="F2934" s="1">
        <f t="shared" si="184"/>
        <v>9.2999999999996419E-2</v>
      </c>
    </row>
    <row r="2935" spans="1:6" x14ac:dyDescent="0.25">
      <c r="A2935" s="3">
        <v>34794</v>
      </c>
      <c r="B2935">
        <v>41.79</v>
      </c>
      <c r="C2935">
        <f t="shared" si="181"/>
        <v>41.343000000000004</v>
      </c>
      <c r="D2935" t="str">
        <f t="shared" si="182"/>
        <v>Long</v>
      </c>
      <c r="E2935" s="1">
        <f t="shared" si="183"/>
        <v>41.15</v>
      </c>
      <c r="F2935" s="1">
        <f t="shared" si="184"/>
        <v>0.19300000000000495</v>
      </c>
    </row>
    <row r="2936" spans="1:6" x14ac:dyDescent="0.25">
      <c r="A2936" s="3">
        <v>34795</v>
      </c>
      <c r="B2936">
        <v>42</v>
      </c>
      <c r="C2936">
        <f t="shared" si="181"/>
        <v>41.428000000000004</v>
      </c>
      <c r="D2936" t="str">
        <f t="shared" si="182"/>
        <v>Long</v>
      </c>
      <c r="E2936" s="1">
        <f t="shared" si="183"/>
        <v>41.01</v>
      </c>
      <c r="F2936" s="1">
        <f t="shared" si="184"/>
        <v>0.41800000000000637</v>
      </c>
    </row>
    <row r="2937" spans="1:6" x14ac:dyDescent="0.25">
      <c r="A2937" s="3">
        <v>34796</v>
      </c>
      <c r="B2937">
        <v>41.9</v>
      </c>
      <c r="C2937">
        <f t="shared" si="181"/>
        <v>41.517000000000003</v>
      </c>
      <c r="D2937" t="str">
        <f t="shared" si="182"/>
        <v>Long</v>
      </c>
      <c r="E2937" s="1">
        <f t="shared" si="183"/>
        <v>41.3</v>
      </c>
      <c r="F2937" s="1">
        <f t="shared" si="184"/>
        <v>0.21700000000000585</v>
      </c>
    </row>
    <row r="2938" spans="1:6" x14ac:dyDescent="0.25">
      <c r="A2938" s="3">
        <v>34799</v>
      </c>
      <c r="B2938">
        <v>41.82</v>
      </c>
      <c r="C2938">
        <f t="shared" si="181"/>
        <v>41.569000000000003</v>
      </c>
      <c r="D2938" t="str">
        <f t="shared" si="182"/>
        <v>Long</v>
      </c>
      <c r="E2938" s="1">
        <f t="shared" si="183"/>
        <v>41.28</v>
      </c>
      <c r="F2938" s="1">
        <f t="shared" si="184"/>
        <v>0.28900000000000148</v>
      </c>
    </row>
    <row r="2939" spans="1:6" x14ac:dyDescent="0.25">
      <c r="A2939" s="3">
        <v>34800</v>
      </c>
      <c r="B2939">
        <v>42.11</v>
      </c>
      <c r="C2939">
        <f t="shared" si="181"/>
        <v>41.652000000000001</v>
      </c>
      <c r="D2939" t="str">
        <f t="shared" si="182"/>
        <v>Long</v>
      </c>
      <c r="E2939" s="1">
        <f t="shared" si="183"/>
        <v>41.45</v>
      </c>
      <c r="F2939" s="1">
        <f t="shared" si="184"/>
        <v>0.20199999999999818</v>
      </c>
    </row>
    <row r="2940" spans="1:6" x14ac:dyDescent="0.25">
      <c r="A2940" s="3">
        <v>34801</v>
      </c>
      <c r="B2940">
        <v>41.78</v>
      </c>
      <c r="C2940">
        <f t="shared" si="181"/>
        <v>41.685000000000002</v>
      </c>
      <c r="D2940" t="str">
        <f t="shared" si="182"/>
        <v>Long</v>
      </c>
      <c r="E2940" s="1">
        <f t="shared" si="183"/>
        <v>41.38</v>
      </c>
      <c r="F2940" s="1">
        <f t="shared" si="184"/>
        <v>0.30499999999999972</v>
      </c>
    </row>
    <row r="2941" spans="1:6" x14ac:dyDescent="0.25">
      <c r="A2941" s="3">
        <v>34802</v>
      </c>
      <c r="B2941">
        <v>41.41</v>
      </c>
      <c r="C2941">
        <f t="shared" si="181"/>
        <v>41.688000000000002</v>
      </c>
      <c r="D2941" t="str">
        <f t="shared" si="182"/>
        <v>Long</v>
      </c>
      <c r="E2941" s="1">
        <f t="shared" si="183"/>
        <v>41.4</v>
      </c>
      <c r="F2941" s="1">
        <f t="shared" si="184"/>
        <v>0.28800000000000381</v>
      </c>
    </row>
    <row r="2942" spans="1:6" x14ac:dyDescent="0.25">
      <c r="A2942" s="3">
        <v>34806</v>
      </c>
      <c r="B2942">
        <v>42.02</v>
      </c>
      <c r="C2942">
        <f t="shared" si="181"/>
        <v>41.749999999999986</v>
      </c>
      <c r="D2942" t="str">
        <f t="shared" si="182"/>
        <v>Long</v>
      </c>
      <c r="E2942" s="1">
        <f t="shared" si="183"/>
        <v>41.26</v>
      </c>
      <c r="F2942" s="1">
        <f t="shared" si="184"/>
        <v>0.48999999999998778</v>
      </c>
    </row>
    <row r="2943" spans="1:6" x14ac:dyDescent="0.25">
      <c r="A2943" s="3">
        <v>34807</v>
      </c>
      <c r="B2943">
        <v>42.25</v>
      </c>
      <c r="C2943">
        <f t="shared" si="181"/>
        <v>41.84899999999999</v>
      </c>
      <c r="D2943" t="str">
        <f t="shared" si="182"/>
        <v>Long</v>
      </c>
      <c r="E2943" s="1">
        <f t="shared" si="183"/>
        <v>41.41</v>
      </c>
      <c r="F2943" s="1">
        <f t="shared" si="184"/>
        <v>0.43899999999999295</v>
      </c>
    </row>
    <row r="2944" spans="1:6" x14ac:dyDescent="0.25">
      <c r="A2944" s="3">
        <v>34808</v>
      </c>
      <c r="B2944">
        <v>42.38</v>
      </c>
      <c r="C2944">
        <f t="shared" si="181"/>
        <v>41.945999999999998</v>
      </c>
      <c r="D2944" t="str">
        <f t="shared" si="182"/>
        <v>Long</v>
      </c>
      <c r="E2944" s="1">
        <f t="shared" si="183"/>
        <v>41.79</v>
      </c>
      <c r="F2944" s="1">
        <f t="shared" si="184"/>
        <v>0.15599999999999881</v>
      </c>
    </row>
    <row r="2945" spans="1:6" x14ac:dyDescent="0.25">
      <c r="A2945" s="3">
        <v>34809</v>
      </c>
      <c r="B2945">
        <v>42.54</v>
      </c>
      <c r="C2945">
        <f t="shared" si="181"/>
        <v>42.021000000000001</v>
      </c>
      <c r="D2945" t="str">
        <f t="shared" si="182"/>
        <v>Long</v>
      </c>
      <c r="E2945" s="1">
        <f t="shared" si="183"/>
        <v>42</v>
      </c>
      <c r="F2945" s="1">
        <f t="shared" si="184"/>
        <v>2.1000000000000796E-2</v>
      </c>
    </row>
    <row r="2946" spans="1:6" x14ac:dyDescent="0.25">
      <c r="A2946" s="3">
        <v>34810</v>
      </c>
      <c r="B2946">
        <v>42.76</v>
      </c>
      <c r="C2946">
        <f t="shared" si="181"/>
        <v>42.097000000000001</v>
      </c>
      <c r="D2946" t="str">
        <f t="shared" si="182"/>
        <v>Long</v>
      </c>
      <c r="E2946" s="1">
        <f t="shared" si="183"/>
        <v>41.9</v>
      </c>
      <c r="F2946" s="1">
        <f t="shared" si="184"/>
        <v>0.19700000000000273</v>
      </c>
    </row>
    <row r="2947" spans="1:6" x14ac:dyDescent="0.25">
      <c r="A2947" s="3">
        <v>34813</v>
      </c>
      <c r="B2947">
        <v>42.47</v>
      </c>
      <c r="C2947">
        <f t="shared" si="181"/>
        <v>42.154000000000011</v>
      </c>
      <c r="D2947" t="str">
        <f t="shared" si="182"/>
        <v>Long</v>
      </c>
      <c r="E2947" s="1">
        <f t="shared" si="183"/>
        <v>41.82</v>
      </c>
      <c r="F2947" s="1">
        <f t="shared" si="184"/>
        <v>0.33400000000001029</v>
      </c>
    </row>
    <row r="2948" spans="1:6" x14ac:dyDescent="0.25">
      <c r="A2948" s="3">
        <v>34814</v>
      </c>
      <c r="B2948">
        <v>42.64</v>
      </c>
      <c r="C2948">
        <f t="shared" si="181"/>
        <v>42.236000000000004</v>
      </c>
      <c r="D2948" t="str">
        <f t="shared" si="182"/>
        <v>Long</v>
      </c>
      <c r="E2948" s="1">
        <f t="shared" si="183"/>
        <v>42.11</v>
      </c>
      <c r="F2948" s="1">
        <f t="shared" si="184"/>
        <v>0.12600000000000477</v>
      </c>
    </row>
    <row r="2949" spans="1:6" x14ac:dyDescent="0.25">
      <c r="A2949" s="3">
        <v>34815</v>
      </c>
      <c r="B2949">
        <v>42.5</v>
      </c>
      <c r="C2949">
        <f t="shared" si="181"/>
        <v>42.274999999999999</v>
      </c>
      <c r="D2949" t="str">
        <f t="shared" si="182"/>
        <v>Long</v>
      </c>
      <c r="E2949" s="1">
        <f t="shared" si="183"/>
        <v>41.78</v>
      </c>
      <c r="F2949" s="1">
        <f t="shared" si="184"/>
        <v>0.49499999999999744</v>
      </c>
    </row>
    <row r="2950" spans="1:6" x14ac:dyDescent="0.25">
      <c r="A2950" s="3">
        <v>34816</v>
      </c>
      <c r="B2950">
        <v>42.78</v>
      </c>
      <c r="C2950">
        <f t="shared" si="181"/>
        <v>42.375</v>
      </c>
      <c r="D2950" t="str">
        <f t="shared" si="182"/>
        <v>Long</v>
      </c>
      <c r="E2950" s="1">
        <f t="shared" si="183"/>
        <v>41.41</v>
      </c>
      <c r="F2950" s="1">
        <f t="shared" si="184"/>
        <v>0.96500000000000341</v>
      </c>
    </row>
    <row r="2951" spans="1:6" x14ac:dyDescent="0.25">
      <c r="A2951" s="3">
        <v>34817</v>
      </c>
      <c r="B2951">
        <v>42.73</v>
      </c>
      <c r="C2951">
        <f t="shared" si="181"/>
        <v>42.507000000000005</v>
      </c>
      <c r="D2951" t="str">
        <f t="shared" si="182"/>
        <v>Long</v>
      </c>
      <c r="E2951" s="1">
        <f t="shared" si="183"/>
        <v>42.02</v>
      </c>
      <c r="F2951" s="1">
        <f t="shared" si="184"/>
        <v>0.48700000000000188</v>
      </c>
    </row>
    <row r="2952" spans="1:6" x14ac:dyDescent="0.25">
      <c r="A2952" s="3">
        <v>34820</v>
      </c>
      <c r="B2952">
        <v>42.85</v>
      </c>
      <c r="C2952">
        <f t="shared" si="181"/>
        <v>42.589999999999996</v>
      </c>
      <c r="D2952" t="str">
        <f t="shared" si="182"/>
        <v>Long</v>
      </c>
      <c r="E2952" s="1">
        <f t="shared" si="183"/>
        <v>42.25</v>
      </c>
      <c r="F2952" s="1">
        <f t="shared" si="184"/>
        <v>0.33999999999999631</v>
      </c>
    </row>
    <row r="2953" spans="1:6" x14ac:dyDescent="0.25">
      <c r="A2953" s="3">
        <v>34821</v>
      </c>
      <c r="B2953">
        <v>42.44</v>
      </c>
      <c r="C2953">
        <f t="shared" si="181"/>
        <v>42.609000000000009</v>
      </c>
      <c r="D2953" t="str">
        <f t="shared" si="182"/>
        <v>Long</v>
      </c>
      <c r="E2953" s="1">
        <f t="shared" si="183"/>
        <v>42.38</v>
      </c>
      <c r="F2953" s="1">
        <f t="shared" si="184"/>
        <v>0.22900000000000631</v>
      </c>
    </row>
    <row r="2954" spans="1:6" x14ac:dyDescent="0.25">
      <c r="A2954" s="3">
        <v>34822</v>
      </c>
      <c r="B2954">
        <v>42.24</v>
      </c>
      <c r="C2954">
        <f t="shared" si="181"/>
        <v>42.595000000000006</v>
      </c>
      <c r="D2954" t="str">
        <f t="shared" si="182"/>
        <v>Short</v>
      </c>
      <c r="E2954" s="1">
        <f t="shared" si="183"/>
        <v>42.54</v>
      </c>
      <c r="F2954" s="1">
        <f t="shared" si="184"/>
        <v>5.5000000000006821E-2</v>
      </c>
    </row>
    <row r="2955" spans="1:6" x14ac:dyDescent="0.25">
      <c r="A2955" s="3">
        <v>34823</v>
      </c>
      <c r="B2955">
        <v>42.64</v>
      </c>
      <c r="C2955">
        <f t="shared" si="181"/>
        <v>42.605000000000004</v>
      </c>
      <c r="D2955" t="str">
        <f t="shared" si="182"/>
        <v>Long</v>
      </c>
      <c r="E2955" s="1">
        <f t="shared" si="183"/>
        <v>42.76</v>
      </c>
      <c r="F2955" s="1">
        <f t="shared" si="184"/>
        <v>-0.15499999999999403</v>
      </c>
    </row>
    <row r="2956" spans="1:6" x14ac:dyDescent="0.25">
      <c r="A2956" s="3">
        <v>34824</v>
      </c>
      <c r="B2956">
        <v>42.68</v>
      </c>
      <c r="C2956">
        <f t="shared" ref="C2956:C3019" si="185">AVERAGE(B2947:B2956)</f>
        <v>42.596999999999994</v>
      </c>
      <c r="D2956" t="str">
        <f t="shared" si="182"/>
        <v>Short</v>
      </c>
      <c r="E2956" s="1">
        <f t="shared" si="183"/>
        <v>42.47</v>
      </c>
      <c r="F2956" s="1">
        <f t="shared" si="184"/>
        <v>0.12699999999999534</v>
      </c>
    </row>
    <row r="2957" spans="1:6" x14ac:dyDescent="0.25">
      <c r="A2957" s="3">
        <v>34827</v>
      </c>
      <c r="B2957">
        <v>42.64</v>
      </c>
      <c r="C2957">
        <f t="shared" si="185"/>
        <v>42.613999999999997</v>
      </c>
      <c r="D2957" t="str">
        <f t="shared" ref="D2957:D3020" si="186">IF(C2957&gt;C2956,"Long","Short")</f>
        <v>Long</v>
      </c>
      <c r="E2957" s="1">
        <f t="shared" ref="E2957:E3020" si="187">B2948</f>
        <v>42.64</v>
      </c>
      <c r="F2957" s="1">
        <f t="shared" ref="F2957:F3020" si="188">C2957-E2957</f>
        <v>-2.6000000000003354E-2</v>
      </c>
    </row>
    <row r="2958" spans="1:6" x14ac:dyDescent="0.25">
      <c r="A2958" s="3">
        <v>34828</v>
      </c>
      <c r="B2958">
        <v>41.96</v>
      </c>
      <c r="C2958">
        <f t="shared" si="185"/>
        <v>42.545999999999999</v>
      </c>
      <c r="D2958" t="str">
        <f t="shared" si="186"/>
        <v>Short</v>
      </c>
      <c r="E2958" s="1">
        <f t="shared" si="187"/>
        <v>42.5</v>
      </c>
      <c r="F2958" s="1">
        <f t="shared" si="188"/>
        <v>4.5999999999999375E-2</v>
      </c>
    </row>
    <row r="2959" spans="1:6" x14ac:dyDescent="0.25">
      <c r="A2959" s="3">
        <v>34829</v>
      </c>
      <c r="B2959">
        <v>42.1</v>
      </c>
      <c r="C2959">
        <f t="shared" si="185"/>
        <v>42.506</v>
      </c>
      <c r="D2959" t="str">
        <f t="shared" si="186"/>
        <v>Short</v>
      </c>
      <c r="E2959" s="1">
        <f t="shared" si="187"/>
        <v>42.78</v>
      </c>
      <c r="F2959" s="1">
        <f t="shared" si="188"/>
        <v>-0.27400000000000091</v>
      </c>
    </row>
    <row r="2960" spans="1:6" x14ac:dyDescent="0.25">
      <c r="A2960" s="3">
        <v>34830</v>
      </c>
      <c r="B2960">
        <v>41.76</v>
      </c>
      <c r="C2960">
        <f t="shared" si="185"/>
        <v>42.403999999999996</v>
      </c>
      <c r="D2960" t="str">
        <f t="shared" si="186"/>
        <v>Short</v>
      </c>
      <c r="E2960" s="1">
        <f t="shared" si="187"/>
        <v>42.73</v>
      </c>
      <c r="F2960" s="1">
        <f t="shared" si="188"/>
        <v>-0.32600000000000051</v>
      </c>
    </row>
    <row r="2961" spans="1:6" x14ac:dyDescent="0.25">
      <c r="A2961" s="3">
        <v>34831</v>
      </c>
      <c r="B2961">
        <v>41.87</v>
      </c>
      <c r="C2961">
        <f t="shared" si="185"/>
        <v>42.317999999999998</v>
      </c>
      <c r="D2961" t="str">
        <f t="shared" si="186"/>
        <v>Short</v>
      </c>
      <c r="E2961" s="1">
        <f t="shared" si="187"/>
        <v>42.85</v>
      </c>
      <c r="F2961" s="1">
        <f t="shared" si="188"/>
        <v>-0.53200000000000358</v>
      </c>
    </row>
    <row r="2962" spans="1:6" x14ac:dyDescent="0.25">
      <c r="A2962" s="3">
        <v>34834</v>
      </c>
      <c r="B2962">
        <v>42.25</v>
      </c>
      <c r="C2962">
        <f t="shared" si="185"/>
        <v>42.257999999999996</v>
      </c>
      <c r="D2962" t="str">
        <f t="shared" si="186"/>
        <v>Short</v>
      </c>
      <c r="E2962" s="1">
        <f t="shared" si="187"/>
        <v>42.44</v>
      </c>
      <c r="F2962" s="1">
        <f t="shared" si="188"/>
        <v>-0.18200000000000216</v>
      </c>
    </row>
    <row r="2963" spans="1:6" x14ac:dyDescent="0.25">
      <c r="A2963" s="3">
        <v>34835</v>
      </c>
      <c r="B2963">
        <v>42.43</v>
      </c>
      <c r="C2963">
        <f t="shared" si="185"/>
        <v>42.256999999999998</v>
      </c>
      <c r="D2963" t="str">
        <f t="shared" si="186"/>
        <v>Short</v>
      </c>
      <c r="E2963" s="1">
        <f t="shared" si="187"/>
        <v>42.24</v>
      </c>
      <c r="F2963" s="1">
        <f t="shared" si="188"/>
        <v>1.6999999999995907E-2</v>
      </c>
    </row>
    <row r="2964" spans="1:6" x14ac:dyDescent="0.25">
      <c r="A2964" s="3">
        <v>34836</v>
      </c>
      <c r="B2964">
        <v>42.31</v>
      </c>
      <c r="C2964">
        <f t="shared" si="185"/>
        <v>42.263999999999996</v>
      </c>
      <c r="D2964" t="str">
        <f t="shared" si="186"/>
        <v>Long</v>
      </c>
      <c r="E2964" s="1">
        <f t="shared" si="187"/>
        <v>42.64</v>
      </c>
      <c r="F2964" s="1">
        <f t="shared" si="188"/>
        <v>-0.37600000000000477</v>
      </c>
    </row>
    <row r="2965" spans="1:6" x14ac:dyDescent="0.25">
      <c r="A2965" s="3">
        <v>34837</v>
      </c>
      <c r="B2965">
        <v>42.32</v>
      </c>
      <c r="C2965">
        <f t="shared" si="185"/>
        <v>42.231999999999999</v>
      </c>
      <c r="D2965" t="str">
        <f t="shared" si="186"/>
        <v>Short</v>
      </c>
      <c r="E2965" s="1">
        <f t="shared" si="187"/>
        <v>42.68</v>
      </c>
      <c r="F2965" s="1">
        <f t="shared" si="188"/>
        <v>-0.4480000000000004</v>
      </c>
    </row>
    <row r="2966" spans="1:6" x14ac:dyDescent="0.25">
      <c r="A2966" s="3">
        <v>34838</v>
      </c>
      <c r="B2966">
        <v>42.41</v>
      </c>
      <c r="C2966">
        <f t="shared" si="185"/>
        <v>42.204999999999998</v>
      </c>
      <c r="D2966" t="str">
        <f t="shared" si="186"/>
        <v>Short</v>
      </c>
      <c r="E2966" s="1">
        <f t="shared" si="187"/>
        <v>42.64</v>
      </c>
      <c r="F2966" s="1">
        <f t="shared" si="188"/>
        <v>-0.43500000000000227</v>
      </c>
    </row>
    <row r="2967" spans="1:6" x14ac:dyDescent="0.25">
      <c r="A2967" s="3">
        <v>34841</v>
      </c>
      <c r="B2967">
        <v>42.34</v>
      </c>
      <c r="C2967">
        <f t="shared" si="185"/>
        <v>42.174999999999997</v>
      </c>
      <c r="D2967" t="str">
        <f t="shared" si="186"/>
        <v>Short</v>
      </c>
      <c r="E2967" s="1">
        <f t="shared" si="187"/>
        <v>41.96</v>
      </c>
      <c r="F2967" s="1">
        <f t="shared" si="188"/>
        <v>0.21499999999999631</v>
      </c>
    </row>
    <row r="2968" spans="1:6" x14ac:dyDescent="0.25">
      <c r="A2968" s="3">
        <v>34842</v>
      </c>
      <c r="B2968">
        <v>42.27</v>
      </c>
      <c r="C2968">
        <f t="shared" si="185"/>
        <v>42.206000000000003</v>
      </c>
      <c r="D2968" t="str">
        <f t="shared" si="186"/>
        <v>Long</v>
      </c>
      <c r="E2968" s="1">
        <f t="shared" si="187"/>
        <v>42.1</v>
      </c>
      <c r="F2968" s="1">
        <f t="shared" si="188"/>
        <v>0.10600000000000165</v>
      </c>
    </row>
    <row r="2969" spans="1:6" x14ac:dyDescent="0.25">
      <c r="A2969" s="3">
        <v>34843</v>
      </c>
      <c r="B2969">
        <v>41.91</v>
      </c>
      <c r="C2969">
        <f t="shared" si="185"/>
        <v>42.186999999999998</v>
      </c>
      <c r="D2969" t="str">
        <f t="shared" si="186"/>
        <v>Short</v>
      </c>
      <c r="E2969" s="1">
        <f t="shared" si="187"/>
        <v>41.76</v>
      </c>
      <c r="F2969" s="1">
        <f t="shared" si="188"/>
        <v>0.4269999999999996</v>
      </c>
    </row>
    <row r="2970" spans="1:6" x14ac:dyDescent="0.25">
      <c r="A2970" s="3">
        <v>34844</v>
      </c>
      <c r="B2970">
        <v>41.76</v>
      </c>
      <c r="C2970">
        <f t="shared" si="185"/>
        <v>42.186999999999998</v>
      </c>
      <c r="D2970" t="str">
        <f t="shared" si="186"/>
        <v>Short</v>
      </c>
      <c r="E2970" s="1">
        <f t="shared" si="187"/>
        <v>41.87</v>
      </c>
      <c r="F2970" s="1">
        <f t="shared" si="188"/>
        <v>0.31700000000000017</v>
      </c>
    </row>
    <row r="2971" spans="1:6" x14ac:dyDescent="0.25">
      <c r="A2971" s="3">
        <v>34845</v>
      </c>
      <c r="B2971">
        <v>41.19</v>
      </c>
      <c r="C2971">
        <f t="shared" si="185"/>
        <v>42.119</v>
      </c>
      <c r="D2971" t="str">
        <f t="shared" si="186"/>
        <v>Short</v>
      </c>
      <c r="E2971" s="1">
        <f t="shared" si="187"/>
        <v>42.25</v>
      </c>
      <c r="F2971" s="1">
        <f t="shared" si="188"/>
        <v>-0.13100000000000023</v>
      </c>
    </row>
    <row r="2972" spans="1:6" x14ac:dyDescent="0.25">
      <c r="A2972" s="3">
        <v>34849</v>
      </c>
      <c r="B2972">
        <v>41.28</v>
      </c>
      <c r="C2972">
        <f t="shared" si="185"/>
        <v>42.022000000000006</v>
      </c>
      <c r="D2972" t="str">
        <f t="shared" si="186"/>
        <v>Short</v>
      </c>
      <c r="E2972" s="1">
        <f t="shared" si="187"/>
        <v>42.43</v>
      </c>
      <c r="F2972" s="1">
        <f t="shared" si="188"/>
        <v>-0.40799999999999415</v>
      </c>
    </row>
    <row r="2973" spans="1:6" x14ac:dyDescent="0.25">
      <c r="A2973" s="3">
        <v>34850</v>
      </c>
      <c r="B2973">
        <v>41.39</v>
      </c>
      <c r="C2973">
        <f t="shared" si="185"/>
        <v>41.917999999999992</v>
      </c>
      <c r="D2973" t="str">
        <f t="shared" si="186"/>
        <v>Short</v>
      </c>
      <c r="E2973" s="1">
        <f t="shared" si="187"/>
        <v>42.31</v>
      </c>
      <c r="F2973" s="1">
        <f t="shared" si="188"/>
        <v>-0.39200000000001012</v>
      </c>
    </row>
    <row r="2974" spans="1:6" x14ac:dyDescent="0.25">
      <c r="A2974" s="3">
        <v>34851</v>
      </c>
      <c r="B2974">
        <v>41.4</v>
      </c>
      <c r="C2974">
        <f t="shared" si="185"/>
        <v>41.826999999999998</v>
      </c>
      <c r="D2974" t="str">
        <f t="shared" si="186"/>
        <v>Short</v>
      </c>
      <c r="E2974" s="1">
        <f t="shared" si="187"/>
        <v>42.32</v>
      </c>
      <c r="F2974" s="1">
        <f t="shared" si="188"/>
        <v>-0.4930000000000021</v>
      </c>
    </row>
    <row r="2975" spans="1:6" x14ac:dyDescent="0.25">
      <c r="A2975" s="3">
        <v>34852</v>
      </c>
      <c r="B2975">
        <v>41.64</v>
      </c>
      <c r="C2975">
        <f t="shared" si="185"/>
        <v>41.758999999999993</v>
      </c>
      <c r="D2975" t="str">
        <f t="shared" si="186"/>
        <v>Short</v>
      </c>
      <c r="E2975" s="1">
        <f t="shared" si="187"/>
        <v>42.41</v>
      </c>
      <c r="F2975" s="1">
        <f t="shared" si="188"/>
        <v>-0.65100000000000335</v>
      </c>
    </row>
    <row r="2976" spans="1:6" x14ac:dyDescent="0.25">
      <c r="A2976" s="3">
        <v>34855</v>
      </c>
      <c r="B2976">
        <v>41.75</v>
      </c>
      <c r="C2976">
        <f t="shared" si="185"/>
        <v>41.692999999999998</v>
      </c>
      <c r="D2976" t="str">
        <f t="shared" si="186"/>
        <v>Short</v>
      </c>
      <c r="E2976" s="1">
        <f t="shared" si="187"/>
        <v>42.34</v>
      </c>
      <c r="F2976" s="1">
        <f t="shared" si="188"/>
        <v>-0.64700000000000557</v>
      </c>
    </row>
    <row r="2977" spans="1:6" x14ac:dyDescent="0.25">
      <c r="A2977" s="3">
        <v>34856</v>
      </c>
      <c r="B2977">
        <v>41.56</v>
      </c>
      <c r="C2977">
        <f t="shared" si="185"/>
        <v>41.614999999999995</v>
      </c>
      <c r="D2977" t="str">
        <f t="shared" si="186"/>
        <v>Short</v>
      </c>
      <c r="E2977" s="1">
        <f t="shared" si="187"/>
        <v>42.27</v>
      </c>
      <c r="F2977" s="1">
        <f t="shared" si="188"/>
        <v>-0.65500000000000824</v>
      </c>
    </row>
    <row r="2978" spans="1:6" x14ac:dyDescent="0.25">
      <c r="A2978" s="3">
        <v>34857</v>
      </c>
      <c r="B2978">
        <v>41.63</v>
      </c>
      <c r="C2978">
        <f t="shared" si="185"/>
        <v>41.551000000000002</v>
      </c>
      <c r="D2978" t="str">
        <f t="shared" si="186"/>
        <v>Short</v>
      </c>
      <c r="E2978" s="1">
        <f t="shared" si="187"/>
        <v>41.91</v>
      </c>
      <c r="F2978" s="1">
        <f t="shared" si="188"/>
        <v>-0.35899999999999466</v>
      </c>
    </row>
    <row r="2979" spans="1:6" x14ac:dyDescent="0.25">
      <c r="A2979" s="3">
        <v>34858</v>
      </c>
      <c r="B2979">
        <v>41.41</v>
      </c>
      <c r="C2979">
        <f t="shared" si="185"/>
        <v>41.500999999999998</v>
      </c>
      <c r="D2979" t="str">
        <f t="shared" si="186"/>
        <v>Short</v>
      </c>
      <c r="E2979" s="1">
        <f t="shared" si="187"/>
        <v>41.76</v>
      </c>
      <c r="F2979" s="1">
        <f t="shared" si="188"/>
        <v>-0.25900000000000034</v>
      </c>
    </row>
    <row r="2980" spans="1:6" x14ac:dyDescent="0.25">
      <c r="A2980" s="3">
        <v>34859</v>
      </c>
      <c r="B2980">
        <v>41.3</v>
      </c>
      <c r="C2980">
        <f t="shared" si="185"/>
        <v>41.454999999999998</v>
      </c>
      <c r="D2980" t="str">
        <f t="shared" si="186"/>
        <v>Short</v>
      </c>
      <c r="E2980" s="1">
        <f t="shared" si="187"/>
        <v>41.19</v>
      </c>
      <c r="F2980" s="1">
        <f t="shared" si="188"/>
        <v>0.26500000000000057</v>
      </c>
    </row>
    <row r="2981" spans="1:6" x14ac:dyDescent="0.25">
      <c r="A2981" s="3">
        <v>34862</v>
      </c>
      <c r="B2981">
        <v>41.36</v>
      </c>
      <c r="C2981">
        <f t="shared" si="185"/>
        <v>41.471999999999994</v>
      </c>
      <c r="D2981" t="str">
        <f t="shared" si="186"/>
        <v>Long</v>
      </c>
      <c r="E2981" s="1">
        <f t="shared" si="187"/>
        <v>41.28</v>
      </c>
      <c r="F2981" s="1">
        <f t="shared" si="188"/>
        <v>0.19199999999999307</v>
      </c>
    </row>
    <row r="2982" spans="1:6" x14ac:dyDescent="0.25">
      <c r="A2982" s="3">
        <v>34863</v>
      </c>
      <c r="B2982">
        <v>41.41</v>
      </c>
      <c r="C2982">
        <f t="shared" si="185"/>
        <v>41.484999999999999</v>
      </c>
      <c r="D2982" t="str">
        <f t="shared" si="186"/>
        <v>Long</v>
      </c>
      <c r="E2982" s="1">
        <f t="shared" si="187"/>
        <v>41.39</v>
      </c>
      <c r="F2982" s="1">
        <f t="shared" si="188"/>
        <v>9.4999999999998863E-2</v>
      </c>
    </row>
    <row r="2983" spans="1:6" x14ac:dyDescent="0.25">
      <c r="A2983" s="3">
        <v>34864</v>
      </c>
      <c r="B2983">
        <v>41.55</v>
      </c>
      <c r="C2983">
        <f t="shared" si="185"/>
        <v>41.501000000000005</v>
      </c>
      <c r="D2983" t="str">
        <f t="shared" si="186"/>
        <v>Long</v>
      </c>
      <c r="E2983" s="1">
        <f t="shared" si="187"/>
        <v>41.4</v>
      </c>
      <c r="F2983" s="1">
        <f t="shared" si="188"/>
        <v>0.1010000000000062</v>
      </c>
    </row>
    <row r="2984" spans="1:6" x14ac:dyDescent="0.25">
      <c r="A2984" s="3">
        <v>34865</v>
      </c>
      <c r="B2984">
        <v>41.42</v>
      </c>
      <c r="C2984">
        <f t="shared" si="185"/>
        <v>41.503000000000007</v>
      </c>
      <c r="D2984" t="str">
        <f t="shared" si="186"/>
        <v>Long</v>
      </c>
      <c r="E2984" s="1">
        <f t="shared" si="187"/>
        <v>41.64</v>
      </c>
      <c r="F2984" s="1">
        <f t="shared" si="188"/>
        <v>-0.13699999999999335</v>
      </c>
    </row>
    <row r="2985" spans="1:6" x14ac:dyDescent="0.25">
      <c r="A2985" s="3">
        <v>34866</v>
      </c>
      <c r="B2985">
        <v>41.31</v>
      </c>
      <c r="C2985">
        <f t="shared" si="185"/>
        <v>41.47</v>
      </c>
      <c r="D2985" t="str">
        <f t="shared" si="186"/>
        <v>Short</v>
      </c>
      <c r="E2985" s="1">
        <f t="shared" si="187"/>
        <v>41.75</v>
      </c>
      <c r="F2985" s="1">
        <f t="shared" si="188"/>
        <v>-0.28000000000000114</v>
      </c>
    </row>
    <row r="2986" spans="1:6" x14ac:dyDescent="0.25">
      <c r="A2986" s="3">
        <v>34869</v>
      </c>
      <c r="B2986">
        <v>40.69</v>
      </c>
      <c r="C2986">
        <f t="shared" si="185"/>
        <v>41.363999999999997</v>
      </c>
      <c r="D2986" t="str">
        <f t="shared" si="186"/>
        <v>Short</v>
      </c>
      <c r="E2986" s="1">
        <f t="shared" si="187"/>
        <v>41.56</v>
      </c>
      <c r="F2986" s="1">
        <f t="shared" si="188"/>
        <v>-0.19600000000000506</v>
      </c>
    </row>
    <row r="2987" spans="1:6" x14ac:dyDescent="0.25">
      <c r="A2987" s="3">
        <v>34870</v>
      </c>
      <c r="B2987">
        <v>40.630000000000003</v>
      </c>
      <c r="C2987">
        <f t="shared" si="185"/>
        <v>41.271000000000001</v>
      </c>
      <c r="D2987" t="str">
        <f t="shared" si="186"/>
        <v>Short</v>
      </c>
      <c r="E2987" s="1">
        <f t="shared" si="187"/>
        <v>41.63</v>
      </c>
      <c r="F2987" s="1">
        <f t="shared" si="188"/>
        <v>-0.35900000000000176</v>
      </c>
    </row>
    <row r="2988" spans="1:6" x14ac:dyDescent="0.25">
      <c r="A2988" s="3">
        <v>34871</v>
      </c>
      <c r="B2988">
        <v>40.119999999999997</v>
      </c>
      <c r="C2988">
        <f t="shared" si="185"/>
        <v>41.12</v>
      </c>
      <c r="D2988" t="str">
        <f t="shared" si="186"/>
        <v>Short</v>
      </c>
      <c r="E2988" s="1">
        <f t="shared" si="187"/>
        <v>41.41</v>
      </c>
      <c r="F2988" s="1">
        <f t="shared" si="188"/>
        <v>-0.28999999999999915</v>
      </c>
    </row>
    <row r="2989" spans="1:6" x14ac:dyDescent="0.25">
      <c r="A2989" s="3">
        <v>34872</v>
      </c>
      <c r="B2989">
        <v>40.159999999999997</v>
      </c>
      <c r="C2989">
        <f t="shared" si="185"/>
        <v>40.995000000000005</v>
      </c>
      <c r="D2989" t="str">
        <f t="shared" si="186"/>
        <v>Short</v>
      </c>
      <c r="E2989" s="1">
        <f t="shared" si="187"/>
        <v>41.3</v>
      </c>
      <c r="F2989" s="1">
        <f t="shared" si="188"/>
        <v>-0.30499999999999261</v>
      </c>
    </row>
    <row r="2990" spans="1:6" x14ac:dyDescent="0.25">
      <c r="A2990" s="3">
        <v>34873</v>
      </c>
      <c r="B2990">
        <v>40.15</v>
      </c>
      <c r="C2990">
        <f t="shared" si="185"/>
        <v>40.879999999999995</v>
      </c>
      <c r="D2990" t="str">
        <f t="shared" si="186"/>
        <v>Short</v>
      </c>
      <c r="E2990" s="1">
        <f t="shared" si="187"/>
        <v>41.36</v>
      </c>
      <c r="F2990" s="1">
        <f t="shared" si="188"/>
        <v>-0.48000000000000398</v>
      </c>
    </row>
    <row r="2991" spans="1:6" x14ac:dyDescent="0.25">
      <c r="A2991" s="3">
        <v>34876</v>
      </c>
      <c r="B2991">
        <v>40.299999999999997</v>
      </c>
      <c r="C2991">
        <f t="shared" si="185"/>
        <v>40.773999999999994</v>
      </c>
      <c r="D2991" t="str">
        <f t="shared" si="186"/>
        <v>Short</v>
      </c>
      <c r="E2991" s="1">
        <f t="shared" si="187"/>
        <v>41.41</v>
      </c>
      <c r="F2991" s="1">
        <f t="shared" si="188"/>
        <v>-0.63600000000000279</v>
      </c>
    </row>
    <row r="2992" spans="1:6" x14ac:dyDescent="0.25">
      <c r="A2992" s="3">
        <v>34877</v>
      </c>
      <c r="B2992">
        <v>40.43</v>
      </c>
      <c r="C2992">
        <f t="shared" si="185"/>
        <v>40.676000000000002</v>
      </c>
      <c r="D2992" t="str">
        <f t="shared" si="186"/>
        <v>Short</v>
      </c>
      <c r="E2992" s="1">
        <f t="shared" si="187"/>
        <v>41.55</v>
      </c>
      <c r="F2992" s="1">
        <f t="shared" si="188"/>
        <v>-0.87399999999999523</v>
      </c>
    </row>
    <row r="2993" spans="1:6" x14ac:dyDescent="0.25">
      <c r="A2993" s="3">
        <v>34878</v>
      </c>
      <c r="B2993">
        <v>40.630000000000003</v>
      </c>
      <c r="C2993">
        <f t="shared" si="185"/>
        <v>40.584000000000003</v>
      </c>
      <c r="D2993" t="str">
        <f t="shared" si="186"/>
        <v>Short</v>
      </c>
      <c r="E2993" s="1">
        <f t="shared" si="187"/>
        <v>41.42</v>
      </c>
      <c r="F2993" s="1">
        <f t="shared" si="188"/>
        <v>-0.83599999999999852</v>
      </c>
    </row>
    <row r="2994" spans="1:6" x14ac:dyDescent="0.25">
      <c r="A2994" s="3">
        <v>34879</v>
      </c>
      <c r="B2994">
        <v>40.22</v>
      </c>
      <c r="C2994">
        <f t="shared" si="185"/>
        <v>40.463999999999999</v>
      </c>
      <c r="D2994" t="str">
        <f t="shared" si="186"/>
        <v>Short</v>
      </c>
      <c r="E2994" s="1">
        <f t="shared" si="187"/>
        <v>41.31</v>
      </c>
      <c r="F2994" s="1">
        <f t="shared" si="188"/>
        <v>-0.84600000000000364</v>
      </c>
    </row>
    <row r="2995" spans="1:6" x14ac:dyDescent="0.25">
      <c r="A2995" s="3">
        <v>34880</v>
      </c>
      <c r="B2995">
        <v>40.06</v>
      </c>
      <c r="C2995">
        <f t="shared" si="185"/>
        <v>40.339000000000006</v>
      </c>
      <c r="D2995" t="str">
        <f t="shared" si="186"/>
        <v>Short</v>
      </c>
      <c r="E2995" s="1">
        <f t="shared" si="187"/>
        <v>40.69</v>
      </c>
      <c r="F2995" s="1">
        <f t="shared" si="188"/>
        <v>-0.35099999999999199</v>
      </c>
    </row>
    <row r="2996" spans="1:6" x14ac:dyDescent="0.25">
      <c r="A2996" s="3">
        <v>34885</v>
      </c>
      <c r="B2996">
        <v>39.840000000000003</v>
      </c>
      <c r="C2996">
        <f t="shared" si="185"/>
        <v>40.253999999999998</v>
      </c>
      <c r="D2996" t="str">
        <f t="shared" si="186"/>
        <v>Short</v>
      </c>
      <c r="E2996" s="1">
        <f t="shared" si="187"/>
        <v>40.630000000000003</v>
      </c>
      <c r="F2996" s="1">
        <f t="shared" si="188"/>
        <v>-0.37600000000000477</v>
      </c>
    </row>
    <row r="2997" spans="1:6" x14ac:dyDescent="0.25">
      <c r="A2997" s="3">
        <v>34886</v>
      </c>
      <c r="B2997">
        <v>40.03</v>
      </c>
      <c r="C2997">
        <f t="shared" si="185"/>
        <v>40.193999999999996</v>
      </c>
      <c r="D2997" t="str">
        <f t="shared" si="186"/>
        <v>Short</v>
      </c>
      <c r="E2997" s="1">
        <f t="shared" si="187"/>
        <v>40.119999999999997</v>
      </c>
      <c r="F2997" s="1">
        <f t="shared" si="188"/>
        <v>7.3999999999998067E-2</v>
      </c>
    </row>
    <row r="2998" spans="1:6" x14ac:dyDescent="0.25">
      <c r="A2998" s="3">
        <v>34887</v>
      </c>
      <c r="B2998">
        <v>39.799999999999997</v>
      </c>
      <c r="C2998">
        <f t="shared" si="185"/>
        <v>40.161999999999992</v>
      </c>
      <c r="D2998" t="str">
        <f t="shared" si="186"/>
        <v>Short</v>
      </c>
      <c r="E2998" s="1">
        <f t="shared" si="187"/>
        <v>40.159999999999997</v>
      </c>
      <c r="F2998" s="1">
        <f t="shared" si="188"/>
        <v>1.9999999999953388E-3</v>
      </c>
    </row>
    <row r="2999" spans="1:6" x14ac:dyDescent="0.25">
      <c r="A2999" s="3">
        <v>34890</v>
      </c>
      <c r="B2999">
        <v>40</v>
      </c>
      <c r="C2999">
        <f t="shared" si="185"/>
        <v>40.146000000000001</v>
      </c>
      <c r="D2999" t="str">
        <f t="shared" si="186"/>
        <v>Short</v>
      </c>
      <c r="E2999" s="1">
        <f t="shared" si="187"/>
        <v>40.15</v>
      </c>
      <c r="F2999" s="1">
        <f t="shared" si="188"/>
        <v>-3.9999999999977831E-3</v>
      </c>
    </row>
    <row r="3000" spans="1:6" x14ac:dyDescent="0.25">
      <c r="A3000" s="3">
        <v>34891</v>
      </c>
      <c r="B3000">
        <v>39.979999999999997</v>
      </c>
      <c r="C3000">
        <f t="shared" si="185"/>
        <v>40.129000000000005</v>
      </c>
      <c r="D3000" t="str">
        <f t="shared" si="186"/>
        <v>Short</v>
      </c>
      <c r="E3000" s="1">
        <f t="shared" si="187"/>
        <v>40.299999999999997</v>
      </c>
      <c r="F3000" s="1">
        <f t="shared" si="188"/>
        <v>-0.17099999999999227</v>
      </c>
    </row>
    <row r="3001" spans="1:6" x14ac:dyDescent="0.25">
      <c r="A3001" s="3">
        <v>34892</v>
      </c>
      <c r="B3001">
        <v>40.15</v>
      </c>
      <c r="C3001">
        <f t="shared" si="185"/>
        <v>40.113999999999997</v>
      </c>
      <c r="D3001" t="str">
        <f t="shared" si="186"/>
        <v>Short</v>
      </c>
      <c r="E3001" s="1">
        <f t="shared" si="187"/>
        <v>40.43</v>
      </c>
      <c r="F3001" s="1">
        <f t="shared" si="188"/>
        <v>-0.3160000000000025</v>
      </c>
    </row>
    <row r="3002" spans="1:6" x14ac:dyDescent="0.25">
      <c r="A3002" s="3">
        <v>34893</v>
      </c>
      <c r="B3002">
        <v>39.909999999999997</v>
      </c>
      <c r="C3002">
        <f t="shared" si="185"/>
        <v>40.061999999999998</v>
      </c>
      <c r="D3002" t="str">
        <f t="shared" si="186"/>
        <v>Short</v>
      </c>
      <c r="E3002" s="1">
        <f t="shared" si="187"/>
        <v>40.630000000000003</v>
      </c>
      <c r="F3002" s="1">
        <f t="shared" si="188"/>
        <v>-0.56800000000000495</v>
      </c>
    </row>
    <row r="3003" spans="1:6" x14ac:dyDescent="0.25">
      <c r="A3003" s="3">
        <v>34894</v>
      </c>
      <c r="B3003">
        <v>39.97</v>
      </c>
      <c r="C3003">
        <f t="shared" si="185"/>
        <v>39.996000000000002</v>
      </c>
      <c r="D3003" t="str">
        <f t="shared" si="186"/>
        <v>Short</v>
      </c>
      <c r="E3003" s="1">
        <f t="shared" si="187"/>
        <v>40.22</v>
      </c>
      <c r="F3003" s="1">
        <f t="shared" si="188"/>
        <v>-0.22399999999999665</v>
      </c>
    </row>
    <row r="3004" spans="1:6" x14ac:dyDescent="0.25">
      <c r="A3004" s="3">
        <v>34897</v>
      </c>
      <c r="B3004">
        <v>39.880000000000003</v>
      </c>
      <c r="C3004">
        <f t="shared" si="185"/>
        <v>39.962000000000003</v>
      </c>
      <c r="D3004" t="str">
        <f t="shared" si="186"/>
        <v>Short</v>
      </c>
      <c r="E3004" s="1">
        <f t="shared" si="187"/>
        <v>40.06</v>
      </c>
      <c r="F3004" s="1">
        <f t="shared" si="188"/>
        <v>-9.7999999999998977E-2</v>
      </c>
    </row>
    <row r="3005" spans="1:6" x14ac:dyDescent="0.25">
      <c r="A3005" s="3">
        <v>34898</v>
      </c>
      <c r="B3005">
        <v>40.020000000000003</v>
      </c>
      <c r="C3005">
        <f t="shared" si="185"/>
        <v>39.958000000000006</v>
      </c>
      <c r="D3005" t="str">
        <f t="shared" si="186"/>
        <v>Short</v>
      </c>
      <c r="E3005" s="1">
        <f t="shared" si="187"/>
        <v>39.840000000000003</v>
      </c>
      <c r="F3005" s="1">
        <f t="shared" si="188"/>
        <v>0.1180000000000021</v>
      </c>
    </row>
    <row r="3006" spans="1:6" x14ac:dyDescent="0.25">
      <c r="A3006" s="3">
        <v>34899</v>
      </c>
      <c r="B3006">
        <v>39.97</v>
      </c>
      <c r="C3006">
        <f t="shared" si="185"/>
        <v>39.971000000000004</v>
      </c>
      <c r="D3006" t="str">
        <f t="shared" si="186"/>
        <v>Long</v>
      </c>
      <c r="E3006" s="1">
        <f t="shared" si="187"/>
        <v>40.03</v>
      </c>
      <c r="F3006" s="1">
        <f t="shared" si="188"/>
        <v>-5.8999999999997499E-2</v>
      </c>
    </row>
    <row r="3007" spans="1:6" x14ac:dyDescent="0.25">
      <c r="A3007" s="3">
        <v>34900</v>
      </c>
      <c r="B3007">
        <v>39.68</v>
      </c>
      <c r="C3007">
        <f t="shared" si="185"/>
        <v>39.935999999999993</v>
      </c>
      <c r="D3007" t="str">
        <f t="shared" si="186"/>
        <v>Short</v>
      </c>
      <c r="E3007" s="1">
        <f t="shared" si="187"/>
        <v>39.799999999999997</v>
      </c>
      <c r="F3007" s="1">
        <f t="shared" si="188"/>
        <v>0.13599999999999568</v>
      </c>
    </row>
    <row r="3008" spans="1:6" x14ac:dyDescent="0.25">
      <c r="A3008" s="3">
        <v>34901</v>
      </c>
      <c r="B3008">
        <v>39.700000000000003</v>
      </c>
      <c r="C3008">
        <f t="shared" si="185"/>
        <v>39.926000000000002</v>
      </c>
      <c r="D3008" t="str">
        <f t="shared" si="186"/>
        <v>Short</v>
      </c>
      <c r="E3008" s="1">
        <f t="shared" si="187"/>
        <v>40</v>
      </c>
      <c r="F3008" s="1">
        <f t="shared" si="188"/>
        <v>-7.3999999999998067E-2</v>
      </c>
    </row>
    <row r="3009" spans="1:6" x14ac:dyDescent="0.25">
      <c r="A3009" s="3">
        <v>34904</v>
      </c>
      <c r="B3009">
        <v>39.79</v>
      </c>
      <c r="C3009">
        <f t="shared" si="185"/>
        <v>39.905000000000001</v>
      </c>
      <c r="D3009" t="str">
        <f t="shared" si="186"/>
        <v>Short</v>
      </c>
      <c r="E3009" s="1">
        <f t="shared" si="187"/>
        <v>39.979999999999997</v>
      </c>
      <c r="F3009" s="1">
        <f t="shared" si="188"/>
        <v>-7.4999999999995737E-2</v>
      </c>
    </row>
    <row r="3010" spans="1:6" x14ac:dyDescent="0.25">
      <c r="A3010" s="3">
        <v>34905</v>
      </c>
      <c r="B3010">
        <v>39.840000000000003</v>
      </c>
      <c r="C3010">
        <f t="shared" si="185"/>
        <v>39.890999999999998</v>
      </c>
      <c r="D3010" t="str">
        <f t="shared" si="186"/>
        <v>Short</v>
      </c>
      <c r="E3010" s="1">
        <f t="shared" si="187"/>
        <v>40.15</v>
      </c>
      <c r="F3010" s="1">
        <f t="shared" si="188"/>
        <v>-0.25900000000000034</v>
      </c>
    </row>
    <row r="3011" spans="1:6" x14ac:dyDescent="0.25">
      <c r="A3011" s="3">
        <v>34906</v>
      </c>
      <c r="B3011">
        <v>40.409999999999997</v>
      </c>
      <c r="C3011">
        <f t="shared" si="185"/>
        <v>39.916999999999994</v>
      </c>
      <c r="D3011" t="str">
        <f t="shared" si="186"/>
        <v>Long</v>
      </c>
      <c r="E3011" s="1">
        <f t="shared" si="187"/>
        <v>39.909999999999997</v>
      </c>
      <c r="F3011" s="1">
        <f t="shared" si="188"/>
        <v>6.9999999999978968E-3</v>
      </c>
    </row>
    <row r="3012" spans="1:6" x14ac:dyDescent="0.25">
      <c r="A3012" s="3">
        <v>34907</v>
      </c>
      <c r="B3012">
        <v>40.4</v>
      </c>
      <c r="C3012">
        <f t="shared" si="185"/>
        <v>39.965999999999994</v>
      </c>
      <c r="D3012" t="str">
        <f t="shared" si="186"/>
        <v>Long</v>
      </c>
      <c r="E3012" s="1">
        <f t="shared" si="187"/>
        <v>39.97</v>
      </c>
      <c r="F3012" s="1">
        <f t="shared" si="188"/>
        <v>-4.0000000000048885E-3</v>
      </c>
    </row>
    <row r="3013" spans="1:6" x14ac:dyDescent="0.25">
      <c r="A3013" s="3">
        <v>34908</v>
      </c>
      <c r="B3013">
        <v>40.340000000000003</v>
      </c>
      <c r="C3013">
        <f t="shared" si="185"/>
        <v>40.003</v>
      </c>
      <c r="D3013" t="str">
        <f t="shared" si="186"/>
        <v>Long</v>
      </c>
      <c r="E3013" s="1">
        <f t="shared" si="187"/>
        <v>39.880000000000003</v>
      </c>
      <c r="F3013" s="1">
        <f t="shared" si="188"/>
        <v>0.12299999999999756</v>
      </c>
    </row>
    <row r="3014" spans="1:6" x14ac:dyDescent="0.25">
      <c r="A3014" s="3">
        <v>34911</v>
      </c>
      <c r="B3014">
        <v>40.47</v>
      </c>
      <c r="C3014">
        <f t="shared" si="185"/>
        <v>40.061999999999998</v>
      </c>
      <c r="D3014" t="str">
        <f t="shared" si="186"/>
        <v>Long</v>
      </c>
      <c r="E3014" s="1">
        <f t="shared" si="187"/>
        <v>40.020000000000003</v>
      </c>
      <c r="F3014" s="1">
        <f t="shared" si="188"/>
        <v>4.1999999999994486E-2</v>
      </c>
    </row>
    <row r="3015" spans="1:6" x14ac:dyDescent="0.25">
      <c r="A3015" s="3">
        <v>34912</v>
      </c>
      <c r="B3015">
        <v>40.61</v>
      </c>
      <c r="C3015">
        <f t="shared" si="185"/>
        <v>40.121000000000002</v>
      </c>
      <c r="D3015" t="str">
        <f t="shared" si="186"/>
        <v>Long</v>
      </c>
      <c r="E3015" s="1">
        <f t="shared" si="187"/>
        <v>39.97</v>
      </c>
      <c r="F3015" s="1">
        <f t="shared" si="188"/>
        <v>0.15100000000000335</v>
      </c>
    </row>
    <row r="3016" spans="1:6" x14ac:dyDescent="0.25">
      <c r="A3016" s="3">
        <v>34913</v>
      </c>
      <c r="B3016">
        <v>40.69</v>
      </c>
      <c r="C3016">
        <f t="shared" si="185"/>
        <v>40.192999999999998</v>
      </c>
      <c r="D3016" t="str">
        <f t="shared" si="186"/>
        <v>Long</v>
      </c>
      <c r="E3016" s="1">
        <f t="shared" si="187"/>
        <v>39.68</v>
      </c>
      <c r="F3016" s="1">
        <f t="shared" si="188"/>
        <v>0.51299999999999812</v>
      </c>
    </row>
    <row r="3017" spans="1:6" x14ac:dyDescent="0.25">
      <c r="A3017" s="3">
        <v>34914</v>
      </c>
      <c r="B3017">
        <v>40.630000000000003</v>
      </c>
      <c r="C3017">
        <f t="shared" si="185"/>
        <v>40.288000000000004</v>
      </c>
      <c r="D3017" t="str">
        <f t="shared" si="186"/>
        <v>Long</v>
      </c>
      <c r="E3017" s="1">
        <f t="shared" si="187"/>
        <v>39.700000000000003</v>
      </c>
      <c r="F3017" s="1">
        <f t="shared" si="188"/>
        <v>0.58800000000000097</v>
      </c>
    </row>
    <row r="3018" spans="1:6" x14ac:dyDescent="0.25">
      <c r="A3018" s="3">
        <v>34915</v>
      </c>
      <c r="B3018">
        <v>40.619999999999997</v>
      </c>
      <c r="C3018">
        <f t="shared" si="185"/>
        <v>40.380000000000003</v>
      </c>
      <c r="D3018" t="str">
        <f t="shared" si="186"/>
        <v>Long</v>
      </c>
      <c r="E3018" s="1">
        <f t="shared" si="187"/>
        <v>39.79</v>
      </c>
      <c r="F3018" s="1">
        <f t="shared" si="188"/>
        <v>0.59000000000000341</v>
      </c>
    </row>
    <row r="3019" spans="1:6" x14ac:dyDescent="0.25">
      <c r="A3019" s="3">
        <v>34918</v>
      </c>
      <c r="B3019">
        <v>40.56</v>
      </c>
      <c r="C3019">
        <f t="shared" si="185"/>
        <v>40.457000000000001</v>
      </c>
      <c r="D3019" t="str">
        <f t="shared" si="186"/>
        <v>Long</v>
      </c>
      <c r="E3019" s="1">
        <f t="shared" si="187"/>
        <v>39.840000000000003</v>
      </c>
      <c r="F3019" s="1">
        <f t="shared" si="188"/>
        <v>0.61699999999999733</v>
      </c>
    </row>
    <row r="3020" spans="1:6" x14ac:dyDescent="0.25">
      <c r="A3020" s="3">
        <v>34919</v>
      </c>
      <c r="B3020">
        <v>40.700000000000003</v>
      </c>
      <c r="C3020">
        <f t="shared" ref="C3020:C3083" si="189">AVERAGE(B3011:B3020)</f>
        <v>40.542999999999999</v>
      </c>
      <c r="D3020" t="str">
        <f t="shared" si="186"/>
        <v>Long</v>
      </c>
      <c r="E3020" s="1">
        <f t="shared" si="187"/>
        <v>40.409999999999997</v>
      </c>
      <c r="F3020" s="1">
        <f t="shared" si="188"/>
        <v>0.13300000000000267</v>
      </c>
    </row>
    <row r="3021" spans="1:6" x14ac:dyDescent="0.25">
      <c r="A3021" s="3">
        <v>34920</v>
      </c>
      <c r="B3021">
        <v>40.729999999999997</v>
      </c>
      <c r="C3021">
        <f t="shared" si="189"/>
        <v>40.575000000000003</v>
      </c>
      <c r="D3021" t="str">
        <f t="shared" ref="D3021:D3084" si="190">IF(C3021&gt;C3020,"Long","Short")</f>
        <v>Long</v>
      </c>
      <c r="E3021" s="1">
        <f t="shared" ref="E3021:E3084" si="191">B3012</f>
        <v>40.4</v>
      </c>
      <c r="F3021" s="1">
        <f t="shared" ref="F3021:F3084" si="192">C3021-E3021</f>
        <v>0.17500000000000426</v>
      </c>
    </row>
    <row r="3022" spans="1:6" x14ac:dyDescent="0.25">
      <c r="A3022" s="3">
        <v>34921</v>
      </c>
      <c r="B3022">
        <v>40.82</v>
      </c>
      <c r="C3022">
        <f t="shared" si="189"/>
        <v>40.617000000000004</v>
      </c>
      <c r="D3022" t="str">
        <f t="shared" si="190"/>
        <v>Long</v>
      </c>
      <c r="E3022" s="1">
        <f t="shared" si="191"/>
        <v>40.340000000000003</v>
      </c>
      <c r="F3022" s="1">
        <f t="shared" si="192"/>
        <v>0.27700000000000102</v>
      </c>
    </row>
    <row r="3023" spans="1:6" x14ac:dyDescent="0.25">
      <c r="A3023" s="3">
        <v>34922</v>
      </c>
      <c r="B3023">
        <v>40.770000000000003</v>
      </c>
      <c r="C3023">
        <f t="shared" si="189"/>
        <v>40.660000000000004</v>
      </c>
      <c r="D3023" t="str">
        <f t="shared" si="190"/>
        <v>Long</v>
      </c>
      <c r="E3023" s="1">
        <f t="shared" si="191"/>
        <v>40.47</v>
      </c>
      <c r="F3023" s="1">
        <f t="shared" si="192"/>
        <v>0.19000000000000483</v>
      </c>
    </row>
    <row r="3024" spans="1:6" x14ac:dyDescent="0.25">
      <c r="A3024" s="3">
        <v>34925</v>
      </c>
      <c r="B3024">
        <v>40.42</v>
      </c>
      <c r="C3024">
        <f t="shared" si="189"/>
        <v>40.655000000000001</v>
      </c>
      <c r="D3024" t="str">
        <f t="shared" si="190"/>
        <v>Short</v>
      </c>
      <c r="E3024" s="1">
        <f t="shared" si="191"/>
        <v>40.61</v>
      </c>
      <c r="F3024" s="1">
        <f t="shared" si="192"/>
        <v>4.5000000000001705E-2</v>
      </c>
    </row>
    <row r="3025" spans="1:6" x14ac:dyDescent="0.25">
      <c r="A3025" s="3">
        <v>34926</v>
      </c>
      <c r="B3025">
        <v>40.39</v>
      </c>
      <c r="C3025">
        <f t="shared" si="189"/>
        <v>40.632999999999996</v>
      </c>
      <c r="D3025" t="str">
        <f t="shared" si="190"/>
        <v>Short</v>
      </c>
      <c r="E3025" s="1">
        <f t="shared" si="191"/>
        <v>40.69</v>
      </c>
      <c r="F3025" s="1">
        <f t="shared" si="192"/>
        <v>-5.700000000000216E-2</v>
      </c>
    </row>
    <row r="3026" spans="1:6" x14ac:dyDescent="0.25">
      <c r="A3026" s="3">
        <v>34927</v>
      </c>
      <c r="B3026">
        <v>40.44</v>
      </c>
      <c r="C3026">
        <f t="shared" si="189"/>
        <v>40.607999999999997</v>
      </c>
      <c r="D3026" t="str">
        <f t="shared" si="190"/>
        <v>Short</v>
      </c>
      <c r="E3026" s="1">
        <f t="shared" si="191"/>
        <v>40.630000000000003</v>
      </c>
      <c r="F3026" s="1">
        <f t="shared" si="192"/>
        <v>-2.2000000000005571E-2</v>
      </c>
    </row>
    <row r="3027" spans="1:6" x14ac:dyDescent="0.25">
      <c r="A3027" s="3">
        <v>34928</v>
      </c>
      <c r="B3027">
        <v>40.549999999999997</v>
      </c>
      <c r="C3027">
        <f t="shared" si="189"/>
        <v>40.6</v>
      </c>
      <c r="D3027" t="str">
        <f t="shared" si="190"/>
        <v>Short</v>
      </c>
      <c r="E3027" s="1">
        <f t="shared" si="191"/>
        <v>40.619999999999997</v>
      </c>
      <c r="F3027" s="1">
        <f t="shared" si="192"/>
        <v>-1.9999999999996021E-2</v>
      </c>
    </row>
    <row r="3028" spans="1:6" x14ac:dyDescent="0.25">
      <c r="A3028" s="3">
        <v>34929</v>
      </c>
      <c r="B3028">
        <v>40.67</v>
      </c>
      <c r="C3028">
        <f t="shared" si="189"/>
        <v>40.605000000000004</v>
      </c>
      <c r="D3028" t="str">
        <f t="shared" si="190"/>
        <v>Long</v>
      </c>
      <c r="E3028" s="1">
        <f t="shared" si="191"/>
        <v>40.56</v>
      </c>
      <c r="F3028" s="1">
        <f t="shared" si="192"/>
        <v>4.5000000000001705E-2</v>
      </c>
    </row>
    <row r="3029" spans="1:6" x14ac:dyDescent="0.25">
      <c r="A3029" s="3">
        <v>34932</v>
      </c>
      <c r="B3029">
        <v>41</v>
      </c>
      <c r="C3029">
        <f t="shared" si="189"/>
        <v>40.649000000000001</v>
      </c>
      <c r="D3029" t="str">
        <f t="shared" si="190"/>
        <v>Long</v>
      </c>
      <c r="E3029" s="1">
        <f t="shared" si="191"/>
        <v>40.700000000000003</v>
      </c>
      <c r="F3029" s="1">
        <f t="shared" si="192"/>
        <v>-5.1000000000001933E-2</v>
      </c>
    </row>
    <row r="3030" spans="1:6" x14ac:dyDescent="0.25">
      <c r="A3030" s="3">
        <v>34933</v>
      </c>
      <c r="B3030">
        <v>41.04</v>
      </c>
      <c r="C3030">
        <f t="shared" si="189"/>
        <v>40.683000000000007</v>
      </c>
      <c r="D3030" t="str">
        <f t="shared" si="190"/>
        <v>Long</v>
      </c>
      <c r="E3030" s="1">
        <f t="shared" si="191"/>
        <v>40.729999999999997</v>
      </c>
      <c r="F3030" s="1">
        <f t="shared" si="192"/>
        <v>-4.6999999999989939E-2</v>
      </c>
    </row>
    <row r="3031" spans="1:6" x14ac:dyDescent="0.25">
      <c r="A3031" s="3">
        <v>34934</v>
      </c>
      <c r="B3031">
        <v>41.16</v>
      </c>
      <c r="C3031">
        <f t="shared" si="189"/>
        <v>40.725999999999999</v>
      </c>
      <c r="D3031" t="str">
        <f t="shared" si="190"/>
        <v>Long</v>
      </c>
      <c r="E3031" s="1">
        <f t="shared" si="191"/>
        <v>40.82</v>
      </c>
      <c r="F3031" s="1">
        <f t="shared" si="192"/>
        <v>-9.4000000000001194E-2</v>
      </c>
    </row>
    <row r="3032" spans="1:6" x14ac:dyDescent="0.25">
      <c r="A3032" s="3">
        <v>34935</v>
      </c>
      <c r="B3032">
        <v>41.02</v>
      </c>
      <c r="C3032">
        <f t="shared" si="189"/>
        <v>40.746000000000002</v>
      </c>
      <c r="D3032" t="str">
        <f t="shared" si="190"/>
        <v>Long</v>
      </c>
      <c r="E3032" s="1">
        <f t="shared" si="191"/>
        <v>40.770000000000003</v>
      </c>
      <c r="F3032" s="1">
        <f t="shared" si="192"/>
        <v>-2.4000000000000909E-2</v>
      </c>
    </row>
    <row r="3033" spans="1:6" x14ac:dyDescent="0.25">
      <c r="A3033" s="3">
        <v>34936</v>
      </c>
      <c r="B3033">
        <v>41.02</v>
      </c>
      <c r="C3033">
        <f t="shared" si="189"/>
        <v>40.771000000000001</v>
      </c>
      <c r="D3033" t="str">
        <f t="shared" si="190"/>
        <v>Long</v>
      </c>
      <c r="E3033" s="1">
        <f t="shared" si="191"/>
        <v>40.42</v>
      </c>
      <c r="F3033" s="1">
        <f t="shared" si="192"/>
        <v>0.35099999999999909</v>
      </c>
    </row>
    <row r="3034" spans="1:6" x14ac:dyDescent="0.25">
      <c r="A3034" s="3">
        <v>34939</v>
      </c>
      <c r="B3034">
        <v>40.98</v>
      </c>
      <c r="C3034">
        <f t="shared" si="189"/>
        <v>40.826999999999998</v>
      </c>
      <c r="D3034" t="str">
        <f t="shared" si="190"/>
        <v>Long</v>
      </c>
      <c r="E3034" s="1">
        <f t="shared" si="191"/>
        <v>40.39</v>
      </c>
      <c r="F3034" s="1">
        <f t="shared" si="192"/>
        <v>0.43699999999999761</v>
      </c>
    </row>
    <row r="3035" spans="1:6" x14ac:dyDescent="0.25">
      <c r="A3035" s="3">
        <v>34940</v>
      </c>
      <c r="B3035">
        <v>40.98</v>
      </c>
      <c r="C3035">
        <f t="shared" si="189"/>
        <v>40.886000000000003</v>
      </c>
      <c r="D3035" t="str">
        <f t="shared" si="190"/>
        <v>Long</v>
      </c>
      <c r="E3035" s="1">
        <f t="shared" si="191"/>
        <v>40.44</v>
      </c>
      <c r="F3035" s="1">
        <f t="shared" si="192"/>
        <v>0.44600000000000506</v>
      </c>
    </row>
    <row r="3036" spans="1:6" x14ac:dyDescent="0.25">
      <c r="A3036" s="3">
        <v>34941</v>
      </c>
      <c r="B3036">
        <v>40.950000000000003</v>
      </c>
      <c r="C3036">
        <f t="shared" si="189"/>
        <v>40.936999999999998</v>
      </c>
      <c r="D3036" t="str">
        <f t="shared" si="190"/>
        <v>Long</v>
      </c>
      <c r="E3036" s="1">
        <f t="shared" si="191"/>
        <v>40.549999999999997</v>
      </c>
      <c r="F3036" s="1">
        <f t="shared" si="192"/>
        <v>0.38700000000000045</v>
      </c>
    </row>
    <row r="3037" spans="1:6" x14ac:dyDescent="0.25">
      <c r="A3037" s="3">
        <v>34942</v>
      </c>
      <c r="B3037">
        <v>41</v>
      </c>
      <c r="C3037">
        <f t="shared" si="189"/>
        <v>40.982000000000006</v>
      </c>
      <c r="D3037" t="str">
        <f t="shared" si="190"/>
        <v>Long</v>
      </c>
      <c r="E3037" s="1">
        <f t="shared" si="191"/>
        <v>40.67</v>
      </c>
      <c r="F3037" s="1">
        <f t="shared" si="192"/>
        <v>0.31200000000000472</v>
      </c>
    </row>
    <row r="3038" spans="1:6" x14ac:dyDescent="0.25">
      <c r="A3038" s="3">
        <v>34943</v>
      </c>
      <c r="B3038">
        <v>41.2</v>
      </c>
      <c r="C3038">
        <f t="shared" si="189"/>
        <v>41.034999999999997</v>
      </c>
      <c r="D3038" t="str">
        <f t="shared" si="190"/>
        <v>Long</v>
      </c>
      <c r="E3038" s="1">
        <f t="shared" si="191"/>
        <v>41</v>
      </c>
      <c r="F3038" s="1">
        <f t="shared" si="192"/>
        <v>3.4999999999996589E-2</v>
      </c>
    </row>
    <row r="3039" spans="1:6" x14ac:dyDescent="0.25">
      <c r="A3039" s="3">
        <v>34947</v>
      </c>
      <c r="B3039">
        <v>41.74</v>
      </c>
      <c r="C3039">
        <f t="shared" si="189"/>
        <v>41.108999999999995</v>
      </c>
      <c r="D3039" t="str">
        <f t="shared" si="190"/>
        <v>Long</v>
      </c>
      <c r="E3039" s="1">
        <f t="shared" si="191"/>
        <v>41.04</v>
      </c>
      <c r="F3039" s="1">
        <f t="shared" si="192"/>
        <v>6.8999999999995509E-2</v>
      </c>
    </row>
    <row r="3040" spans="1:6" x14ac:dyDescent="0.25">
      <c r="A3040" s="3">
        <v>34948</v>
      </c>
      <c r="B3040">
        <v>41.52</v>
      </c>
      <c r="C3040">
        <f t="shared" si="189"/>
        <v>41.156999999999996</v>
      </c>
      <c r="D3040" t="str">
        <f t="shared" si="190"/>
        <v>Long</v>
      </c>
      <c r="E3040" s="1">
        <f t="shared" si="191"/>
        <v>41.16</v>
      </c>
      <c r="F3040" s="1">
        <f t="shared" si="192"/>
        <v>-3.0000000000001137E-3</v>
      </c>
    </row>
    <row r="3041" spans="1:6" x14ac:dyDescent="0.25">
      <c r="A3041" s="3">
        <v>34949</v>
      </c>
      <c r="B3041">
        <v>41.43</v>
      </c>
      <c r="C3041">
        <f t="shared" si="189"/>
        <v>41.183999999999997</v>
      </c>
      <c r="D3041" t="str">
        <f t="shared" si="190"/>
        <v>Long</v>
      </c>
      <c r="E3041" s="1">
        <f t="shared" si="191"/>
        <v>41.02</v>
      </c>
      <c r="F3041" s="1">
        <f t="shared" si="192"/>
        <v>0.16399999999999437</v>
      </c>
    </row>
    <row r="3042" spans="1:6" x14ac:dyDescent="0.25">
      <c r="A3042" s="3">
        <v>34950</v>
      </c>
      <c r="B3042">
        <v>41.6</v>
      </c>
      <c r="C3042">
        <f t="shared" si="189"/>
        <v>41.242000000000004</v>
      </c>
      <c r="D3042" t="str">
        <f t="shared" si="190"/>
        <v>Long</v>
      </c>
      <c r="E3042" s="1">
        <f t="shared" si="191"/>
        <v>41.02</v>
      </c>
      <c r="F3042" s="1">
        <f t="shared" si="192"/>
        <v>0.22200000000000131</v>
      </c>
    </row>
    <row r="3043" spans="1:6" x14ac:dyDescent="0.25">
      <c r="A3043" s="3">
        <v>34953</v>
      </c>
      <c r="B3043">
        <v>41.63</v>
      </c>
      <c r="C3043">
        <f t="shared" si="189"/>
        <v>41.303000000000004</v>
      </c>
      <c r="D3043" t="str">
        <f t="shared" si="190"/>
        <v>Long</v>
      </c>
      <c r="E3043" s="1">
        <f t="shared" si="191"/>
        <v>40.98</v>
      </c>
      <c r="F3043" s="1">
        <f t="shared" si="192"/>
        <v>0.3230000000000075</v>
      </c>
    </row>
    <row r="3044" spans="1:6" x14ac:dyDescent="0.25">
      <c r="A3044" s="3">
        <v>34954</v>
      </c>
      <c r="B3044">
        <v>41.8</v>
      </c>
      <c r="C3044">
        <f t="shared" si="189"/>
        <v>41.385000000000005</v>
      </c>
      <c r="D3044" t="str">
        <f t="shared" si="190"/>
        <v>Long</v>
      </c>
      <c r="E3044" s="1">
        <f t="shared" si="191"/>
        <v>40.98</v>
      </c>
      <c r="F3044" s="1">
        <f t="shared" si="192"/>
        <v>0.40500000000000824</v>
      </c>
    </row>
    <row r="3045" spans="1:6" x14ac:dyDescent="0.25">
      <c r="A3045" s="3">
        <v>34955</v>
      </c>
      <c r="B3045">
        <v>41.7</v>
      </c>
      <c r="C3045">
        <f t="shared" si="189"/>
        <v>41.457000000000008</v>
      </c>
      <c r="D3045" t="str">
        <f t="shared" si="190"/>
        <v>Long</v>
      </c>
      <c r="E3045" s="1">
        <f t="shared" si="191"/>
        <v>40.950000000000003</v>
      </c>
      <c r="F3045" s="1">
        <f t="shared" si="192"/>
        <v>0.507000000000005</v>
      </c>
    </row>
    <row r="3046" spans="1:6" x14ac:dyDescent="0.25">
      <c r="A3046" s="3">
        <v>34956</v>
      </c>
      <c r="B3046">
        <v>41.93</v>
      </c>
      <c r="C3046">
        <f t="shared" si="189"/>
        <v>41.555</v>
      </c>
      <c r="D3046" t="str">
        <f t="shared" si="190"/>
        <v>Long</v>
      </c>
      <c r="E3046" s="1">
        <f t="shared" si="191"/>
        <v>41</v>
      </c>
      <c r="F3046" s="1">
        <f t="shared" si="192"/>
        <v>0.55499999999999972</v>
      </c>
    </row>
    <row r="3047" spans="1:6" x14ac:dyDescent="0.25">
      <c r="A3047" s="3">
        <v>34957</v>
      </c>
      <c r="B3047">
        <v>41.96</v>
      </c>
      <c r="C3047">
        <f t="shared" si="189"/>
        <v>41.650999999999996</v>
      </c>
      <c r="D3047" t="str">
        <f t="shared" si="190"/>
        <v>Long</v>
      </c>
      <c r="E3047" s="1">
        <f t="shared" si="191"/>
        <v>41.2</v>
      </c>
      <c r="F3047" s="1">
        <f t="shared" si="192"/>
        <v>0.45099999999999341</v>
      </c>
    </row>
    <row r="3048" spans="1:6" x14ac:dyDescent="0.25">
      <c r="A3048" s="3">
        <v>34960</v>
      </c>
      <c r="B3048">
        <v>41.96</v>
      </c>
      <c r="C3048">
        <f t="shared" si="189"/>
        <v>41.72699999999999</v>
      </c>
      <c r="D3048" t="str">
        <f t="shared" si="190"/>
        <v>Long</v>
      </c>
      <c r="E3048" s="1">
        <f t="shared" si="191"/>
        <v>41.74</v>
      </c>
      <c r="F3048" s="1">
        <f t="shared" si="192"/>
        <v>-1.3000000000012335E-2</v>
      </c>
    </row>
    <row r="3049" spans="1:6" x14ac:dyDescent="0.25">
      <c r="A3049" s="3">
        <v>34961</v>
      </c>
      <c r="B3049">
        <v>41.97</v>
      </c>
      <c r="C3049">
        <f t="shared" si="189"/>
        <v>41.75</v>
      </c>
      <c r="D3049" t="str">
        <f t="shared" si="190"/>
        <v>Long</v>
      </c>
      <c r="E3049" s="1">
        <f t="shared" si="191"/>
        <v>41.52</v>
      </c>
      <c r="F3049" s="1">
        <f t="shared" si="192"/>
        <v>0.22999999999999687</v>
      </c>
    </row>
    <row r="3050" spans="1:6" x14ac:dyDescent="0.25">
      <c r="A3050" s="3">
        <v>34962</v>
      </c>
      <c r="B3050">
        <v>41.61</v>
      </c>
      <c r="C3050">
        <f t="shared" si="189"/>
        <v>41.758999999999993</v>
      </c>
      <c r="D3050" t="str">
        <f t="shared" si="190"/>
        <v>Long</v>
      </c>
      <c r="E3050" s="1">
        <f t="shared" si="191"/>
        <v>41.43</v>
      </c>
      <c r="F3050" s="1">
        <f t="shared" si="192"/>
        <v>0.32899999999999352</v>
      </c>
    </row>
    <row r="3051" spans="1:6" x14ac:dyDescent="0.25">
      <c r="A3051" s="3">
        <v>34963</v>
      </c>
      <c r="B3051">
        <v>41.1</v>
      </c>
      <c r="C3051">
        <f t="shared" si="189"/>
        <v>41.726000000000013</v>
      </c>
      <c r="D3051" t="str">
        <f t="shared" si="190"/>
        <v>Short</v>
      </c>
      <c r="E3051" s="1">
        <f t="shared" si="191"/>
        <v>41.6</v>
      </c>
      <c r="F3051" s="1">
        <f t="shared" si="192"/>
        <v>0.12600000000001188</v>
      </c>
    </row>
    <row r="3052" spans="1:6" x14ac:dyDescent="0.25">
      <c r="A3052" s="3">
        <v>34964</v>
      </c>
      <c r="B3052">
        <v>40.79</v>
      </c>
      <c r="C3052">
        <f t="shared" si="189"/>
        <v>41.64500000000001</v>
      </c>
      <c r="D3052" t="str">
        <f t="shared" si="190"/>
        <v>Short</v>
      </c>
      <c r="E3052" s="1">
        <f t="shared" si="191"/>
        <v>41.63</v>
      </c>
      <c r="F3052" s="1">
        <f t="shared" si="192"/>
        <v>1.5000000000007674E-2</v>
      </c>
    </row>
    <row r="3053" spans="1:6" x14ac:dyDescent="0.25">
      <c r="A3053" s="3">
        <v>34967</v>
      </c>
      <c r="B3053">
        <v>41.01</v>
      </c>
      <c r="C3053">
        <f t="shared" si="189"/>
        <v>41.583000000000006</v>
      </c>
      <c r="D3053" t="str">
        <f t="shared" si="190"/>
        <v>Short</v>
      </c>
      <c r="E3053" s="1">
        <f t="shared" si="191"/>
        <v>41.8</v>
      </c>
      <c r="F3053" s="1">
        <f t="shared" si="192"/>
        <v>-0.21699999999999164</v>
      </c>
    </row>
    <row r="3054" spans="1:6" x14ac:dyDescent="0.25">
      <c r="A3054" s="3">
        <v>34968</v>
      </c>
      <c r="B3054">
        <v>40.869999999999997</v>
      </c>
      <c r="C3054">
        <f t="shared" si="189"/>
        <v>41.49</v>
      </c>
      <c r="D3054" t="str">
        <f t="shared" si="190"/>
        <v>Short</v>
      </c>
      <c r="E3054" s="1">
        <f t="shared" si="191"/>
        <v>41.7</v>
      </c>
      <c r="F3054" s="1">
        <f t="shared" si="192"/>
        <v>-0.21000000000000085</v>
      </c>
    </row>
    <row r="3055" spans="1:6" x14ac:dyDescent="0.25">
      <c r="A3055" s="3">
        <v>34969</v>
      </c>
      <c r="B3055">
        <v>41.11</v>
      </c>
      <c r="C3055">
        <f t="shared" si="189"/>
        <v>41.430999999999997</v>
      </c>
      <c r="D3055" t="str">
        <f t="shared" si="190"/>
        <v>Short</v>
      </c>
      <c r="E3055" s="1">
        <f t="shared" si="191"/>
        <v>41.93</v>
      </c>
      <c r="F3055" s="1">
        <f t="shared" si="192"/>
        <v>-0.49900000000000233</v>
      </c>
    </row>
    <row r="3056" spans="1:6" x14ac:dyDescent="0.25">
      <c r="A3056" s="3">
        <v>34970</v>
      </c>
      <c r="B3056">
        <v>41.3</v>
      </c>
      <c r="C3056">
        <f t="shared" si="189"/>
        <v>41.368000000000002</v>
      </c>
      <c r="D3056" t="str">
        <f t="shared" si="190"/>
        <v>Short</v>
      </c>
      <c r="E3056" s="1">
        <f t="shared" si="191"/>
        <v>41.96</v>
      </c>
      <c r="F3056" s="1">
        <f t="shared" si="192"/>
        <v>-0.59199999999999875</v>
      </c>
    </row>
    <row r="3057" spans="1:6" x14ac:dyDescent="0.25">
      <c r="A3057" s="3">
        <v>34971</v>
      </c>
      <c r="B3057">
        <v>41.08</v>
      </c>
      <c r="C3057">
        <f t="shared" si="189"/>
        <v>41.28</v>
      </c>
      <c r="D3057" t="str">
        <f t="shared" si="190"/>
        <v>Short</v>
      </c>
      <c r="E3057" s="1">
        <f t="shared" si="191"/>
        <v>41.96</v>
      </c>
      <c r="F3057" s="1">
        <f t="shared" si="192"/>
        <v>-0.67999999999999972</v>
      </c>
    </row>
    <row r="3058" spans="1:6" x14ac:dyDescent="0.25">
      <c r="A3058" s="3">
        <v>34974</v>
      </c>
      <c r="B3058">
        <v>41.18</v>
      </c>
      <c r="C3058">
        <f t="shared" si="189"/>
        <v>41.201999999999998</v>
      </c>
      <c r="D3058" t="str">
        <f t="shared" si="190"/>
        <v>Short</v>
      </c>
      <c r="E3058" s="1">
        <f t="shared" si="191"/>
        <v>41.97</v>
      </c>
      <c r="F3058" s="1">
        <f t="shared" si="192"/>
        <v>-0.76800000000000068</v>
      </c>
    </row>
    <row r="3059" spans="1:6" x14ac:dyDescent="0.25">
      <c r="A3059" s="3">
        <v>34975</v>
      </c>
      <c r="B3059">
        <v>41.1</v>
      </c>
      <c r="C3059">
        <f t="shared" si="189"/>
        <v>41.115000000000002</v>
      </c>
      <c r="D3059" t="str">
        <f t="shared" si="190"/>
        <v>Short</v>
      </c>
      <c r="E3059" s="1">
        <f t="shared" si="191"/>
        <v>41.61</v>
      </c>
      <c r="F3059" s="1">
        <f t="shared" si="192"/>
        <v>-0.49499999999999744</v>
      </c>
    </row>
    <row r="3060" spans="1:6" x14ac:dyDescent="0.25">
      <c r="A3060" s="3">
        <v>34976</v>
      </c>
      <c r="B3060">
        <v>40.840000000000003</v>
      </c>
      <c r="C3060">
        <f t="shared" si="189"/>
        <v>41.037999999999997</v>
      </c>
      <c r="D3060" t="str">
        <f t="shared" si="190"/>
        <v>Short</v>
      </c>
      <c r="E3060" s="1">
        <f t="shared" si="191"/>
        <v>41.1</v>
      </c>
      <c r="F3060" s="1">
        <f t="shared" si="192"/>
        <v>-6.2000000000004718E-2</v>
      </c>
    </row>
    <row r="3061" spans="1:6" x14ac:dyDescent="0.25">
      <c r="A3061" s="3">
        <v>34977</v>
      </c>
      <c r="B3061">
        <v>40.409999999999997</v>
      </c>
      <c r="C3061">
        <f t="shared" si="189"/>
        <v>40.968999999999994</v>
      </c>
      <c r="D3061" t="str">
        <f t="shared" si="190"/>
        <v>Short</v>
      </c>
      <c r="E3061" s="1">
        <f t="shared" si="191"/>
        <v>40.79</v>
      </c>
      <c r="F3061" s="1">
        <f t="shared" si="192"/>
        <v>0.17899999999999494</v>
      </c>
    </row>
    <row r="3062" spans="1:6" x14ac:dyDescent="0.25">
      <c r="A3062" s="3">
        <v>34978</v>
      </c>
      <c r="B3062">
        <v>40.57</v>
      </c>
      <c r="C3062">
        <f t="shared" si="189"/>
        <v>40.946999999999996</v>
      </c>
      <c r="D3062" t="str">
        <f t="shared" si="190"/>
        <v>Short</v>
      </c>
      <c r="E3062" s="1">
        <f t="shared" si="191"/>
        <v>41.01</v>
      </c>
      <c r="F3062" s="1">
        <f t="shared" si="192"/>
        <v>-6.3000000000002387E-2</v>
      </c>
    </row>
    <row r="3063" spans="1:6" x14ac:dyDescent="0.25">
      <c r="A3063" s="3">
        <v>34981</v>
      </c>
      <c r="B3063">
        <v>40.799999999999997</v>
      </c>
      <c r="C3063">
        <f t="shared" si="189"/>
        <v>40.926000000000002</v>
      </c>
      <c r="D3063" t="str">
        <f t="shared" si="190"/>
        <v>Short</v>
      </c>
      <c r="E3063" s="1">
        <f t="shared" si="191"/>
        <v>40.869999999999997</v>
      </c>
      <c r="F3063" s="1">
        <f t="shared" si="192"/>
        <v>5.6000000000004491E-2</v>
      </c>
    </row>
    <row r="3064" spans="1:6" x14ac:dyDescent="0.25">
      <c r="A3064" s="3">
        <v>34982</v>
      </c>
      <c r="B3064">
        <v>40.9</v>
      </c>
      <c r="C3064">
        <f t="shared" si="189"/>
        <v>40.928999999999995</v>
      </c>
      <c r="D3064" t="str">
        <f t="shared" si="190"/>
        <v>Long</v>
      </c>
      <c r="E3064" s="1">
        <f t="shared" si="191"/>
        <v>41.11</v>
      </c>
      <c r="F3064" s="1">
        <f t="shared" si="192"/>
        <v>-0.18100000000000449</v>
      </c>
    </row>
    <row r="3065" spans="1:6" x14ac:dyDescent="0.25">
      <c r="A3065" s="3">
        <v>34983</v>
      </c>
      <c r="B3065">
        <v>40.840000000000003</v>
      </c>
      <c r="C3065">
        <f t="shared" si="189"/>
        <v>40.902000000000001</v>
      </c>
      <c r="D3065" t="str">
        <f t="shared" si="190"/>
        <v>Short</v>
      </c>
      <c r="E3065" s="1">
        <f t="shared" si="191"/>
        <v>41.3</v>
      </c>
      <c r="F3065" s="1">
        <f t="shared" si="192"/>
        <v>-0.39799999999999613</v>
      </c>
    </row>
    <row r="3066" spans="1:6" x14ac:dyDescent="0.25">
      <c r="A3066" s="3">
        <v>34984</v>
      </c>
      <c r="B3066">
        <v>40.72</v>
      </c>
      <c r="C3066">
        <f t="shared" si="189"/>
        <v>40.843999999999994</v>
      </c>
      <c r="D3066" t="str">
        <f t="shared" si="190"/>
        <v>Short</v>
      </c>
      <c r="E3066" s="1">
        <f t="shared" si="191"/>
        <v>41.08</v>
      </c>
      <c r="F3066" s="1">
        <f t="shared" si="192"/>
        <v>-0.23600000000000421</v>
      </c>
    </row>
    <row r="3067" spans="1:6" x14ac:dyDescent="0.25">
      <c r="A3067" s="3">
        <v>34985</v>
      </c>
      <c r="B3067">
        <v>41.05</v>
      </c>
      <c r="C3067">
        <f t="shared" si="189"/>
        <v>40.841000000000001</v>
      </c>
      <c r="D3067" t="str">
        <f t="shared" si="190"/>
        <v>Short</v>
      </c>
      <c r="E3067" s="1">
        <f t="shared" si="191"/>
        <v>41.18</v>
      </c>
      <c r="F3067" s="1">
        <f t="shared" si="192"/>
        <v>-0.33899999999999864</v>
      </c>
    </row>
    <row r="3068" spans="1:6" x14ac:dyDescent="0.25">
      <c r="A3068" s="3">
        <v>34988</v>
      </c>
      <c r="B3068">
        <v>41.15</v>
      </c>
      <c r="C3068">
        <f t="shared" si="189"/>
        <v>40.837999999999994</v>
      </c>
      <c r="D3068" t="str">
        <f t="shared" si="190"/>
        <v>Short</v>
      </c>
      <c r="E3068" s="1">
        <f t="shared" si="191"/>
        <v>41.1</v>
      </c>
      <c r="F3068" s="1">
        <f t="shared" si="192"/>
        <v>-0.26200000000000756</v>
      </c>
    </row>
    <row r="3069" spans="1:6" x14ac:dyDescent="0.25">
      <c r="A3069" s="3">
        <v>34989</v>
      </c>
      <c r="B3069">
        <v>41.16</v>
      </c>
      <c r="C3069">
        <f t="shared" si="189"/>
        <v>40.844000000000008</v>
      </c>
      <c r="D3069" t="str">
        <f t="shared" si="190"/>
        <v>Long</v>
      </c>
      <c r="E3069" s="1">
        <f t="shared" si="191"/>
        <v>40.840000000000003</v>
      </c>
      <c r="F3069" s="1">
        <f t="shared" si="192"/>
        <v>4.0000000000048885E-3</v>
      </c>
    </row>
    <row r="3070" spans="1:6" x14ac:dyDescent="0.25">
      <c r="A3070" s="3">
        <v>34990</v>
      </c>
      <c r="B3070">
        <v>41.09</v>
      </c>
      <c r="C3070">
        <f t="shared" si="189"/>
        <v>40.868999999999993</v>
      </c>
      <c r="D3070" t="str">
        <f t="shared" si="190"/>
        <v>Long</v>
      </c>
      <c r="E3070" s="1">
        <f t="shared" si="191"/>
        <v>40.409999999999997</v>
      </c>
      <c r="F3070" s="1">
        <f t="shared" si="192"/>
        <v>0.45899999999999608</v>
      </c>
    </row>
    <row r="3071" spans="1:6" x14ac:dyDescent="0.25">
      <c r="A3071" s="3">
        <v>34991</v>
      </c>
      <c r="B3071">
        <v>40.85</v>
      </c>
      <c r="C3071">
        <f t="shared" si="189"/>
        <v>40.912999999999997</v>
      </c>
      <c r="D3071" t="str">
        <f t="shared" si="190"/>
        <v>Long</v>
      </c>
      <c r="E3071" s="1">
        <f t="shared" si="191"/>
        <v>40.57</v>
      </c>
      <c r="F3071" s="1">
        <f t="shared" si="192"/>
        <v>0.34299999999999642</v>
      </c>
    </row>
    <row r="3072" spans="1:6" x14ac:dyDescent="0.25">
      <c r="A3072" s="3">
        <v>34992</v>
      </c>
      <c r="B3072">
        <v>40.93</v>
      </c>
      <c r="C3072">
        <f t="shared" si="189"/>
        <v>40.949000000000005</v>
      </c>
      <c r="D3072" t="str">
        <f t="shared" si="190"/>
        <v>Long</v>
      </c>
      <c r="E3072" s="1">
        <f t="shared" si="191"/>
        <v>40.799999999999997</v>
      </c>
      <c r="F3072" s="1">
        <f t="shared" si="192"/>
        <v>0.14900000000000801</v>
      </c>
    </row>
    <row r="3073" spans="1:6" x14ac:dyDescent="0.25">
      <c r="A3073" s="3">
        <v>34995</v>
      </c>
      <c r="B3073">
        <v>40.99</v>
      </c>
      <c r="C3073">
        <f t="shared" si="189"/>
        <v>40.968000000000004</v>
      </c>
      <c r="D3073" t="str">
        <f t="shared" si="190"/>
        <v>Long</v>
      </c>
      <c r="E3073" s="1">
        <f t="shared" si="191"/>
        <v>40.9</v>
      </c>
      <c r="F3073" s="1">
        <f t="shared" si="192"/>
        <v>6.8000000000004945E-2</v>
      </c>
    </row>
    <row r="3074" spans="1:6" x14ac:dyDescent="0.25">
      <c r="A3074" s="3">
        <v>34996</v>
      </c>
      <c r="B3074">
        <v>41.1</v>
      </c>
      <c r="C3074">
        <f t="shared" si="189"/>
        <v>40.988000000000007</v>
      </c>
      <c r="D3074" t="str">
        <f t="shared" si="190"/>
        <v>Long</v>
      </c>
      <c r="E3074" s="1">
        <f t="shared" si="191"/>
        <v>40.840000000000003</v>
      </c>
      <c r="F3074" s="1">
        <f t="shared" si="192"/>
        <v>0.14800000000000324</v>
      </c>
    </row>
    <row r="3075" spans="1:6" x14ac:dyDescent="0.25">
      <c r="A3075" s="3">
        <v>34997</v>
      </c>
      <c r="B3075">
        <v>41.1</v>
      </c>
      <c r="C3075">
        <f t="shared" si="189"/>
        <v>41.014000000000003</v>
      </c>
      <c r="D3075" t="str">
        <f t="shared" si="190"/>
        <v>Long</v>
      </c>
      <c r="E3075" s="1">
        <f t="shared" si="191"/>
        <v>40.72</v>
      </c>
      <c r="F3075" s="1">
        <f t="shared" si="192"/>
        <v>0.29400000000000404</v>
      </c>
    </row>
    <row r="3076" spans="1:6" x14ac:dyDescent="0.25">
      <c r="A3076" s="3">
        <v>34998</v>
      </c>
      <c r="B3076">
        <v>41.36</v>
      </c>
      <c r="C3076">
        <f t="shared" si="189"/>
        <v>41.078000000000003</v>
      </c>
      <c r="D3076" t="str">
        <f t="shared" si="190"/>
        <v>Long</v>
      </c>
      <c r="E3076" s="1">
        <f t="shared" si="191"/>
        <v>41.05</v>
      </c>
      <c r="F3076" s="1">
        <f t="shared" si="192"/>
        <v>2.8000000000005798E-2</v>
      </c>
    </row>
    <row r="3077" spans="1:6" x14ac:dyDescent="0.25">
      <c r="A3077" s="3">
        <v>34999</v>
      </c>
      <c r="B3077">
        <v>41.32</v>
      </c>
      <c r="C3077">
        <f t="shared" si="189"/>
        <v>41.105000000000004</v>
      </c>
      <c r="D3077" t="str">
        <f t="shared" si="190"/>
        <v>Long</v>
      </c>
      <c r="E3077" s="1">
        <f t="shared" si="191"/>
        <v>41.15</v>
      </c>
      <c r="F3077" s="1">
        <f t="shared" si="192"/>
        <v>-4.49999999999946E-2</v>
      </c>
    </row>
    <row r="3078" spans="1:6" x14ac:dyDescent="0.25">
      <c r="A3078" s="3">
        <v>35002</v>
      </c>
      <c r="B3078">
        <v>41.4</v>
      </c>
      <c r="C3078">
        <f t="shared" si="189"/>
        <v>41.13</v>
      </c>
      <c r="D3078" t="str">
        <f t="shared" si="190"/>
        <v>Long</v>
      </c>
      <c r="E3078" s="1">
        <f t="shared" si="191"/>
        <v>41.16</v>
      </c>
      <c r="F3078" s="1">
        <f t="shared" si="192"/>
        <v>-2.9999999999994031E-2</v>
      </c>
    </row>
    <row r="3079" spans="1:6" x14ac:dyDescent="0.25">
      <c r="A3079" s="3">
        <v>35003</v>
      </c>
      <c r="B3079">
        <v>41.42</v>
      </c>
      <c r="C3079">
        <f t="shared" si="189"/>
        <v>41.155999999999999</v>
      </c>
      <c r="D3079" t="str">
        <f t="shared" si="190"/>
        <v>Long</v>
      </c>
      <c r="E3079" s="1">
        <f t="shared" si="191"/>
        <v>41.09</v>
      </c>
      <c r="F3079" s="1">
        <f t="shared" si="192"/>
        <v>6.5999999999995396E-2</v>
      </c>
    </row>
    <row r="3080" spans="1:6" x14ac:dyDescent="0.25">
      <c r="A3080" s="3">
        <v>35004</v>
      </c>
      <c r="B3080">
        <v>41.52</v>
      </c>
      <c r="C3080">
        <f t="shared" si="189"/>
        <v>41.198999999999998</v>
      </c>
      <c r="D3080" t="str">
        <f t="shared" si="190"/>
        <v>Long</v>
      </c>
      <c r="E3080" s="1">
        <f t="shared" si="191"/>
        <v>40.85</v>
      </c>
      <c r="F3080" s="1">
        <f t="shared" si="192"/>
        <v>0.34899999999999665</v>
      </c>
    </row>
    <row r="3081" spans="1:6" x14ac:dyDescent="0.25">
      <c r="A3081" s="3">
        <v>35005</v>
      </c>
      <c r="B3081">
        <v>41.76</v>
      </c>
      <c r="C3081">
        <f t="shared" si="189"/>
        <v>41.29</v>
      </c>
      <c r="D3081" t="str">
        <f t="shared" si="190"/>
        <v>Long</v>
      </c>
      <c r="E3081" s="1">
        <f t="shared" si="191"/>
        <v>40.93</v>
      </c>
      <c r="F3081" s="1">
        <f t="shared" si="192"/>
        <v>0.35999999999999943</v>
      </c>
    </row>
    <row r="3082" spans="1:6" x14ac:dyDescent="0.25">
      <c r="A3082" s="3">
        <v>35006</v>
      </c>
      <c r="B3082">
        <v>41.72</v>
      </c>
      <c r="C3082">
        <f t="shared" si="189"/>
        <v>41.368999999999993</v>
      </c>
      <c r="D3082" t="str">
        <f t="shared" si="190"/>
        <v>Long</v>
      </c>
      <c r="E3082" s="1">
        <f t="shared" si="191"/>
        <v>40.99</v>
      </c>
      <c r="F3082" s="1">
        <f t="shared" si="192"/>
        <v>0.37899999999999068</v>
      </c>
    </row>
    <row r="3083" spans="1:6" x14ac:dyDescent="0.25">
      <c r="A3083" s="3">
        <v>35009</v>
      </c>
      <c r="B3083">
        <v>41.49</v>
      </c>
      <c r="C3083">
        <f t="shared" si="189"/>
        <v>41.418999999999997</v>
      </c>
      <c r="D3083" t="str">
        <f t="shared" si="190"/>
        <v>Long</v>
      </c>
      <c r="E3083" s="1">
        <f t="shared" si="191"/>
        <v>41.1</v>
      </c>
      <c r="F3083" s="1">
        <f t="shared" si="192"/>
        <v>0.31899999999999551</v>
      </c>
    </row>
    <row r="3084" spans="1:6" x14ac:dyDescent="0.25">
      <c r="A3084" s="3">
        <v>35010</v>
      </c>
      <c r="B3084">
        <v>41.43</v>
      </c>
      <c r="C3084">
        <f t="shared" ref="C3084:C3147" si="193">AVERAGE(B3075:B3084)</f>
        <v>41.452000000000005</v>
      </c>
      <c r="D3084" t="str">
        <f t="shared" si="190"/>
        <v>Long</v>
      </c>
      <c r="E3084" s="1">
        <f t="shared" si="191"/>
        <v>41.1</v>
      </c>
      <c r="F3084" s="1">
        <f t="shared" si="192"/>
        <v>0.35200000000000387</v>
      </c>
    </row>
    <row r="3085" spans="1:6" x14ac:dyDescent="0.25">
      <c r="A3085" s="3">
        <v>35011</v>
      </c>
      <c r="B3085">
        <v>41.6</v>
      </c>
      <c r="C3085">
        <f t="shared" si="193"/>
        <v>41.502000000000002</v>
      </c>
      <c r="D3085" t="str">
        <f t="shared" ref="D3085:D3148" si="194">IF(C3085&gt;C3084,"Long","Short")</f>
        <v>Long</v>
      </c>
      <c r="E3085" s="1">
        <f t="shared" ref="E3085:E3148" si="195">B3076</f>
        <v>41.36</v>
      </c>
      <c r="F3085" s="1">
        <f t="shared" ref="F3085:F3148" si="196">C3085-E3085</f>
        <v>0.14200000000000301</v>
      </c>
    </row>
    <row r="3086" spans="1:6" x14ac:dyDescent="0.25">
      <c r="A3086" s="3">
        <v>35012</v>
      </c>
      <c r="B3086">
        <v>41.62</v>
      </c>
      <c r="C3086">
        <f t="shared" si="193"/>
        <v>41.528000000000006</v>
      </c>
      <c r="D3086" t="str">
        <f t="shared" si="194"/>
        <v>Long</v>
      </c>
      <c r="E3086" s="1">
        <f t="shared" si="195"/>
        <v>41.32</v>
      </c>
      <c r="F3086" s="1">
        <f t="shared" si="196"/>
        <v>0.20800000000000551</v>
      </c>
    </row>
    <row r="3087" spans="1:6" x14ac:dyDescent="0.25">
      <c r="A3087" s="3">
        <v>35013</v>
      </c>
      <c r="B3087">
        <v>41.62</v>
      </c>
      <c r="C3087">
        <f t="shared" si="193"/>
        <v>41.558000000000007</v>
      </c>
      <c r="D3087" t="str">
        <f t="shared" si="194"/>
        <v>Long</v>
      </c>
      <c r="E3087" s="1">
        <f t="shared" si="195"/>
        <v>41.4</v>
      </c>
      <c r="F3087" s="1">
        <f t="shared" si="196"/>
        <v>0.15800000000000836</v>
      </c>
    </row>
    <row r="3088" spans="1:6" x14ac:dyDescent="0.25">
      <c r="A3088" s="3">
        <v>35016</v>
      </c>
      <c r="B3088">
        <v>41.6</v>
      </c>
      <c r="C3088">
        <f t="shared" si="193"/>
        <v>41.578000000000003</v>
      </c>
      <c r="D3088" t="str">
        <f t="shared" si="194"/>
        <v>Long</v>
      </c>
      <c r="E3088" s="1">
        <f t="shared" si="195"/>
        <v>41.42</v>
      </c>
      <c r="F3088" s="1">
        <f t="shared" si="196"/>
        <v>0.15800000000000125</v>
      </c>
    </row>
    <row r="3089" spans="1:6" x14ac:dyDescent="0.25">
      <c r="A3089" s="3">
        <v>35017</v>
      </c>
      <c r="B3089">
        <v>41.63</v>
      </c>
      <c r="C3089">
        <f t="shared" si="193"/>
        <v>41.599000000000004</v>
      </c>
      <c r="D3089" t="str">
        <f t="shared" si="194"/>
        <v>Long</v>
      </c>
      <c r="E3089" s="1">
        <f t="shared" si="195"/>
        <v>41.52</v>
      </c>
      <c r="F3089" s="1">
        <f t="shared" si="196"/>
        <v>7.9000000000000625E-2</v>
      </c>
    </row>
    <row r="3090" spans="1:6" x14ac:dyDescent="0.25">
      <c r="A3090" s="3">
        <v>35018</v>
      </c>
      <c r="B3090">
        <v>41.7</v>
      </c>
      <c r="C3090">
        <f t="shared" si="193"/>
        <v>41.617000000000004</v>
      </c>
      <c r="D3090" t="str">
        <f t="shared" si="194"/>
        <v>Long</v>
      </c>
      <c r="E3090" s="1">
        <f t="shared" si="195"/>
        <v>41.76</v>
      </c>
      <c r="F3090" s="1">
        <f t="shared" si="196"/>
        <v>-0.14299999999999358</v>
      </c>
    </row>
    <row r="3091" spans="1:6" x14ac:dyDescent="0.25">
      <c r="A3091" s="3">
        <v>35019</v>
      </c>
      <c r="B3091">
        <v>41.92</v>
      </c>
      <c r="C3091">
        <f t="shared" si="193"/>
        <v>41.633000000000003</v>
      </c>
      <c r="D3091" t="str">
        <f t="shared" si="194"/>
        <v>Long</v>
      </c>
      <c r="E3091" s="1">
        <f t="shared" si="195"/>
        <v>41.72</v>
      </c>
      <c r="F3091" s="1">
        <f t="shared" si="196"/>
        <v>-8.6999999999996191E-2</v>
      </c>
    </row>
    <row r="3092" spans="1:6" x14ac:dyDescent="0.25">
      <c r="A3092" s="3">
        <v>35020</v>
      </c>
      <c r="B3092">
        <v>42.2</v>
      </c>
      <c r="C3092">
        <f t="shared" si="193"/>
        <v>41.680999999999997</v>
      </c>
      <c r="D3092" t="str">
        <f t="shared" si="194"/>
        <v>Long</v>
      </c>
      <c r="E3092" s="1">
        <f t="shared" si="195"/>
        <v>41.49</v>
      </c>
      <c r="F3092" s="1">
        <f t="shared" si="196"/>
        <v>0.1909999999999954</v>
      </c>
    </row>
    <row r="3093" spans="1:6" x14ac:dyDescent="0.25">
      <c r="A3093" s="3">
        <v>35023</v>
      </c>
      <c r="B3093">
        <v>42.13</v>
      </c>
      <c r="C3093">
        <f t="shared" si="193"/>
        <v>41.744999999999997</v>
      </c>
      <c r="D3093" t="str">
        <f t="shared" si="194"/>
        <v>Long</v>
      </c>
      <c r="E3093" s="1">
        <f t="shared" si="195"/>
        <v>41.43</v>
      </c>
      <c r="F3093" s="1">
        <f t="shared" si="196"/>
        <v>0.31499999999999773</v>
      </c>
    </row>
    <row r="3094" spans="1:6" x14ac:dyDescent="0.25">
      <c r="A3094" s="3">
        <v>35024</v>
      </c>
      <c r="B3094">
        <v>42.04</v>
      </c>
      <c r="C3094">
        <f t="shared" si="193"/>
        <v>41.805999999999997</v>
      </c>
      <c r="D3094" t="str">
        <f t="shared" si="194"/>
        <v>Long</v>
      </c>
      <c r="E3094" s="1">
        <f t="shared" si="195"/>
        <v>41.6</v>
      </c>
      <c r="F3094" s="1">
        <f t="shared" si="196"/>
        <v>0.20599999999999596</v>
      </c>
    </row>
    <row r="3095" spans="1:6" x14ac:dyDescent="0.25">
      <c r="A3095" s="3">
        <v>35025</v>
      </c>
      <c r="B3095">
        <v>42.03</v>
      </c>
      <c r="C3095">
        <f t="shared" si="193"/>
        <v>41.849000000000004</v>
      </c>
      <c r="D3095" t="str">
        <f t="shared" si="194"/>
        <v>Long</v>
      </c>
      <c r="E3095" s="1">
        <f t="shared" si="195"/>
        <v>41.62</v>
      </c>
      <c r="F3095" s="1">
        <f t="shared" si="196"/>
        <v>0.22900000000000631</v>
      </c>
    </row>
    <row r="3096" spans="1:6" x14ac:dyDescent="0.25">
      <c r="A3096" s="3">
        <v>35030</v>
      </c>
      <c r="B3096">
        <v>42.45</v>
      </c>
      <c r="C3096">
        <f t="shared" si="193"/>
        <v>41.932000000000002</v>
      </c>
      <c r="D3096" t="str">
        <f t="shared" si="194"/>
        <v>Long</v>
      </c>
      <c r="E3096" s="1">
        <f t="shared" si="195"/>
        <v>41.62</v>
      </c>
      <c r="F3096" s="1">
        <f t="shared" si="196"/>
        <v>0.31200000000000472</v>
      </c>
    </row>
    <row r="3097" spans="1:6" x14ac:dyDescent="0.25">
      <c r="A3097" s="3">
        <v>35031</v>
      </c>
      <c r="B3097">
        <v>42.4</v>
      </c>
      <c r="C3097">
        <f t="shared" si="193"/>
        <v>42.01</v>
      </c>
      <c r="D3097" t="str">
        <f t="shared" si="194"/>
        <v>Long</v>
      </c>
      <c r="E3097" s="1">
        <f t="shared" si="195"/>
        <v>41.6</v>
      </c>
      <c r="F3097" s="1">
        <f t="shared" si="196"/>
        <v>0.40999999999999659</v>
      </c>
    </row>
    <row r="3098" spans="1:6" x14ac:dyDescent="0.25">
      <c r="A3098" s="3">
        <v>35032</v>
      </c>
      <c r="B3098">
        <v>42.33</v>
      </c>
      <c r="C3098">
        <f t="shared" si="193"/>
        <v>42.082999999999991</v>
      </c>
      <c r="D3098" t="str">
        <f t="shared" si="194"/>
        <v>Long</v>
      </c>
      <c r="E3098" s="1">
        <f t="shared" si="195"/>
        <v>41.63</v>
      </c>
      <c r="F3098" s="1">
        <f t="shared" si="196"/>
        <v>0.45299999999998875</v>
      </c>
    </row>
    <row r="3099" spans="1:6" x14ac:dyDescent="0.25">
      <c r="A3099" s="3">
        <v>35033</v>
      </c>
      <c r="B3099">
        <v>42.25</v>
      </c>
      <c r="C3099">
        <f t="shared" si="193"/>
        <v>42.144999999999996</v>
      </c>
      <c r="D3099" t="str">
        <f t="shared" si="194"/>
        <v>Long</v>
      </c>
      <c r="E3099" s="1">
        <f t="shared" si="195"/>
        <v>41.7</v>
      </c>
      <c r="F3099" s="1">
        <f t="shared" si="196"/>
        <v>0.44499999999999318</v>
      </c>
    </row>
    <row r="3100" spans="1:6" x14ac:dyDescent="0.25">
      <c r="A3100" s="3">
        <v>35034</v>
      </c>
      <c r="B3100">
        <v>42.5</v>
      </c>
      <c r="C3100">
        <f t="shared" si="193"/>
        <v>42.224999999999994</v>
      </c>
      <c r="D3100" t="str">
        <f t="shared" si="194"/>
        <v>Long</v>
      </c>
      <c r="E3100" s="1">
        <f t="shared" si="195"/>
        <v>41.92</v>
      </c>
      <c r="F3100" s="1">
        <f t="shared" si="196"/>
        <v>0.30499999999999261</v>
      </c>
    </row>
    <row r="3101" spans="1:6" x14ac:dyDescent="0.25">
      <c r="A3101" s="3">
        <v>35037</v>
      </c>
      <c r="B3101">
        <v>42.7</v>
      </c>
      <c r="C3101">
        <f t="shared" si="193"/>
        <v>42.303000000000004</v>
      </c>
      <c r="D3101" t="str">
        <f t="shared" si="194"/>
        <v>Long</v>
      </c>
      <c r="E3101" s="1">
        <f t="shared" si="195"/>
        <v>42.2</v>
      </c>
      <c r="F3101" s="1">
        <f t="shared" si="196"/>
        <v>0.10300000000000153</v>
      </c>
    </row>
    <row r="3102" spans="1:6" x14ac:dyDescent="0.25">
      <c r="A3102" s="3">
        <v>35038</v>
      </c>
      <c r="B3102">
        <v>42.74</v>
      </c>
      <c r="C3102">
        <f t="shared" si="193"/>
        <v>42.356999999999999</v>
      </c>
      <c r="D3102" t="str">
        <f t="shared" si="194"/>
        <v>Long</v>
      </c>
      <c r="E3102" s="1">
        <f t="shared" si="195"/>
        <v>42.13</v>
      </c>
      <c r="F3102" s="1">
        <f t="shared" si="196"/>
        <v>0.22699999999999676</v>
      </c>
    </row>
    <row r="3103" spans="1:6" x14ac:dyDescent="0.25">
      <c r="A3103" s="3">
        <v>35039</v>
      </c>
      <c r="B3103">
        <v>42.84</v>
      </c>
      <c r="C3103">
        <f t="shared" si="193"/>
        <v>42.427999999999997</v>
      </c>
      <c r="D3103" t="str">
        <f t="shared" si="194"/>
        <v>Long</v>
      </c>
      <c r="E3103" s="1">
        <f t="shared" si="195"/>
        <v>42.04</v>
      </c>
      <c r="F3103" s="1">
        <f t="shared" si="196"/>
        <v>0.38799999999999812</v>
      </c>
    </row>
    <row r="3104" spans="1:6" x14ac:dyDescent="0.25">
      <c r="A3104" s="3">
        <v>35040</v>
      </c>
      <c r="B3104">
        <v>42.8</v>
      </c>
      <c r="C3104">
        <f t="shared" si="193"/>
        <v>42.504000000000005</v>
      </c>
      <c r="D3104" t="str">
        <f t="shared" si="194"/>
        <v>Long</v>
      </c>
      <c r="E3104" s="1">
        <f t="shared" si="195"/>
        <v>42.03</v>
      </c>
      <c r="F3104" s="1">
        <f t="shared" si="196"/>
        <v>0.47400000000000375</v>
      </c>
    </row>
    <row r="3105" spans="1:6" x14ac:dyDescent="0.25">
      <c r="A3105" s="3">
        <v>35041</v>
      </c>
      <c r="B3105">
        <v>43.04</v>
      </c>
      <c r="C3105">
        <f t="shared" si="193"/>
        <v>42.605000000000004</v>
      </c>
      <c r="D3105" t="str">
        <f t="shared" si="194"/>
        <v>Long</v>
      </c>
      <c r="E3105" s="1">
        <f t="shared" si="195"/>
        <v>42.45</v>
      </c>
      <c r="F3105" s="1">
        <f t="shared" si="196"/>
        <v>0.15500000000000114</v>
      </c>
    </row>
    <row r="3106" spans="1:6" x14ac:dyDescent="0.25">
      <c r="A3106" s="3">
        <v>35044</v>
      </c>
      <c r="B3106">
        <v>42.73</v>
      </c>
      <c r="C3106">
        <f t="shared" si="193"/>
        <v>42.633000000000003</v>
      </c>
      <c r="D3106" t="str">
        <f t="shared" si="194"/>
        <v>Long</v>
      </c>
      <c r="E3106" s="1">
        <f t="shared" si="195"/>
        <v>42.4</v>
      </c>
      <c r="F3106" s="1">
        <f t="shared" si="196"/>
        <v>0.23300000000000409</v>
      </c>
    </row>
    <row r="3107" spans="1:6" x14ac:dyDescent="0.25">
      <c r="A3107" s="3">
        <v>35045</v>
      </c>
      <c r="B3107">
        <v>42.8</v>
      </c>
      <c r="C3107">
        <f t="shared" si="193"/>
        <v>42.673000000000009</v>
      </c>
      <c r="D3107" t="str">
        <f t="shared" si="194"/>
        <v>Long</v>
      </c>
      <c r="E3107" s="1">
        <f t="shared" si="195"/>
        <v>42.33</v>
      </c>
      <c r="F3107" s="1">
        <f t="shared" si="196"/>
        <v>0.34300000000001063</v>
      </c>
    </row>
    <row r="3108" spans="1:6" x14ac:dyDescent="0.25">
      <c r="A3108" s="3">
        <v>35046</v>
      </c>
      <c r="B3108">
        <v>43.07</v>
      </c>
      <c r="C3108">
        <f t="shared" si="193"/>
        <v>42.747</v>
      </c>
      <c r="D3108" t="str">
        <f t="shared" si="194"/>
        <v>Long</v>
      </c>
      <c r="E3108" s="1">
        <f t="shared" si="195"/>
        <v>42.25</v>
      </c>
      <c r="F3108" s="1">
        <f t="shared" si="196"/>
        <v>0.49699999999999989</v>
      </c>
    </row>
    <row r="3109" spans="1:6" x14ac:dyDescent="0.25">
      <c r="A3109" s="3">
        <v>35047</v>
      </c>
      <c r="B3109">
        <v>43.12</v>
      </c>
      <c r="C3109">
        <f t="shared" si="193"/>
        <v>42.834000000000003</v>
      </c>
      <c r="D3109" t="str">
        <f t="shared" si="194"/>
        <v>Long</v>
      </c>
      <c r="E3109" s="1">
        <f t="shared" si="195"/>
        <v>42.5</v>
      </c>
      <c r="F3109" s="1">
        <f t="shared" si="196"/>
        <v>0.33400000000000318</v>
      </c>
    </row>
    <row r="3110" spans="1:6" x14ac:dyDescent="0.25">
      <c r="A3110" s="3">
        <v>35048</v>
      </c>
      <c r="B3110">
        <v>43.36</v>
      </c>
      <c r="C3110">
        <f t="shared" si="193"/>
        <v>42.92</v>
      </c>
      <c r="D3110" t="str">
        <f t="shared" si="194"/>
        <v>Long</v>
      </c>
      <c r="E3110" s="1">
        <f t="shared" si="195"/>
        <v>42.7</v>
      </c>
      <c r="F3110" s="1">
        <f t="shared" si="196"/>
        <v>0.21999999999999886</v>
      </c>
    </row>
    <row r="3111" spans="1:6" x14ac:dyDescent="0.25">
      <c r="A3111" s="3">
        <v>35051</v>
      </c>
      <c r="B3111">
        <v>43.5</v>
      </c>
      <c r="C3111">
        <f t="shared" si="193"/>
        <v>43</v>
      </c>
      <c r="D3111" t="str">
        <f t="shared" si="194"/>
        <v>Long</v>
      </c>
      <c r="E3111" s="1">
        <f t="shared" si="195"/>
        <v>42.74</v>
      </c>
      <c r="F3111" s="1">
        <f t="shared" si="196"/>
        <v>0.25999999999999801</v>
      </c>
    </row>
    <row r="3112" spans="1:6" x14ac:dyDescent="0.25">
      <c r="A3112" s="3">
        <v>35052</v>
      </c>
      <c r="B3112">
        <v>43.38</v>
      </c>
      <c r="C3112">
        <f t="shared" si="193"/>
        <v>43.064</v>
      </c>
      <c r="D3112" t="str">
        <f t="shared" si="194"/>
        <v>Long</v>
      </c>
      <c r="E3112" s="1">
        <f t="shared" si="195"/>
        <v>42.84</v>
      </c>
      <c r="F3112" s="1">
        <f t="shared" si="196"/>
        <v>0.22399999999999665</v>
      </c>
    </row>
    <row r="3113" spans="1:6" x14ac:dyDescent="0.25">
      <c r="A3113" s="3">
        <v>35053</v>
      </c>
      <c r="B3113">
        <v>43.36</v>
      </c>
      <c r="C3113">
        <f t="shared" si="193"/>
        <v>43.116</v>
      </c>
      <c r="D3113" t="str">
        <f t="shared" si="194"/>
        <v>Long</v>
      </c>
      <c r="E3113" s="1">
        <f t="shared" si="195"/>
        <v>42.8</v>
      </c>
      <c r="F3113" s="1">
        <f t="shared" si="196"/>
        <v>0.3160000000000025</v>
      </c>
    </row>
    <row r="3114" spans="1:6" x14ac:dyDescent="0.25">
      <c r="A3114" s="3">
        <v>35054</v>
      </c>
      <c r="B3114">
        <v>43.35</v>
      </c>
      <c r="C3114">
        <f t="shared" si="193"/>
        <v>43.171000000000006</v>
      </c>
      <c r="D3114" t="str">
        <f t="shared" si="194"/>
        <v>Long</v>
      </c>
      <c r="E3114" s="1">
        <f t="shared" si="195"/>
        <v>43.04</v>
      </c>
      <c r="F3114" s="1">
        <f t="shared" si="196"/>
        <v>0.13100000000000733</v>
      </c>
    </row>
    <row r="3115" spans="1:6" x14ac:dyDescent="0.25">
      <c r="A3115" s="3">
        <v>35055</v>
      </c>
      <c r="B3115">
        <v>43.53</v>
      </c>
      <c r="C3115">
        <f t="shared" si="193"/>
        <v>43.220000000000006</v>
      </c>
      <c r="D3115" t="str">
        <f t="shared" si="194"/>
        <v>Long</v>
      </c>
      <c r="E3115" s="1">
        <f t="shared" si="195"/>
        <v>42.73</v>
      </c>
      <c r="F3115" s="1">
        <f t="shared" si="196"/>
        <v>0.49000000000000909</v>
      </c>
    </row>
    <row r="3116" spans="1:6" x14ac:dyDescent="0.25">
      <c r="A3116" s="3">
        <v>35059</v>
      </c>
      <c r="B3116">
        <v>43.66</v>
      </c>
      <c r="C3116">
        <f t="shared" si="193"/>
        <v>43.313000000000002</v>
      </c>
      <c r="D3116" t="str">
        <f t="shared" si="194"/>
        <v>Long</v>
      </c>
      <c r="E3116" s="1">
        <f t="shared" si="195"/>
        <v>42.8</v>
      </c>
      <c r="F3116" s="1">
        <f t="shared" si="196"/>
        <v>0.51300000000000523</v>
      </c>
    </row>
    <row r="3117" spans="1:6" x14ac:dyDescent="0.25">
      <c r="A3117" s="3">
        <v>35060</v>
      </c>
      <c r="B3117">
        <v>43.89</v>
      </c>
      <c r="C3117">
        <f t="shared" si="193"/>
        <v>43.422000000000004</v>
      </c>
      <c r="D3117" t="str">
        <f t="shared" si="194"/>
        <v>Long</v>
      </c>
      <c r="E3117" s="1">
        <f t="shared" si="195"/>
        <v>43.07</v>
      </c>
      <c r="F3117" s="1">
        <f t="shared" si="196"/>
        <v>0.35200000000000387</v>
      </c>
    </row>
    <row r="3118" spans="1:6" x14ac:dyDescent="0.25">
      <c r="A3118" s="3">
        <v>35061</v>
      </c>
      <c r="B3118">
        <v>43.75</v>
      </c>
      <c r="C3118">
        <f t="shared" si="193"/>
        <v>43.489999999999995</v>
      </c>
      <c r="D3118" t="str">
        <f t="shared" si="194"/>
        <v>Long</v>
      </c>
      <c r="E3118" s="1">
        <f t="shared" si="195"/>
        <v>43.12</v>
      </c>
      <c r="F3118" s="1">
        <f t="shared" si="196"/>
        <v>0.36999999999999744</v>
      </c>
    </row>
    <row r="3119" spans="1:6" x14ac:dyDescent="0.25">
      <c r="A3119" s="3">
        <v>35062</v>
      </c>
      <c r="B3119">
        <v>43.94</v>
      </c>
      <c r="C3119">
        <f t="shared" si="193"/>
        <v>43.571999999999996</v>
      </c>
      <c r="D3119" t="str">
        <f t="shared" si="194"/>
        <v>Long</v>
      </c>
      <c r="E3119" s="1">
        <f t="shared" si="195"/>
        <v>43.36</v>
      </c>
      <c r="F3119" s="1">
        <f t="shared" si="196"/>
        <v>0.21199999999999619</v>
      </c>
    </row>
    <row r="3120" spans="1:6" x14ac:dyDescent="0.25">
      <c r="A3120" s="3">
        <v>35066</v>
      </c>
      <c r="B3120">
        <v>44.2</v>
      </c>
      <c r="C3120">
        <f t="shared" si="193"/>
        <v>43.655999999999992</v>
      </c>
      <c r="D3120" t="str">
        <f t="shared" si="194"/>
        <v>Long</v>
      </c>
      <c r="E3120" s="1">
        <f t="shared" si="195"/>
        <v>43.5</v>
      </c>
      <c r="F3120" s="1">
        <f t="shared" si="196"/>
        <v>0.1559999999999917</v>
      </c>
    </row>
    <row r="3121" spans="1:6" x14ac:dyDescent="0.25">
      <c r="A3121" s="3">
        <v>35067</v>
      </c>
      <c r="B3121">
        <v>44.28</v>
      </c>
      <c r="C3121">
        <f t="shared" si="193"/>
        <v>43.734000000000002</v>
      </c>
      <c r="D3121" t="str">
        <f t="shared" si="194"/>
        <v>Long</v>
      </c>
      <c r="E3121" s="1">
        <f t="shared" si="195"/>
        <v>43.38</v>
      </c>
      <c r="F3121" s="1">
        <f t="shared" si="196"/>
        <v>0.3539999999999992</v>
      </c>
    </row>
    <row r="3122" spans="1:6" x14ac:dyDescent="0.25">
      <c r="A3122" s="3">
        <v>35068</v>
      </c>
      <c r="B3122">
        <v>44.3</v>
      </c>
      <c r="C3122">
        <f t="shared" si="193"/>
        <v>43.826000000000008</v>
      </c>
      <c r="D3122" t="str">
        <f t="shared" si="194"/>
        <v>Long</v>
      </c>
      <c r="E3122" s="1">
        <f t="shared" si="195"/>
        <v>43.36</v>
      </c>
      <c r="F3122" s="1">
        <f t="shared" si="196"/>
        <v>0.46600000000000819</v>
      </c>
    </row>
    <row r="3123" spans="1:6" x14ac:dyDescent="0.25">
      <c r="A3123" s="3">
        <v>35069</v>
      </c>
      <c r="B3123">
        <v>44.65</v>
      </c>
      <c r="C3123">
        <f t="shared" si="193"/>
        <v>43.954999999999998</v>
      </c>
      <c r="D3123" t="str">
        <f t="shared" si="194"/>
        <v>Long</v>
      </c>
      <c r="E3123" s="1">
        <f t="shared" si="195"/>
        <v>43.35</v>
      </c>
      <c r="F3123" s="1">
        <f t="shared" si="196"/>
        <v>0.60499999999999687</v>
      </c>
    </row>
    <row r="3124" spans="1:6" x14ac:dyDescent="0.25">
      <c r="A3124" s="3">
        <v>35073</v>
      </c>
      <c r="B3124">
        <v>44.34</v>
      </c>
      <c r="C3124">
        <f t="shared" si="193"/>
        <v>44.053999999999995</v>
      </c>
      <c r="D3124" t="str">
        <f t="shared" si="194"/>
        <v>Long</v>
      </c>
      <c r="E3124" s="1">
        <f t="shared" si="195"/>
        <v>43.53</v>
      </c>
      <c r="F3124" s="1">
        <f t="shared" si="196"/>
        <v>0.5239999999999938</v>
      </c>
    </row>
    <row r="3125" spans="1:6" x14ac:dyDescent="0.25">
      <c r="A3125" s="3">
        <v>35074</v>
      </c>
      <c r="B3125">
        <v>44.06</v>
      </c>
      <c r="C3125">
        <f t="shared" si="193"/>
        <v>44.106999999999999</v>
      </c>
      <c r="D3125" t="str">
        <f t="shared" si="194"/>
        <v>Long</v>
      </c>
      <c r="E3125" s="1">
        <f t="shared" si="195"/>
        <v>43.66</v>
      </c>
      <c r="F3125" s="1">
        <f t="shared" si="196"/>
        <v>0.44700000000000273</v>
      </c>
    </row>
    <row r="3126" spans="1:6" x14ac:dyDescent="0.25">
      <c r="A3126" s="3">
        <v>35075</v>
      </c>
      <c r="B3126">
        <v>43.18</v>
      </c>
      <c r="C3126">
        <f t="shared" si="193"/>
        <v>44.05899999999999</v>
      </c>
      <c r="D3126" t="str">
        <f t="shared" si="194"/>
        <v>Short</v>
      </c>
      <c r="E3126" s="1">
        <f t="shared" si="195"/>
        <v>43.89</v>
      </c>
      <c r="F3126" s="1">
        <f t="shared" si="196"/>
        <v>0.16899999999998983</v>
      </c>
    </row>
    <row r="3127" spans="1:6" x14ac:dyDescent="0.25">
      <c r="A3127" s="3">
        <v>35076</v>
      </c>
      <c r="B3127">
        <v>42.64</v>
      </c>
      <c r="C3127">
        <f t="shared" si="193"/>
        <v>43.93399999999999</v>
      </c>
      <c r="D3127" t="str">
        <f t="shared" si="194"/>
        <v>Short</v>
      </c>
      <c r="E3127" s="1">
        <f t="shared" si="195"/>
        <v>43.75</v>
      </c>
      <c r="F3127" s="1">
        <f t="shared" si="196"/>
        <v>0.18399999999999039</v>
      </c>
    </row>
    <row r="3128" spans="1:6" x14ac:dyDescent="0.25">
      <c r="A3128" s="3">
        <v>35079</v>
      </c>
      <c r="B3128">
        <v>42.77</v>
      </c>
      <c r="C3128">
        <f t="shared" si="193"/>
        <v>43.835999999999999</v>
      </c>
      <c r="D3128" t="str">
        <f t="shared" si="194"/>
        <v>Short</v>
      </c>
      <c r="E3128" s="1">
        <f t="shared" si="195"/>
        <v>43.94</v>
      </c>
      <c r="F3128" s="1">
        <f t="shared" si="196"/>
        <v>-0.1039999999999992</v>
      </c>
    </row>
    <row r="3129" spans="1:6" x14ac:dyDescent="0.25">
      <c r="A3129" s="3">
        <v>35080</v>
      </c>
      <c r="B3129">
        <v>42.41</v>
      </c>
      <c r="C3129">
        <f t="shared" si="193"/>
        <v>43.683000000000007</v>
      </c>
      <c r="D3129" t="str">
        <f t="shared" si="194"/>
        <v>Short</v>
      </c>
      <c r="E3129" s="1">
        <f t="shared" si="195"/>
        <v>44.2</v>
      </c>
      <c r="F3129" s="1">
        <f t="shared" si="196"/>
        <v>-0.51699999999999591</v>
      </c>
    </row>
    <row r="3130" spans="1:6" x14ac:dyDescent="0.25">
      <c r="A3130" s="3">
        <v>35081</v>
      </c>
      <c r="B3130">
        <v>42.77</v>
      </c>
      <c r="C3130">
        <f t="shared" si="193"/>
        <v>43.54</v>
      </c>
      <c r="D3130" t="str">
        <f t="shared" si="194"/>
        <v>Short</v>
      </c>
      <c r="E3130" s="1">
        <f t="shared" si="195"/>
        <v>44.28</v>
      </c>
      <c r="F3130" s="1">
        <f t="shared" si="196"/>
        <v>-0.74000000000000199</v>
      </c>
    </row>
    <row r="3131" spans="1:6" x14ac:dyDescent="0.25">
      <c r="A3131" s="3">
        <v>35082</v>
      </c>
      <c r="B3131">
        <v>43.11</v>
      </c>
      <c r="C3131">
        <f t="shared" si="193"/>
        <v>43.423000000000002</v>
      </c>
      <c r="D3131" t="str">
        <f t="shared" si="194"/>
        <v>Short</v>
      </c>
      <c r="E3131" s="1">
        <f t="shared" si="195"/>
        <v>44.3</v>
      </c>
      <c r="F3131" s="1">
        <f t="shared" si="196"/>
        <v>-0.87699999999999534</v>
      </c>
    </row>
    <row r="3132" spans="1:6" x14ac:dyDescent="0.25">
      <c r="A3132" s="3">
        <v>35083</v>
      </c>
      <c r="B3132">
        <v>42.97</v>
      </c>
      <c r="C3132">
        <f t="shared" si="193"/>
        <v>43.29</v>
      </c>
      <c r="D3132" t="str">
        <f t="shared" si="194"/>
        <v>Short</v>
      </c>
      <c r="E3132" s="1">
        <f t="shared" si="195"/>
        <v>44.65</v>
      </c>
      <c r="F3132" s="1">
        <f t="shared" si="196"/>
        <v>-1.3599999999999994</v>
      </c>
    </row>
    <row r="3133" spans="1:6" x14ac:dyDescent="0.25">
      <c r="A3133" s="3">
        <v>35086</v>
      </c>
      <c r="B3133">
        <v>42.87</v>
      </c>
      <c r="C3133">
        <f t="shared" si="193"/>
        <v>43.112000000000002</v>
      </c>
      <c r="D3133" t="str">
        <f t="shared" si="194"/>
        <v>Short</v>
      </c>
      <c r="E3133" s="1">
        <f t="shared" si="195"/>
        <v>44.34</v>
      </c>
      <c r="F3133" s="1">
        <f t="shared" si="196"/>
        <v>-1.2280000000000015</v>
      </c>
    </row>
    <row r="3134" spans="1:6" x14ac:dyDescent="0.25">
      <c r="A3134" s="3">
        <v>35087</v>
      </c>
      <c r="B3134">
        <v>42.78</v>
      </c>
      <c r="C3134">
        <f t="shared" si="193"/>
        <v>42.955999999999996</v>
      </c>
      <c r="D3134" t="str">
        <f t="shared" si="194"/>
        <v>Short</v>
      </c>
      <c r="E3134" s="1">
        <f t="shared" si="195"/>
        <v>44.06</v>
      </c>
      <c r="F3134" s="1">
        <f t="shared" si="196"/>
        <v>-1.1040000000000063</v>
      </c>
    </row>
    <row r="3135" spans="1:6" x14ac:dyDescent="0.25">
      <c r="A3135" s="3">
        <v>35088</v>
      </c>
      <c r="B3135">
        <v>43</v>
      </c>
      <c r="C3135">
        <f t="shared" si="193"/>
        <v>42.85</v>
      </c>
      <c r="D3135" t="str">
        <f t="shared" si="194"/>
        <v>Short</v>
      </c>
      <c r="E3135" s="1">
        <f t="shared" si="195"/>
        <v>43.18</v>
      </c>
      <c r="F3135" s="1">
        <f t="shared" si="196"/>
        <v>-0.32999999999999829</v>
      </c>
    </row>
    <row r="3136" spans="1:6" x14ac:dyDescent="0.25">
      <c r="A3136" s="3">
        <v>35089</v>
      </c>
      <c r="B3136">
        <v>42.39</v>
      </c>
      <c r="C3136">
        <f t="shared" si="193"/>
        <v>42.770999999999994</v>
      </c>
      <c r="D3136" t="str">
        <f t="shared" si="194"/>
        <v>Short</v>
      </c>
      <c r="E3136" s="1">
        <f t="shared" si="195"/>
        <v>42.64</v>
      </c>
      <c r="F3136" s="1">
        <f t="shared" si="196"/>
        <v>0.13099999999999312</v>
      </c>
    </row>
    <row r="3137" spans="1:6" x14ac:dyDescent="0.25">
      <c r="A3137" s="3">
        <v>35090</v>
      </c>
      <c r="B3137">
        <v>42.45</v>
      </c>
      <c r="C3137">
        <f t="shared" si="193"/>
        <v>42.751999999999995</v>
      </c>
      <c r="D3137" t="str">
        <f t="shared" si="194"/>
        <v>Short</v>
      </c>
      <c r="E3137" s="1">
        <f t="shared" si="195"/>
        <v>42.77</v>
      </c>
      <c r="F3137" s="1">
        <f t="shared" si="196"/>
        <v>-1.8000000000007788E-2</v>
      </c>
    </row>
    <row r="3138" spans="1:6" x14ac:dyDescent="0.25">
      <c r="A3138" s="3">
        <v>35093</v>
      </c>
      <c r="B3138">
        <v>42.17</v>
      </c>
      <c r="C3138">
        <f t="shared" si="193"/>
        <v>42.692</v>
      </c>
      <c r="D3138" t="str">
        <f t="shared" si="194"/>
        <v>Short</v>
      </c>
      <c r="E3138" s="1">
        <f t="shared" si="195"/>
        <v>42.41</v>
      </c>
      <c r="F3138" s="1">
        <f t="shared" si="196"/>
        <v>0.28200000000000358</v>
      </c>
    </row>
    <row r="3139" spans="1:6" x14ac:dyDescent="0.25">
      <c r="A3139" s="3">
        <v>35094</v>
      </c>
      <c r="B3139">
        <v>42.28</v>
      </c>
      <c r="C3139">
        <f t="shared" si="193"/>
        <v>42.678999999999995</v>
      </c>
      <c r="D3139" t="str">
        <f t="shared" si="194"/>
        <v>Short</v>
      </c>
      <c r="E3139" s="1">
        <f t="shared" si="195"/>
        <v>42.77</v>
      </c>
      <c r="F3139" s="1">
        <f t="shared" si="196"/>
        <v>-9.1000000000008185E-2</v>
      </c>
    </row>
    <row r="3140" spans="1:6" x14ac:dyDescent="0.25">
      <c r="A3140" s="3">
        <v>35095</v>
      </c>
      <c r="B3140">
        <v>42.46</v>
      </c>
      <c r="C3140">
        <f t="shared" si="193"/>
        <v>42.647999999999996</v>
      </c>
      <c r="D3140" t="str">
        <f t="shared" si="194"/>
        <v>Short</v>
      </c>
      <c r="E3140" s="1">
        <f t="shared" si="195"/>
        <v>43.11</v>
      </c>
      <c r="F3140" s="1">
        <f t="shared" si="196"/>
        <v>-0.4620000000000033</v>
      </c>
    </row>
    <row r="3141" spans="1:6" x14ac:dyDescent="0.25">
      <c r="A3141" s="3">
        <v>35096</v>
      </c>
      <c r="B3141">
        <v>42.43</v>
      </c>
      <c r="C3141">
        <f t="shared" si="193"/>
        <v>42.58</v>
      </c>
      <c r="D3141" t="str">
        <f t="shared" si="194"/>
        <v>Short</v>
      </c>
      <c r="E3141" s="1">
        <f t="shared" si="195"/>
        <v>42.97</v>
      </c>
      <c r="F3141" s="1">
        <f t="shared" si="196"/>
        <v>-0.39000000000000057</v>
      </c>
    </row>
    <row r="3142" spans="1:6" x14ac:dyDescent="0.25">
      <c r="A3142" s="3">
        <v>35097</v>
      </c>
      <c r="B3142">
        <v>42.52</v>
      </c>
      <c r="C3142">
        <f t="shared" si="193"/>
        <v>42.535000000000004</v>
      </c>
      <c r="D3142" t="str">
        <f t="shared" si="194"/>
        <v>Short</v>
      </c>
      <c r="E3142" s="1">
        <f t="shared" si="195"/>
        <v>42.87</v>
      </c>
      <c r="F3142" s="1">
        <f t="shared" si="196"/>
        <v>-0.33499999999999375</v>
      </c>
    </row>
    <row r="3143" spans="1:6" x14ac:dyDescent="0.25">
      <c r="A3143" s="3">
        <v>35100</v>
      </c>
      <c r="B3143">
        <v>42.26</v>
      </c>
      <c r="C3143">
        <f t="shared" si="193"/>
        <v>42.474000000000004</v>
      </c>
      <c r="D3143" t="str">
        <f t="shared" si="194"/>
        <v>Short</v>
      </c>
      <c r="E3143" s="1">
        <f t="shared" si="195"/>
        <v>42.78</v>
      </c>
      <c r="F3143" s="1">
        <f t="shared" si="196"/>
        <v>-0.30599999999999739</v>
      </c>
    </row>
    <row r="3144" spans="1:6" x14ac:dyDescent="0.25">
      <c r="A3144" s="3">
        <v>35101</v>
      </c>
      <c r="B3144">
        <v>42.41</v>
      </c>
      <c r="C3144">
        <f t="shared" si="193"/>
        <v>42.436999999999998</v>
      </c>
      <c r="D3144" t="str">
        <f t="shared" si="194"/>
        <v>Short</v>
      </c>
      <c r="E3144" s="1">
        <f t="shared" si="195"/>
        <v>43</v>
      </c>
      <c r="F3144" s="1">
        <f t="shared" si="196"/>
        <v>-0.56300000000000239</v>
      </c>
    </row>
    <row r="3145" spans="1:6" x14ac:dyDescent="0.25">
      <c r="A3145" s="3">
        <v>35102</v>
      </c>
      <c r="B3145">
        <v>42.46</v>
      </c>
      <c r="C3145">
        <f t="shared" si="193"/>
        <v>42.382999999999996</v>
      </c>
      <c r="D3145" t="str">
        <f t="shared" si="194"/>
        <v>Short</v>
      </c>
      <c r="E3145" s="1">
        <f t="shared" si="195"/>
        <v>42.39</v>
      </c>
      <c r="F3145" s="1">
        <f t="shared" si="196"/>
        <v>-7.0000000000050022E-3</v>
      </c>
    </row>
    <row r="3146" spans="1:6" x14ac:dyDescent="0.25">
      <c r="A3146" s="3">
        <v>35103</v>
      </c>
      <c r="B3146">
        <v>42.48</v>
      </c>
      <c r="C3146">
        <f t="shared" si="193"/>
        <v>42.392000000000003</v>
      </c>
      <c r="D3146" t="str">
        <f t="shared" si="194"/>
        <v>Long</v>
      </c>
      <c r="E3146" s="1">
        <f t="shared" si="195"/>
        <v>42.45</v>
      </c>
      <c r="F3146" s="1">
        <f t="shared" si="196"/>
        <v>-5.7999999999999829E-2</v>
      </c>
    </row>
    <row r="3147" spans="1:6" x14ac:dyDescent="0.25">
      <c r="A3147" s="3">
        <v>35104</v>
      </c>
      <c r="B3147">
        <v>42.5</v>
      </c>
      <c r="C3147">
        <f t="shared" si="193"/>
        <v>42.396999999999998</v>
      </c>
      <c r="D3147" t="str">
        <f t="shared" si="194"/>
        <v>Long</v>
      </c>
      <c r="E3147" s="1">
        <f t="shared" si="195"/>
        <v>42.17</v>
      </c>
      <c r="F3147" s="1">
        <f t="shared" si="196"/>
        <v>0.22699999999999676</v>
      </c>
    </row>
    <row r="3148" spans="1:6" x14ac:dyDescent="0.25">
      <c r="A3148" s="3">
        <v>35107</v>
      </c>
      <c r="B3148">
        <v>42.62</v>
      </c>
      <c r="C3148">
        <f t="shared" ref="C3148:C3211" si="197">AVERAGE(B3139:B3148)</f>
        <v>42.442</v>
      </c>
      <c r="D3148" t="str">
        <f t="shared" si="194"/>
        <v>Long</v>
      </c>
      <c r="E3148" s="1">
        <f t="shared" si="195"/>
        <v>42.28</v>
      </c>
      <c r="F3148" s="1">
        <f t="shared" si="196"/>
        <v>0.16199999999999903</v>
      </c>
    </row>
    <row r="3149" spans="1:6" x14ac:dyDescent="0.25">
      <c r="A3149" s="3">
        <v>35108</v>
      </c>
      <c r="B3149">
        <v>43.47</v>
      </c>
      <c r="C3149">
        <f t="shared" si="197"/>
        <v>42.561</v>
      </c>
      <c r="D3149" t="str">
        <f t="shared" ref="D3149:D3212" si="198">IF(C3149&gt;C3148,"Long","Short")</f>
        <v>Long</v>
      </c>
      <c r="E3149" s="1">
        <f t="shared" ref="E3149:E3212" si="199">B3140</f>
        <v>42.46</v>
      </c>
      <c r="F3149" s="1">
        <f t="shared" ref="F3149:F3212" si="200">C3149-E3149</f>
        <v>0.10099999999999909</v>
      </c>
    </row>
    <row r="3150" spans="1:6" x14ac:dyDescent="0.25">
      <c r="A3150" s="3">
        <v>35109</v>
      </c>
      <c r="B3150">
        <v>43.47</v>
      </c>
      <c r="C3150">
        <f t="shared" si="197"/>
        <v>42.661999999999999</v>
      </c>
      <c r="D3150" t="str">
        <f t="shared" si="198"/>
        <v>Long</v>
      </c>
      <c r="E3150" s="1">
        <f t="shared" si="199"/>
        <v>42.43</v>
      </c>
      <c r="F3150" s="1">
        <f t="shared" si="200"/>
        <v>0.23199999999999932</v>
      </c>
    </row>
    <row r="3151" spans="1:6" x14ac:dyDescent="0.25">
      <c r="A3151" s="3">
        <v>35110</v>
      </c>
      <c r="B3151">
        <v>43.49</v>
      </c>
      <c r="C3151">
        <f t="shared" si="197"/>
        <v>42.768000000000008</v>
      </c>
      <c r="D3151" t="str">
        <f t="shared" si="198"/>
        <v>Long</v>
      </c>
      <c r="E3151" s="1">
        <f t="shared" si="199"/>
        <v>42.52</v>
      </c>
      <c r="F3151" s="1">
        <f t="shared" si="200"/>
        <v>0.24800000000000466</v>
      </c>
    </row>
    <row r="3152" spans="1:6" x14ac:dyDescent="0.25">
      <c r="A3152" s="3">
        <v>35111</v>
      </c>
      <c r="B3152">
        <v>43.52</v>
      </c>
      <c r="C3152">
        <f t="shared" si="197"/>
        <v>42.867999999999995</v>
      </c>
      <c r="D3152" t="str">
        <f t="shared" si="198"/>
        <v>Long</v>
      </c>
      <c r="E3152" s="1">
        <f t="shared" si="199"/>
        <v>42.26</v>
      </c>
      <c r="F3152" s="1">
        <f t="shared" si="200"/>
        <v>0.60799999999999699</v>
      </c>
    </row>
    <row r="3153" spans="1:6" x14ac:dyDescent="0.25">
      <c r="A3153" s="3">
        <v>35115</v>
      </c>
      <c r="B3153">
        <v>44.39</v>
      </c>
      <c r="C3153">
        <f t="shared" si="197"/>
        <v>43.080999999999996</v>
      </c>
      <c r="D3153" t="str">
        <f t="shared" si="198"/>
        <v>Long</v>
      </c>
      <c r="E3153" s="1">
        <f t="shared" si="199"/>
        <v>42.41</v>
      </c>
      <c r="F3153" s="1">
        <f t="shared" si="200"/>
        <v>0.67099999999999937</v>
      </c>
    </row>
    <row r="3154" spans="1:6" x14ac:dyDescent="0.25">
      <c r="A3154" s="3">
        <v>35116</v>
      </c>
      <c r="B3154">
        <v>44.83</v>
      </c>
      <c r="C3154">
        <f t="shared" si="197"/>
        <v>43.322999999999993</v>
      </c>
      <c r="D3154" t="str">
        <f t="shared" si="198"/>
        <v>Long</v>
      </c>
      <c r="E3154" s="1">
        <f t="shared" si="199"/>
        <v>42.46</v>
      </c>
      <c r="F3154" s="1">
        <f t="shared" si="200"/>
        <v>0.86299999999999244</v>
      </c>
    </row>
    <row r="3155" spans="1:6" x14ac:dyDescent="0.25">
      <c r="A3155" s="3">
        <v>35117</v>
      </c>
      <c r="B3155">
        <v>44.97</v>
      </c>
      <c r="C3155">
        <f t="shared" si="197"/>
        <v>43.573999999999991</v>
      </c>
      <c r="D3155" t="str">
        <f t="shared" si="198"/>
        <v>Long</v>
      </c>
      <c r="E3155" s="1">
        <f t="shared" si="199"/>
        <v>42.48</v>
      </c>
      <c r="F3155" s="1">
        <f t="shared" si="200"/>
        <v>1.0939999999999941</v>
      </c>
    </row>
    <row r="3156" spans="1:6" x14ac:dyDescent="0.25">
      <c r="A3156" s="3">
        <v>35118</v>
      </c>
      <c r="B3156">
        <v>44.18</v>
      </c>
      <c r="C3156">
        <f t="shared" si="197"/>
        <v>43.744</v>
      </c>
      <c r="D3156" t="str">
        <f t="shared" si="198"/>
        <v>Long</v>
      </c>
      <c r="E3156" s="1">
        <f t="shared" si="199"/>
        <v>42.5</v>
      </c>
      <c r="F3156" s="1">
        <f t="shared" si="200"/>
        <v>1.2439999999999998</v>
      </c>
    </row>
    <row r="3157" spans="1:6" x14ac:dyDescent="0.25">
      <c r="A3157" s="3">
        <v>35121</v>
      </c>
      <c r="B3157">
        <v>44.51</v>
      </c>
      <c r="C3157">
        <f t="shared" si="197"/>
        <v>43.945</v>
      </c>
      <c r="D3157" t="str">
        <f t="shared" si="198"/>
        <v>Long</v>
      </c>
      <c r="E3157" s="1">
        <f t="shared" si="199"/>
        <v>42.62</v>
      </c>
      <c r="F3157" s="1">
        <f t="shared" si="200"/>
        <v>1.3250000000000028</v>
      </c>
    </row>
    <row r="3158" spans="1:6" x14ac:dyDescent="0.25">
      <c r="A3158" s="3">
        <v>35122</v>
      </c>
      <c r="B3158">
        <v>44.82</v>
      </c>
      <c r="C3158">
        <f t="shared" si="197"/>
        <v>44.164999999999999</v>
      </c>
      <c r="D3158" t="str">
        <f t="shared" si="198"/>
        <v>Long</v>
      </c>
      <c r="E3158" s="1">
        <f t="shared" si="199"/>
        <v>43.47</v>
      </c>
      <c r="F3158" s="1">
        <f t="shared" si="200"/>
        <v>0.69500000000000028</v>
      </c>
    </row>
    <row r="3159" spans="1:6" x14ac:dyDescent="0.25">
      <c r="A3159" s="3">
        <v>35123</v>
      </c>
      <c r="B3159">
        <v>44.41</v>
      </c>
      <c r="C3159">
        <f t="shared" si="197"/>
        <v>44.258999999999993</v>
      </c>
      <c r="D3159" t="str">
        <f t="shared" si="198"/>
        <v>Long</v>
      </c>
      <c r="E3159" s="1">
        <f t="shared" si="199"/>
        <v>43.47</v>
      </c>
      <c r="F3159" s="1">
        <f t="shared" si="200"/>
        <v>0.78899999999999437</v>
      </c>
    </row>
    <row r="3160" spans="1:6" x14ac:dyDescent="0.25">
      <c r="A3160" s="3">
        <v>35124</v>
      </c>
      <c r="B3160">
        <v>44.66</v>
      </c>
      <c r="C3160">
        <f t="shared" si="197"/>
        <v>44.378</v>
      </c>
      <c r="D3160" t="str">
        <f t="shared" si="198"/>
        <v>Long</v>
      </c>
      <c r="E3160" s="1">
        <f t="shared" si="199"/>
        <v>43.49</v>
      </c>
      <c r="F3160" s="1">
        <f t="shared" si="200"/>
        <v>0.88799999999999812</v>
      </c>
    </row>
    <row r="3161" spans="1:6" x14ac:dyDescent="0.25">
      <c r="A3161" s="3">
        <v>35125</v>
      </c>
      <c r="B3161">
        <v>44.56</v>
      </c>
      <c r="C3161">
        <f t="shared" si="197"/>
        <v>44.484999999999999</v>
      </c>
      <c r="D3161" t="str">
        <f t="shared" si="198"/>
        <v>Long</v>
      </c>
      <c r="E3161" s="1">
        <f t="shared" si="199"/>
        <v>43.52</v>
      </c>
      <c r="F3161" s="1">
        <f t="shared" si="200"/>
        <v>0.96499999999999631</v>
      </c>
    </row>
    <row r="3162" spans="1:6" x14ac:dyDescent="0.25">
      <c r="A3162" s="3">
        <v>35128</v>
      </c>
      <c r="B3162">
        <v>44.32</v>
      </c>
      <c r="C3162">
        <f t="shared" si="197"/>
        <v>44.564999999999998</v>
      </c>
      <c r="D3162" t="str">
        <f t="shared" si="198"/>
        <v>Long</v>
      </c>
      <c r="E3162" s="1">
        <f t="shared" si="199"/>
        <v>44.39</v>
      </c>
      <c r="F3162" s="1">
        <f t="shared" si="200"/>
        <v>0.17499999999999716</v>
      </c>
    </row>
    <row r="3163" spans="1:6" x14ac:dyDescent="0.25">
      <c r="A3163" s="3">
        <v>35129</v>
      </c>
      <c r="B3163">
        <v>44.66</v>
      </c>
      <c r="C3163">
        <f t="shared" si="197"/>
        <v>44.591999999999999</v>
      </c>
      <c r="D3163" t="str">
        <f t="shared" si="198"/>
        <v>Long</v>
      </c>
      <c r="E3163" s="1">
        <f t="shared" si="199"/>
        <v>44.83</v>
      </c>
      <c r="F3163" s="1">
        <f t="shared" si="200"/>
        <v>-0.23799999999999955</v>
      </c>
    </row>
    <row r="3164" spans="1:6" x14ac:dyDescent="0.25">
      <c r="A3164" s="3">
        <v>35130</v>
      </c>
      <c r="B3164">
        <v>45.31</v>
      </c>
      <c r="C3164">
        <f t="shared" si="197"/>
        <v>44.639999999999993</v>
      </c>
      <c r="D3164" t="str">
        <f t="shared" si="198"/>
        <v>Long</v>
      </c>
      <c r="E3164" s="1">
        <f t="shared" si="199"/>
        <v>44.97</v>
      </c>
      <c r="F3164" s="1">
        <f t="shared" si="200"/>
        <v>-0.3300000000000054</v>
      </c>
    </row>
    <row r="3165" spans="1:6" x14ac:dyDescent="0.25">
      <c r="A3165" s="3">
        <v>35131</v>
      </c>
      <c r="B3165">
        <v>44.93</v>
      </c>
      <c r="C3165">
        <f t="shared" si="197"/>
        <v>44.636000000000003</v>
      </c>
      <c r="D3165" t="str">
        <f t="shared" si="198"/>
        <v>Short</v>
      </c>
      <c r="E3165" s="1">
        <f t="shared" si="199"/>
        <v>44.18</v>
      </c>
      <c r="F3165" s="1">
        <f t="shared" si="200"/>
        <v>0.45600000000000307</v>
      </c>
    </row>
    <row r="3166" spans="1:6" x14ac:dyDescent="0.25">
      <c r="A3166" s="3">
        <v>35132</v>
      </c>
      <c r="B3166">
        <v>44.73</v>
      </c>
      <c r="C3166">
        <f t="shared" si="197"/>
        <v>44.69100000000001</v>
      </c>
      <c r="D3166" t="str">
        <f t="shared" si="198"/>
        <v>Long</v>
      </c>
      <c r="E3166" s="1">
        <f t="shared" si="199"/>
        <v>44.51</v>
      </c>
      <c r="F3166" s="1">
        <f t="shared" si="200"/>
        <v>0.1810000000000116</v>
      </c>
    </row>
    <row r="3167" spans="1:6" x14ac:dyDescent="0.25">
      <c r="A3167" s="3">
        <v>35135</v>
      </c>
      <c r="B3167">
        <v>45.03</v>
      </c>
      <c r="C3167">
        <f t="shared" si="197"/>
        <v>44.742999999999995</v>
      </c>
      <c r="D3167" t="str">
        <f t="shared" si="198"/>
        <v>Long</v>
      </c>
      <c r="E3167" s="1">
        <f t="shared" si="199"/>
        <v>44.82</v>
      </c>
      <c r="F3167" s="1">
        <f t="shared" si="200"/>
        <v>-7.7000000000005286E-2</v>
      </c>
    </row>
    <row r="3168" spans="1:6" x14ac:dyDescent="0.25">
      <c r="A3168" s="3">
        <v>35136</v>
      </c>
      <c r="B3168">
        <v>45.58</v>
      </c>
      <c r="C3168">
        <f t="shared" si="197"/>
        <v>44.819000000000003</v>
      </c>
      <c r="D3168" t="str">
        <f t="shared" si="198"/>
        <v>Long</v>
      </c>
      <c r="E3168" s="1">
        <f t="shared" si="199"/>
        <v>44.41</v>
      </c>
      <c r="F3168" s="1">
        <f t="shared" si="200"/>
        <v>0.40900000000000603</v>
      </c>
    </row>
    <row r="3169" spans="1:6" x14ac:dyDescent="0.25">
      <c r="A3169" s="3">
        <v>35137</v>
      </c>
      <c r="B3169">
        <v>45.72</v>
      </c>
      <c r="C3169">
        <f t="shared" si="197"/>
        <v>44.95</v>
      </c>
      <c r="D3169" t="str">
        <f t="shared" si="198"/>
        <v>Long</v>
      </c>
      <c r="E3169" s="1">
        <f t="shared" si="199"/>
        <v>44.66</v>
      </c>
      <c r="F3169" s="1">
        <f t="shared" si="200"/>
        <v>0.29000000000000625</v>
      </c>
    </row>
    <row r="3170" spans="1:6" x14ac:dyDescent="0.25">
      <c r="A3170" s="3">
        <v>35138</v>
      </c>
      <c r="B3170">
        <v>45.94</v>
      </c>
      <c r="C3170">
        <f t="shared" si="197"/>
        <v>45.077999999999989</v>
      </c>
      <c r="D3170" t="str">
        <f t="shared" si="198"/>
        <v>Long</v>
      </c>
      <c r="E3170" s="1">
        <f t="shared" si="199"/>
        <v>44.56</v>
      </c>
      <c r="F3170" s="1">
        <f t="shared" si="200"/>
        <v>0.51799999999998647</v>
      </c>
    </row>
    <row r="3171" spans="1:6" x14ac:dyDescent="0.25">
      <c r="A3171" s="3">
        <v>35139</v>
      </c>
      <c r="B3171">
        <v>46.18</v>
      </c>
      <c r="C3171">
        <f t="shared" si="197"/>
        <v>45.239999999999995</v>
      </c>
      <c r="D3171" t="str">
        <f t="shared" si="198"/>
        <v>Long</v>
      </c>
      <c r="E3171" s="1">
        <f t="shared" si="199"/>
        <v>44.32</v>
      </c>
      <c r="F3171" s="1">
        <f t="shared" si="200"/>
        <v>0.9199999999999946</v>
      </c>
    </row>
    <row r="3172" spans="1:6" x14ac:dyDescent="0.25">
      <c r="A3172" s="3">
        <v>35142</v>
      </c>
      <c r="B3172">
        <v>46.83</v>
      </c>
      <c r="C3172">
        <f t="shared" si="197"/>
        <v>45.491</v>
      </c>
      <c r="D3172" t="str">
        <f t="shared" si="198"/>
        <v>Long</v>
      </c>
      <c r="E3172" s="1">
        <f t="shared" si="199"/>
        <v>44.66</v>
      </c>
      <c r="F3172" s="1">
        <f t="shared" si="200"/>
        <v>0.83100000000000307</v>
      </c>
    </row>
    <row r="3173" spans="1:6" x14ac:dyDescent="0.25">
      <c r="A3173" s="3">
        <v>35143</v>
      </c>
      <c r="B3173">
        <v>46.93</v>
      </c>
      <c r="C3173">
        <f t="shared" si="197"/>
        <v>45.717999999999996</v>
      </c>
      <c r="D3173" t="str">
        <f t="shared" si="198"/>
        <v>Long</v>
      </c>
      <c r="E3173" s="1">
        <f t="shared" si="199"/>
        <v>45.31</v>
      </c>
      <c r="F3173" s="1">
        <f t="shared" si="200"/>
        <v>0.40799999999999415</v>
      </c>
    </row>
    <row r="3174" spans="1:6" x14ac:dyDescent="0.25">
      <c r="A3174" s="3">
        <v>35144</v>
      </c>
      <c r="B3174">
        <v>46.95</v>
      </c>
      <c r="C3174">
        <f t="shared" si="197"/>
        <v>45.881999999999991</v>
      </c>
      <c r="D3174" t="str">
        <f t="shared" si="198"/>
        <v>Long</v>
      </c>
      <c r="E3174" s="1">
        <f t="shared" si="199"/>
        <v>44.93</v>
      </c>
      <c r="F3174" s="1">
        <f t="shared" si="200"/>
        <v>0.95199999999999108</v>
      </c>
    </row>
    <row r="3175" spans="1:6" x14ac:dyDescent="0.25">
      <c r="A3175" s="3">
        <v>35145</v>
      </c>
      <c r="B3175">
        <v>47.15</v>
      </c>
      <c r="C3175">
        <f t="shared" si="197"/>
        <v>46.103999999999992</v>
      </c>
      <c r="D3175" t="str">
        <f t="shared" si="198"/>
        <v>Long</v>
      </c>
      <c r="E3175" s="1">
        <f t="shared" si="199"/>
        <v>44.73</v>
      </c>
      <c r="F3175" s="1">
        <f t="shared" si="200"/>
        <v>1.3739999999999952</v>
      </c>
    </row>
    <row r="3176" spans="1:6" x14ac:dyDescent="0.25">
      <c r="A3176" s="3">
        <v>35146</v>
      </c>
      <c r="B3176">
        <v>48.05</v>
      </c>
      <c r="C3176">
        <f t="shared" si="197"/>
        <v>46.435999999999993</v>
      </c>
      <c r="D3176" t="str">
        <f t="shared" si="198"/>
        <v>Long</v>
      </c>
      <c r="E3176" s="1">
        <f t="shared" si="199"/>
        <v>45.03</v>
      </c>
      <c r="F3176" s="1">
        <f t="shared" si="200"/>
        <v>1.4059999999999917</v>
      </c>
    </row>
    <row r="3177" spans="1:6" x14ac:dyDescent="0.25">
      <c r="A3177" s="3">
        <v>35149</v>
      </c>
      <c r="B3177">
        <v>48.5</v>
      </c>
      <c r="C3177">
        <f t="shared" si="197"/>
        <v>46.783000000000001</v>
      </c>
      <c r="D3177" t="str">
        <f t="shared" si="198"/>
        <v>Long</v>
      </c>
      <c r="E3177" s="1">
        <f t="shared" si="199"/>
        <v>45.58</v>
      </c>
      <c r="F3177" s="1">
        <f t="shared" si="200"/>
        <v>1.203000000000003</v>
      </c>
    </row>
    <row r="3178" spans="1:6" x14ac:dyDescent="0.25">
      <c r="A3178" s="3">
        <v>35150</v>
      </c>
      <c r="B3178">
        <v>48.29</v>
      </c>
      <c r="C3178">
        <f t="shared" si="197"/>
        <v>47.054000000000002</v>
      </c>
      <c r="D3178" t="str">
        <f t="shared" si="198"/>
        <v>Long</v>
      </c>
      <c r="E3178" s="1">
        <f t="shared" si="199"/>
        <v>45.72</v>
      </c>
      <c r="F3178" s="1">
        <f t="shared" si="200"/>
        <v>1.3340000000000032</v>
      </c>
    </row>
    <row r="3179" spans="1:6" x14ac:dyDescent="0.25">
      <c r="A3179" s="3">
        <v>35151</v>
      </c>
      <c r="B3179">
        <v>47.89</v>
      </c>
      <c r="C3179">
        <f t="shared" si="197"/>
        <v>47.271000000000001</v>
      </c>
      <c r="D3179" t="str">
        <f t="shared" si="198"/>
        <v>Long</v>
      </c>
      <c r="E3179" s="1">
        <f t="shared" si="199"/>
        <v>45.94</v>
      </c>
      <c r="F3179" s="1">
        <f t="shared" si="200"/>
        <v>1.3310000000000031</v>
      </c>
    </row>
    <row r="3180" spans="1:6" x14ac:dyDescent="0.25">
      <c r="A3180" s="3">
        <v>35152</v>
      </c>
      <c r="B3180">
        <v>47.51</v>
      </c>
      <c r="C3180">
        <f t="shared" si="197"/>
        <v>47.427999999999997</v>
      </c>
      <c r="D3180" t="str">
        <f t="shared" si="198"/>
        <v>Long</v>
      </c>
      <c r="E3180" s="1">
        <f t="shared" si="199"/>
        <v>46.18</v>
      </c>
      <c r="F3180" s="1">
        <f t="shared" si="200"/>
        <v>1.2479999999999976</v>
      </c>
    </row>
    <row r="3181" spans="1:6" x14ac:dyDescent="0.25">
      <c r="A3181" s="3">
        <v>35153</v>
      </c>
      <c r="B3181">
        <v>47.57</v>
      </c>
      <c r="C3181">
        <f t="shared" si="197"/>
        <v>47.566999999999993</v>
      </c>
      <c r="D3181" t="str">
        <f t="shared" si="198"/>
        <v>Long</v>
      </c>
      <c r="E3181" s="1">
        <f t="shared" si="199"/>
        <v>46.83</v>
      </c>
      <c r="F3181" s="1">
        <f t="shared" si="200"/>
        <v>0.73699999999999477</v>
      </c>
    </row>
    <row r="3182" spans="1:6" x14ac:dyDescent="0.25">
      <c r="A3182" s="3">
        <v>35156</v>
      </c>
      <c r="B3182">
        <v>48.36</v>
      </c>
      <c r="C3182">
        <f t="shared" si="197"/>
        <v>47.72</v>
      </c>
      <c r="D3182" t="str">
        <f t="shared" si="198"/>
        <v>Long</v>
      </c>
      <c r="E3182" s="1">
        <f t="shared" si="199"/>
        <v>46.93</v>
      </c>
      <c r="F3182" s="1">
        <f t="shared" si="200"/>
        <v>0.78999999999999915</v>
      </c>
    </row>
    <row r="3183" spans="1:6" x14ac:dyDescent="0.25">
      <c r="A3183" s="3">
        <v>35157</v>
      </c>
      <c r="B3183">
        <v>48.8</v>
      </c>
      <c r="C3183">
        <f t="shared" si="197"/>
        <v>47.906999999999996</v>
      </c>
      <c r="D3183" t="str">
        <f t="shared" si="198"/>
        <v>Long</v>
      </c>
      <c r="E3183" s="1">
        <f t="shared" si="199"/>
        <v>46.95</v>
      </c>
      <c r="F3183" s="1">
        <f t="shared" si="200"/>
        <v>0.95699999999999363</v>
      </c>
    </row>
    <row r="3184" spans="1:6" x14ac:dyDescent="0.25">
      <c r="A3184" s="3">
        <v>35158</v>
      </c>
      <c r="B3184">
        <v>48.37</v>
      </c>
      <c r="C3184">
        <f t="shared" si="197"/>
        <v>48.048999999999999</v>
      </c>
      <c r="D3184" t="str">
        <f t="shared" si="198"/>
        <v>Long</v>
      </c>
      <c r="E3184" s="1">
        <f t="shared" si="199"/>
        <v>47.15</v>
      </c>
      <c r="F3184" s="1">
        <f t="shared" si="200"/>
        <v>0.89900000000000091</v>
      </c>
    </row>
    <row r="3185" spans="1:6" x14ac:dyDescent="0.25">
      <c r="A3185" s="3">
        <v>35159</v>
      </c>
      <c r="B3185">
        <v>48.85</v>
      </c>
      <c r="C3185">
        <f t="shared" si="197"/>
        <v>48.219000000000008</v>
      </c>
      <c r="D3185" t="str">
        <f t="shared" si="198"/>
        <v>Long</v>
      </c>
      <c r="E3185" s="1">
        <f t="shared" si="199"/>
        <v>48.05</v>
      </c>
      <c r="F3185" s="1">
        <f t="shared" si="200"/>
        <v>0.16900000000001114</v>
      </c>
    </row>
    <row r="3186" spans="1:6" x14ac:dyDescent="0.25">
      <c r="A3186" s="3">
        <v>35163</v>
      </c>
      <c r="B3186">
        <v>49.13</v>
      </c>
      <c r="C3186">
        <f t="shared" si="197"/>
        <v>48.327000000000005</v>
      </c>
      <c r="D3186" t="str">
        <f t="shared" si="198"/>
        <v>Long</v>
      </c>
      <c r="E3186" s="1">
        <f t="shared" si="199"/>
        <v>48.5</v>
      </c>
      <c r="F3186" s="1">
        <f t="shared" si="200"/>
        <v>-0.17299999999999471</v>
      </c>
    </row>
    <row r="3187" spans="1:6" x14ac:dyDescent="0.25">
      <c r="A3187" s="3">
        <v>35164</v>
      </c>
      <c r="B3187">
        <v>49.36</v>
      </c>
      <c r="C3187">
        <f t="shared" si="197"/>
        <v>48.413000000000004</v>
      </c>
      <c r="D3187" t="str">
        <f t="shared" si="198"/>
        <v>Long</v>
      </c>
      <c r="E3187" s="1">
        <f t="shared" si="199"/>
        <v>48.29</v>
      </c>
      <c r="F3187" s="1">
        <f t="shared" si="200"/>
        <v>0.12300000000000466</v>
      </c>
    </row>
    <row r="3188" spans="1:6" x14ac:dyDescent="0.25">
      <c r="A3188" s="3">
        <v>35165</v>
      </c>
      <c r="B3188">
        <v>50.15</v>
      </c>
      <c r="C3188">
        <f t="shared" si="197"/>
        <v>48.599000000000004</v>
      </c>
      <c r="D3188" t="str">
        <f t="shared" si="198"/>
        <v>Long</v>
      </c>
      <c r="E3188" s="1">
        <f t="shared" si="199"/>
        <v>47.89</v>
      </c>
      <c r="F3188" s="1">
        <f t="shared" si="200"/>
        <v>0.70900000000000318</v>
      </c>
    </row>
    <row r="3189" spans="1:6" x14ac:dyDescent="0.25">
      <c r="A3189" s="3">
        <v>35166</v>
      </c>
      <c r="B3189">
        <v>50.85</v>
      </c>
      <c r="C3189">
        <f t="shared" si="197"/>
        <v>48.895000000000003</v>
      </c>
      <c r="D3189" t="str">
        <f t="shared" si="198"/>
        <v>Long</v>
      </c>
      <c r="E3189" s="1">
        <f t="shared" si="199"/>
        <v>47.51</v>
      </c>
      <c r="F3189" s="1">
        <f t="shared" si="200"/>
        <v>1.3850000000000051</v>
      </c>
    </row>
    <row r="3190" spans="1:6" x14ac:dyDescent="0.25">
      <c r="A3190" s="3">
        <v>35167</v>
      </c>
      <c r="B3190">
        <v>49.96</v>
      </c>
      <c r="C3190">
        <f t="shared" si="197"/>
        <v>49.14</v>
      </c>
      <c r="D3190" t="str">
        <f t="shared" si="198"/>
        <v>Long</v>
      </c>
      <c r="E3190" s="1">
        <f t="shared" si="199"/>
        <v>47.57</v>
      </c>
      <c r="F3190" s="1">
        <f t="shared" si="200"/>
        <v>1.5700000000000003</v>
      </c>
    </row>
    <row r="3191" spans="1:6" x14ac:dyDescent="0.25">
      <c r="A3191" s="3">
        <v>35170</v>
      </c>
      <c r="B3191">
        <v>50.53</v>
      </c>
      <c r="C3191">
        <f t="shared" si="197"/>
        <v>49.436</v>
      </c>
      <c r="D3191" t="str">
        <f t="shared" si="198"/>
        <v>Long</v>
      </c>
      <c r="E3191" s="1">
        <f t="shared" si="199"/>
        <v>48.36</v>
      </c>
      <c r="F3191" s="1">
        <f t="shared" si="200"/>
        <v>1.0760000000000005</v>
      </c>
    </row>
    <row r="3192" spans="1:6" x14ac:dyDescent="0.25">
      <c r="A3192" s="3">
        <v>35171</v>
      </c>
      <c r="B3192">
        <v>49.64</v>
      </c>
      <c r="C3192">
        <f t="shared" si="197"/>
        <v>49.564</v>
      </c>
      <c r="D3192" t="str">
        <f t="shared" si="198"/>
        <v>Long</v>
      </c>
      <c r="E3192" s="1">
        <f t="shared" si="199"/>
        <v>48.8</v>
      </c>
      <c r="F3192" s="1">
        <f t="shared" si="200"/>
        <v>0.7640000000000029</v>
      </c>
    </row>
    <row r="3193" spans="1:6" x14ac:dyDescent="0.25">
      <c r="A3193" s="3">
        <v>35172</v>
      </c>
      <c r="B3193">
        <v>49.39</v>
      </c>
      <c r="C3193">
        <f t="shared" si="197"/>
        <v>49.62299999999999</v>
      </c>
      <c r="D3193" t="str">
        <f t="shared" si="198"/>
        <v>Long</v>
      </c>
      <c r="E3193" s="1">
        <f t="shared" si="199"/>
        <v>48.37</v>
      </c>
      <c r="F3193" s="1">
        <f t="shared" si="200"/>
        <v>1.252999999999993</v>
      </c>
    </row>
    <row r="3194" spans="1:6" x14ac:dyDescent="0.25">
      <c r="A3194" s="3">
        <v>35173</v>
      </c>
      <c r="B3194">
        <v>48.86</v>
      </c>
      <c r="C3194">
        <f t="shared" si="197"/>
        <v>49.672000000000004</v>
      </c>
      <c r="D3194" t="str">
        <f t="shared" si="198"/>
        <v>Long</v>
      </c>
      <c r="E3194" s="1">
        <f t="shared" si="199"/>
        <v>48.85</v>
      </c>
      <c r="F3194" s="1">
        <f t="shared" si="200"/>
        <v>0.82200000000000273</v>
      </c>
    </row>
    <row r="3195" spans="1:6" x14ac:dyDescent="0.25">
      <c r="A3195" s="3">
        <v>35174</v>
      </c>
      <c r="B3195">
        <v>49.09</v>
      </c>
      <c r="C3195">
        <f t="shared" si="197"/>
        <v>49.696000000000005</v>
      </c>
      <c r="D3195" t="str">
        <f t="shared" si="198"/>
        <v>Long</v>
      </c>
      <c r="E3195" s="1">
        <f t="shared" si="199"/>
        <v>49.13</v>
      </c>
      <c r="F3195" s="1">
        <f t="shared" si="200"/>
        <v>0.5660000000000025</v>
      </c>
    </row>
    <row r="3196" spans="1:6" x14ac:dyDescent="0.25">
      <c r="A3196" s="3">
        <v>35177</v>
      </c>
      <c r="B3196">
        <v>49.58</v>
      </c>
      <c r="C3196">
        <f t="shared" si="197"/>
        <v>49.741</v>
      </c>
      <c r="D3196" t="str">
        <f t="shared" si="198"/>
        <v>Long</v>
      </c>
      <c r="E3196" s="1">
        <f t="shared" si="199"/>
        <v>49.36</v>
      </c>
      <c r="F3196" s="1">
        <f t="shared" si="200"/>
        <v>0.38100000000000023</v>
      </c>
    </row>
    <row r="3197" spans="1:6" x14ac:dyDescent="0.25">
      <c r="A3197" s="3">
        <v>35178</v>
      </c>
      <c r="B3197">
        <v>50.75</v>
      </c>
      <c r="C3197">
        <f t="shared" si="197"/>
        <v>49.88</v>
      </c>
      <c r="D3197" t="str">
        <f t="shared" si="198"/>
        <v>Long</v>
      </c>
      <c r="E3197" s="1">
        <f t="shared" si="199"/>
        <v>50.15</v>
      </c>
      <c r="F3197" s="1">
        <f t="shared" si="200"/>
        <v>-0.26999999999999602</v>
      </c>
    </row>
    <row r="3198" spans="1:6" x14ac:dyDescent="0.25">
      <c r="A3198" s="3">
        <v>35179</v>
      </c>
      <c r="B3198">
        <v>50.45</v>
      </c>
      <c r="C3198">
        <f t="shared" si="197"/>
        <v>49.910000000000004</v>
      </c>
      <c r="D3198" t="str">
        <f t="shared" si="198"/>
        <v>Long</v>
      </c>
      <c r="E3198" s="1">
        <f t="shared" si="199"/>
        <v>50.85</v>
      </c>
      <c r="F3198" s="1">
        <f t="shared" si="200"/>
        <v>-0.93999999999999773</v>
      </c>
    </row>
    <row r="3199" spans="1:6" x14ac:dyDescent="0.25">
      <c r="A3199" s="3">
        <v>35180</v>
      </c>
      <c r="B3199">
        <v>50.25</v>
      </c>
      <c r="C3199">
        <f t="shared" si="197"/>
        <v>49.85</v>
      </c>
      <c r="D3199" t="str">
        <f t="shared" si="198"/>
        <v>Short</v>
      </c>
      <c r="E3199" s="1">
        <f t="shared" si="199"/>
        <v>49.96</v>
      </c>
      <c r="F3199" s="1">
        <f t="shared" si="200"/>
        <v>-0.10999999999999943</v>
      </c>
    </row>
    <row r="3200" spans="1:6" x14ac:dyDescent="0.25">
      <c r="A3200" s="3">
        <v>35181</v>
      </c>
      <c r="B3200">
        <v>50.37</v>
      </c>
      <c r="C3200">
        <f t="shared" si="197"/>
        <v>49.891000000000005</v>
      </c>
      <c r="D3200" t="str">
        <f t="shared" si="198"/>
        <v>Long</v>
      </c>
      <c r="E3200" s="1">
        <f t="shared" si="199"/>
        <v>50.53</v>
      </c>
      <c r="F3200" s="1">
        <f t="shared" si="200"/>
        <v>-0.63899999999999579</v>
      </c>
    </row>
    <row r="3201" spans="1:6" x14ac:dyDescent="0.25">
      <c r="A3201" s="3">
        <v>35184</v>
      </c>
      <c r="B3201">
        <v>50.48</v>
      </c>
      <c r="C3201">
        <f t="shared" si="197"/>
        <v>49.886000000000003</v>
      </c>
      <c r="D3201" t="str">
        <f t="shared" si="198"/>
        <v>Short</v>
      </c>
      <c r="E3201" s="1">
        <f t="shared" si="199"/>
        <v>49.64</v>
      </c>
      <c r="F3201" s="1">
        <f t="shared" si="200"/>
        <v>0.24600000000000222</v>
      </c>
    </row>
    <row r="3202" spans="1:6" x14ac:dyDescent="0.25">
      <c r="A3202" s="3">
        <v>35185</v>
      </c>
      <c r="B3202">
        <v>49.25</v>
      </c>
      <c r="C3202">
        <f t="shared" si="197"/>
        <v>49.847000000000001</v>
      </c>
      <c r="D3202" t="str">
        <f t="shared" si="198"/>
        <v>Short</v>
      </c>
      <c r="E3202" s="1">
        <f t="shared" si="199"/>
        <v>49.39</v>
      </c>
      <c r="F3202" s="1">
        <f t="shared" si="200"/>
        <v>0.45700000000000074</v>
      </c>
    </row>
    <row r="3203" spans="1:6" x14ac:dyDescent="0.25">
      <c r="A3203" s="3">
        <v>35186</v>
      </c>
      <c r="B3203">
        <v>48.86</v>
      </c>
      <c r="C3203">
        <f t="shared" si="197"/>
        <v>49.794000000000004</v>
      </c>
      <c r="D3203" t="str">
        <f t="shared" si="198"/>
        <v>Short</v>
      </c>
      <c r="E3203" s="1">
        <f t="shared" si="199"/>
        <v>48.86</v>
      </c>
      <c r="F3203" s="1">
        <f t="shared" si="200"/>
        <v>0.9340000000000046</v>
      </c>
    </row>
    <row r="3204" spans="1:6" x14ac:dyDescent="0.25">
      <c r="A3204" s="3">
        <v>35187</v>
      </c>
      <c r="B3204">
        <v>48.91</v>
      </c>
      <c r="C3204">
        <f t="shared" si="197"/>
        <v>49.798999999999999</v>
      </c>
      <c r="D3204" t="str">
        <f t="shared" si="198"/>
        <v>Long</v>
      </c>
      <c r="E3204" s="1">
        <f t="shared" si="199"/>
        <v>49.09</v>
      </c>
      <c r="F3204" s="1">
        <f t="shared" si="200"/>
        <v>0.70899999999999608</v>
      </c>
    </row>
    <row r="3205" spans="1:6" x14ac:dyDescent="0.25">
      <c r="A3205" s="3">
        <v>35188</v>
      </c>
      <c r="B3205">
        <v>49.23</v>
      </c>
      <c r="C3205">
        <f t="shared" si="197"/>
        <v>49.813000000000002</v>
      </c>
      <c r="D3205" t="str">
        <f t="shared" si="198"/>
        <v>Long</v>
      </c>
      <c r="E3205" s="1">
        <f t="shared" si="199"/>
        <v>49.58</v>
      </c>
      <c r="F3205" s="1">
        <f t="shared" si="200"/>
        <v>0.23300000000000409</v>
      </c>
    </row>
    <row r="3206" spans="1:6" x14ac:dyDescent="0.25">
      <c r="A3206" s="3">
        <v>35191</v>
      </c>
      <c r="B3206">
        <v>49.09</v>
      </c>
      <c r="C3206">
        <f t="shared" si="197"/>
        <v>49.763999999999996</v>
      </c>
      <c r="D3206" t="str">
        <f t="shared" si="198"/>
        <v>Short</v>
      </c>
      <c r="E3206" s="1">
        <f t="shared" si="199"/>
        <v>50.75</v>
      </c>
      <c r="F3206" s="1">
        <f t="shared" si="200"/>
        <v>-0.98600000000000421</v>
      </c>
    </row>
    <row r="3207" spans="1:6" x14ac:dyDescent="0.25">
      <c r="A3207" s="3">
        <v>35192</v>
      </c>
      <c r="B3207">
        <v>49.16</v>
      </c>
      <c r="C3207">
        <f t="shared" si="197"/>
        <v>49.604999999999997</v>
      </c>
      <c r="D3207" t="str">
        <f t="shared" si="198"/>
        <v>Short</v>
      </c>
      <c r="E3207" s="1">
        <f t="shared" si="199"/>
        <v>50.45</v>
      </c>
      <c r="F3207" s="1">
        <f t="shared" si="200"/>
        <v>-0.84500000000000597</v>
      </c>
    </row>
    <row r="3208" spans="1:6" x14ac:dyDescent="0.25">
      <c r="A3208" s="3">
        <v>35193</v>
      </c>
      <c r="B3208">
        <v>49.05</v>
      </c>
      <c r="C3208">
        <f t="shared" si="197"/>
        <v>49.465000000000003</v>
      </c>
      <c r="D3208" t="str">
        <f t="shared" si="198"/>
        <v>Short</v>
      </c>
      <c r="E3208" s="1">
        <f t="shared" si="199"/>
        <v>50.25</v>
      </c>
      <c r="F3208" s="1">
        <f t="shared" si="200"/>
        <v>-0.78499999999999659</v>
      </c>
    </row>
    <row r="3209" spans="1:6" x14ac:dyDescent="0.25">
      <c r="A3209" s="3">
        <v>35194</v>
      </c>
      <c r="B3209">
        <v>48.73</v>
      </c>
      <c r="C3209">
        <f t="shared" si="197"/>
        <v>49.312999999999995</v>
      </c>
      <c r="D3209" t="str">
        <f t="shared" si="198"/>
        <v>Short</v>
      </c>
      <c r="E3209" s="1">
        <f t="shared" si="199"/>
        <v>50.37</v>
      </c>
      <c r="F3209" s="1">
        <f t="shared" si="200"/>
        <v>-1.0570000000000022</v>
      </c>
    </row>
    <row r="3210" spans="1:6" x14ac:dyDescent="0.25">
      <c r="A3210" s="3">
        <v>35195</v>
      </c>
      <c r="B3210">
        <v>49.06</v>
      </c>
      <c r="C3210">
        <f t="shared" si="197"/>
        <v>49.181999999999995</v>
      </c>
      <c r="D3210" t="str">
        <f t="shared" si="198"/>
        <v>Short</v>
      </c>
      <c r="E3210" s="1">
        <f t="shared" si="199"/>
        <v>50.48</v>
      </c>
      <c r="F3210" s="1">
        <f t="shared" si="200"/>
        <v>-1.2980000000000018</v>
      </c>
    </row>
    <row r="3211" spans="1:6" x14ac:dyDescent="0.25">
      <c r="A3211" s="3">
        <v>35198</v>
      </c>
      <c r="B3211">
        <v>49.41</v>
      </c>
      <c r="C3211">
        <f t="shared" si="197"/>
        <v>49.075000000000003</v>
      </c>
      <c r="D3211" t="str">
        <f t="shared" si="198"/>
        <v>Short</v>
      </c>
      <c r="E3211" s="1">
        <f t="shared" si="199"/>
        <v>49.25</v>
      </c>
      <c r="F3211" s="1">
        <f t="shared" si="200"/>
        <v>-0.17499999999999716</v>
      </c>
    </row>
    <row r="3212" spans="1:6" x14ac:dyDescent="0.25">
      <c r="A3212" s="3">
        <v>35199</v>
      </c>
      <c r="B3212">
        <v>49.49</v>
      </c>
      <c r="C3212">
        <f t="shared" ref="C3212:C3275" si="201">AVERAGE(B3203:B3212)</f>
        <v>49.099000000000004</v>
      </c>
      <c r="D3212" t="str">
        <f t="shared" si="198"/>
        <v>Long</v>
      </c>
      <c r="E3212" s="1">
        <f t="shared" si="199"/>
        <v>48.86</v>
      </c>
      <c r="F3212" s="1">
        <f t="shared" si="200"/>
        <v>0.23900000000000432</v>
      </c>
    </row>
    <row r="3213" spans="1:6" x14ac:dyDescent="0.25">
      <c r="A3213" s="3">
        <v>35200</v>
      </c>
      <c r="B3213">
        <v>49.48</v>
      </c>
      <c r="C3213">
        <f t="shared" si="201"/>
        <v>49.161000000000001</v>
      </c>
      <c r="D3213" t="str">
        <f t="shared" ref="D3213:D3276" si="202">IF(C3213&gt;C3212,"Long","Short")</f>
        <v>Long</v>
      </c>
      <c r="E3213" s="1">
        <f t="shared" ref="E3213:E3276" si="203">B3204</f>
        <v>48.91</v>
      </c>
      <c r="F3213" s="1">
        <f t="shared" ref="F3213:F3276" si="204">C3213-E3213</f>
        <v>0.25100000000000477</v>
      </c>
    </row>
    <row r="3214" spans="1:6" x14ac:dyDescent="0.25">
      <c r="A3214" s="3">
        <v>35201</v>
      </c>
      <c r="B3214">
        <v>48.8</v>
      </c>
      <c r="C3214">
        <f t="shared" si="201"/>
        <v>49.149999999999991</v>
      </c>
      <c r="D3214" t="str">
        <f t="shared" si="202"/>
        <v>Short</v>
      </c>
      <c r="E3214" s="1">
        <f t="shared" si="203"/>
        <v>49.23</v>
      </c>
      <c r="F3214" s="1">
        <f t="shared" si="204"/>
        <v>-8.00000000000054E-2</v>
      </c>
    </row>
    <row r="3215" spans="1:6" x14ac:dyDescent="0.25">
      <c r="A3215" s="3">
        <v>35202</v>
      </c>
      <c r="B3215">
        <v>48.51</v>
      </c>
      <c r="C3215">
        <f t="shared" si="201"/>
        <v>49.078000000000003</v>
      </c>
      <c r="D3215" t="str">
        <f t="shared" si="202"/>
        <v>Short</v>
      </c>
      <c r="E3215" s="1">
        <f t="shared" si="203"/>
        <v>49.09</v>
      </c>
      <c r="F3215" s="1">
        <f t="shared" si="204"/>
        <v>-1.2000000000000455E-2</v>
      </c>
    </row>
    <row r="3216" spans="1:6" x14ac:dyDescent="0.25">
      <c r="A3216" s="3">
        <v>35205</v>
      </c>
      <c r="B3216">
        <v>49.84</v>
      </c>
      <c r="C3216">
        <f t="shared" si="201"/>
        <v>49.152999999999999</v>
      </c>
      <c r="D3216" t="str">
        <f t="shared" si="202"/>
        <v>Long</v>
      </c>
      <c r="E3216" s="1">
        <f t="shared" si="203"/>
        <v>49.16</v>
      </c>
      <c r="F3216" s="1">
        <f t="shared" si="204"/>
        <v>-6.9999999999978968E-3</v>
      </c>
    </row>
    <row r="3217" spans="1:6" x14ac:dyDescent="0.25">
      <c r="A3217" s="3">
        <v>35206</v>
      </c>
      <c r="B3217">
        <v>49.7</v>
      </c>
      <c r="C3217">
        <f t="shared" si="201"/>
        <v>49.207000000000001</v>
      </c>
      <c r="D3217" t="str">
        <f t="shared" si="202"/>
        <v>Long</v>
      </c>
      <c r="E3217" s="1">
        <f t="shared" si="203"/>
        <v>49.05</v>
      </c>
      <c r="F3217" s="1">
        <f t="shared" si="204"/>
        <v>0.15700000000000358</v>
      </c>
    </row>
    <row r="3218" spans="1:6" x14ac:dyDescent="0.25">
      <c r="A3218" s="3">
        <v>35207</v>
      </c>
      <c r="B3218">
        <v>50.47</v>
      </c>
      <c r="C3218">
        <f t="shared" si="201"/>
        <v>49.34899999999999</v>
      </c>
      <c r="D3218" t="str">
        <f t="shared" si="202"/>
        <v>Long</v>
      </c>
      <c r="E3218" s="1">
        <f t="shared" si="203"/>
        <v>48.73</v>
      </c>
      <c r="F3218" s="1">
        <f t="shared" si="204"/>
        <v>0.61899999999999267</v>
      </c>
    </row>
    <row r="3219" spans="1:6" x14ac:dyDescent="0.25">
      <c r="A3219" s="3">
        <v>35208</v>
      </c>
      <c r="B3219">
        <v>50.3</v>
      </c>
      <c r="C3219">
        <f t="shared" si="201"/>
        <v>49.506</v>
      </c>
      <c r="D3219" t="str">
        <f t="shared" si="202"/>
        <v>Long</v>
      </c>
      <c r="E3219" s="1">
        <f t="shared" si="203"/>
        <v>49.06</v>
      </c>
      <c r="F3219" s="1">
        <f t="shared" si="204"/>
        <v>0.44599999999999795</v>
      </c>
    </row>
    <row r="3220" spans="1:6" x14ac:dyDescent="0.25">
      <c r="A3220" s="3">
        <v>35209</v>
      </c>
      <c r="B3220">
        <v>50.39</v>
      </c>
      <c r="C3220">
        <f t="shared" si="201"/>
        <v>49.638999999999996</v>
      </c>
      <c r="D3220" t="str">
        <f t="shared" si="202"/>
        <v>Long</v>
      </c>
      <c r="E3220" s="1">
        <f t="shared" si="203"/>
        <v>49.41</v>
      </c>
      <c r="F3220" s="1">
        <f t="shared" si="204"/>
        <v>0.2289999999999992</v>
      </c>
    </row>
    <row r="3221" spans="1:6" x14ac:dyDescent="0.25">
      <c r="A3221" s="3">
        <v>35213</v>
      </c>
      <c r="B3221">
        <v>50.18</v>
      </c>
      <c r="C3221">
        <f t="shared" si="201"/>
        <v>49.715999999999994</v>
      </c>
      <c r="D3221" t="str">
        <f t="shared" si="202"/>
        <v>Long</v>
      </c>
      <c r="E3221" s="1">
        <f t="shared" si="203"/>
        <v>49.49</v>
      </c>
      <c r="F3221" s="1">
        <f t="shared" si="204"/>
        <v>0.22599999999999199</v>
      </c>
    </row>
    <row r="3222" spans="1:6" x14ac:dyDescent="0.25">
      <c r="A3222" s="3">
        <v>35214</v>
      </c>
      <c r="B3222">
        <v>49.83</v>
      </c>
      <c r="C3222">
        <f t="shared" si="201"/>
        <v>49.749999999999993</v>
      </c>
      <c r="D3222" t="str">
        <f t="shared" si="202"/>
        <v>Long</v>
      </c>
      <c r="E3222" s="1">
        <f t="shared" si="203"/>
        <v>49.48</v>
      </c>
      <c r="F3222" s="1">
        <f t="shared" si="204"/>
        <v>0.26999999999999602</v>
      </c>
    </row>
    <row r="3223" spans="1:6" x14ac:dyDescent="0.25">
      <c r="A3223" s="3">
        <v>35215</v>
      </c>
      <c r="B3223">
        <v>49.01</v>
      </c>
      <c r="C3223">
        <f t="shared" si="201"/>
        <v>49.702999999999996</v>
      </c>
      <c r="D3223" t="str">
        <f t="shared" si="202"/>
        <v>Short</v>
      </c>
      <c r="E3223" s="1">
        <f t="shared" si="203"/>
        <v>48.8</v>
      </c>
      <c r="F3223" s="1">
        <f t="shared" si="204"/>
        <v>0.90299999999999869</v>
      </c>
    </row>
    <row r="3224" spans="1:6" x14ac:dyDescent="0.25">
      <c r="A3224" s="3">
        <v>35216</v>
      </c>
      <c r="B3224">
        <v>48.83</v>
      </c>
      <c r="C3224">
        <f t="shared" si="201"/>
        <v>49.705999999999996</v>
      </c>
      <c r="D3224" t="str">
        <f t="shared" si="202"/>
        <v>Long</v>
      </c>
      <c r="E3224" s="1">
        <f t="shared" si="203"/>
        <v>48.51</v>
      </c>
      <c r="F3224" s="1">
        <f t="shared" si="204"/>
        <v>1.195999999999998</v>
      </c>
    </row>
    <row r="3225" spans="1:6" x14ac:dyDescent="0.25">
      <c r="A3225" s="3">
        <v>35219</v>
      </c>
      <c r="B3225">
        <v>48.92</v>
      </c>
      <c r="C3225">
        <f t="shared" si="201"/>
        <v>49.747</v>
      </c>
      <c r="D3225" t="str">
        <f t="shared" si="202"/>
        <v>Long</v>
      </c>
      <c r="E3225" s="1">
        <f t="shared" si="203"/>
        <v>49.84</v>
      </c>
      <c r="F3225" s="1">
        <f t="shared" si="204"/>
        <v>-9.3000000000003524E-2</v>
      </c>
    </row>
    <row r="3226" spans="1:6" x14ac:dyDescent="0.25">
      <c r="A3226" s="3">
        <v>35220</v>
      </c>
      <c r="B3226">
        <v>49.51</v>
      </c>
      <c r="C3226">
        <f t="shared" si="201"/>
        <v>49.713999999999999</v>
      </c>
      <c r="D3226" t="str">
        <f t="shared" si="202"/>
        <v>Short</v>
      </c>
      <c r="E3226" s="1">
        <f t="shared" si="203"/>
        <v>49.7</v>
      </c>
      <c r="F3226" s="1">
        <f t="shared" si="204"/>
        <v>1.3999999999995794E-2</v>
      </c>
    </row>
    <row r="3227" spans="1:6" x14ac:dyDescent="0.25">
      <c r="A3227" s="3">
        <v>35221</v>
      </c>
      <c r="B3227">
        <v>48.79</v>
      </c>
      <c r="C3227">
        <f t="shared" si="201"/>
        <v>49.623000000000005</v>
      </c>
      <c r="D3227" t="str">
        <f t="shared" si="202"/>
        <v>Short</v>
      </c>
      <c r="E3227" s="1">
        <f t="shared" si="203"/>
        <v>50.47</v>
      </c>
      <c r="F3227" s="1">
        <f t="shared" si="204"/>
        <v>-0.8469999999999942</v>
      </c>
    </row>
    <row r="3228" spans="1:6" x14ac:dyDescent="0.25">
      <c r="A3228" s="3">
        <v>35222</v>
      </c>
      <c r="B3228">
        <v>49.12</v>
      </c>
      <c r="C3228">
        <f t="shared" si="201"/>
        <v>49.488</v>
      </c>
      <c r="D3228" t="str">
        <f t="shared" si="202"/>
        <v>Short</v>
      </c>
      <c r="E3228" s="1">
        <f t="shared" si="203"/>
        <v>50.3</v>
      </c>
      <c r="F3228" s="1">
        <f t="shared" si="204"/>
        <v>-0.81199999999999761</v>
      </c>
    </row>
    <row r="3229" spans="1:6" x14ac:dyDescent="0.25">
      <c r="A3229" s="3">
        <v>35223</v>
      </c>
      <c r="B3229">
        <v>49.35</v>
      </c>
      <c r="C3229">
        <f t="shared" si="201"/>
        <v>49.393000000000001</v>
      </c>
      <c r="D3229" t="str">
        <f t="shared" si="202"/>
        <v>Short</v>
      </c>
      <c r="E3229" s="1">
        <f t="shared" si="203"/>
        <v>50.39</v>
      </c>
      <c r="F3229" s="1">
        <f t="shared" si="204"/>
        <v>-0.99699999999999989</v>
      </c>
    </row>
    <row r="3230" spans="1:6" x14ac:dyDescent="0.25">
      <c r="A3230" s="3">
        <v>35226</v>
      </c>
      <c r="B3230">
        <v>49.32</v>
      </c>
      <c r="C3230">
        <f t="shared" si="201"/>
        <v>49.286000000000001</v>
      </c>
      <c r="D3230" t="str">
        <f t="shared" si="202"/>
        <v>Short</v>
      </c>
      <c r="E3230" s="1">
        <f t="shared" si="203"/>
        <v>50.18</v>
      </c>
      <c r="F3230" s="1">
        <f t="shared" si="204"/>
        <v>-0.89399999999999835</v>
      </c>
    </row>
    <row r="3231" spans="1:6" x14ac:dyDescent="0.25">
      <c r="A3231" s="3">
        <v>35227</v>
      </c>
      <c r="B3231">
        <v>49.17</v>
      </c>
      <c r="C3231">
        <f t="shared" si="201"/>
        <v>49.185000000000009</v>
      </c>
      <c r="D3231" t="str">
        <f t="shared" si="202"/>
        <v>Short</v>
      </c>
      <c r="E3231" s="1">
        <f t="shared" si="203"/>
        <v>49.83</v>
      </c>
      <c r="F3231" s="1">
        <f t="shared" si="204"/>
        <v>-0.64499999999998892</v>
      </c>
    </row>
    <row r="3232" spans="1:6" x14ac:dyDescent="0.25">
      <c r="A3232" s="3">
        <v>35228</v>
      </c>
      <c r="B3232">
        <v>49.16</v>
      </c>
      <c r="C3232">
        <f t="shared" si="201"/>
        <v>49.117999999999995</v>
      </c>
      <c r="D3232" t="str">
        <f t="shared" si="202"/>
        <v>Short</v>
      </c>
      <c r="E3232" s="1">
        <f t="shared" si="203"/>
        <v>49.01</v>
      </c>
      <c r="F3232" s="1">
        <f t="shared" si="204"/>
        <v>0.10799999999999699</v>
      </c>
    </row>
    <row r="3233" spans="1:6" x14ac:dyDescent="0.25">
      <c r="A3233" s="3">
        <v>35229</v>
      </c>
      <c r="B3233">
        <v>49.08</v>
      </c>
      <c r="C3233">
        <f t="shared" si="201"/>
        <v>49.124999999999993</v>
      </c>
      <c r="D3233" t="str">
        <f t="shared" si="202"/>
        <v>Long</v>
      </c>
      <c r="E3233" s="1">
        <f t="shared" si="203"/>
        <v>48.83</v>
      </c>
      <c r="F3233" s="1">
        <f t="shared" si="204"/>
        <v>0.2949999999999946</v>
      </c>
    </row>
    <row r="3234" spans="1:6" x14ac:dyDescent="0.25">
      <c r="A3234" s="3">
        <v>35230</v>
      </c>
      <c r="B3234">
        <v>49.41</v>
      </c>
      <c r="C3234">
        <f t="shared" si="201"/>
        <v>49.183000000000007</v>
      </c>
      <c r="D3234" t="str">
        <f t="shared" si="202"/>
        <v>Long</v>
      </c>
      <c r="E3234" s="1">
        <f t="shared" si="203"/>
        <v>48.92</v>
      </c>
      <c r="F3234" s="1">
        <f t="shared" si="204"/>
        <v>0.26300000000000523</v>
      </c>
    </row>
    <row r="3235" spans="1:6" x14ac:dyDescent="0.25">
      <c r="A3235" s="3">
        <v>35233</v>
      </c>
      <c r="B3235">
        <v>51.21</v>
      </c>
      <c r="C3235">
        <f t="shared" si="201"/>
        <v>49.411999999999992</v>
      </c>
      <c r="D3235" t="str">
        <f t="shared" si="202"/>
        <v>Long</v>
      </c>
      <c r="E3235" s="1">
        <f t="shared" si="203"/>
        <v>49.51</v>
      </c>
      <c r="F3235" s="1">
        <f t="shared" si="204"/>
        <v>-9.8000000000006082E-2</v>
      </c>
    </row>
    <row r="3236" spans="1:6" x14ac:dyDescent="0.25">
      <c r="A3236" s="3">
        <v>35234</v>
      </c>
      <c r="B3236">
        <v>50.72</v>
      </c>
      <c r="C3236">
        <f t="shared" si="201"/>
        <v>49.532999999999994</v>
      </c>
      <c r="D3236" t="str">
        <f t="shared" si="202"/>
        <v>Long</v>
      </c>
      <c r="E3236" s="1">
        <f t="shared" si="203"/>
        <v>48.79</v>
      </c>
      <c r="F3236" s="1">
        <f t="shared" si="204"/>
        <v>0.742999999999995</v>
      </c>
    </row>
    <row r="3237" spans="1:6" x14ac:dyDescent="0.25">
      <c r="A3237" s="3">
        <v>35235</v>
      </c>
      <c r="B3237">
        <v>50.36</v>
      </c>
      <c r="C3237">
        <f t="shared" si="201"/>
        <v>49.69</v>
      </c>
      <c r="D3237" t="str">
        <f t="shared" si="202"/>
        <v>Long</v>
      </c>
      <c r="E3237" s="1">
        <f t="shared" si="203"/>
        <v>49.12</v>
      </c>
      <c r="F3237" s="1">
        <f t="shared" si="204"/>
        <v>0.57000000000000028</v>
      </c>
    </row>
    <row r="3238" spans="1:6" x14ac:dyDescent="0.25">
      <c r="A3238" s="3">
        <v>35236</v>
      </c>
      <c r="B3238">
        <v>50.6</v>
      </c>
      <c r="C3238">
        <f t="shared" si="201"/>
        <v>49.838000000000001</v>
      </c>
      <c r="D3238" t="str">
        <f t="shared" si="202"/>
        <v>Long</v>
      </c>
      <c r="E3238" s="1">
        <f t="shared" si="203"/>
        <v>49.35</v>
      </c>
      <c r="F3238" s="1">
        <f t="shared" si="204"/>
        <v>0.48799999999999955</v>
      </c>
    </row>
    <row r="3239" spans="1:6" x14ac:dyDescent="0.25">
      <c r="A3239" s="3">
        <v>35237</v>
      </c>
      <c r="B3239">
        <v>50.43</v>
      </c>
      <c r="C3239">
        <f t="shared" si="201"/>
        <v>49.946000000000012</v>
      </c>
      <c r="D3239" t="str">
        <f t="shared" si="202"/>
        <v>Long</v>
      </c>
      <c r="E3239" s="1">
        <f t="shared" si="203"/>
        <v>49.32</v>
      </c>
      <c r="F3239" s="1">
        <f t="shared" si="204"/>
        <v>0.62600000000001188</v>
      </c>
    </row>
    <row r="3240" spans="1:6" x14ac:dyDescent="0.25">
      <c r="A3240" s="3">
        <v>35240</v>
      </c>
      <c r="B3240">
        <v>50.49</v>
      </c>
      <c r="C3240">
        <f t="shared" si="201"/>
        <v>50.063000000000002</v>
      </c>
      <c r="D3240" t="str">
        <f t="shared" si="202"/>
        <v>Long</v>
      </c>
      <c r="E3240" s="1">
        <f t="shared" si="203"/>
        <v>49.17</v>
      </c>
      <c r="F3240" s="1">
        <f t="shared" si="204"/>
        <v>0.89300000000000068</v>
      </c>
    </row>
    <row r="3241" spans="1:6" x14ac:dyDescent="0.25">
      <c r="A3241" s="3">
        <v>35241</v>
      </c>
      <c r="B3241">
        <v>50.47</v>
      </c>
      <c r="C3241">
        <f t="shared" si="201"/>
        <v>50.193000000000005</v>
      </c>
      <c r="D3241" t="str">
        <f t="shared" si="202"/>
        <v>Long</v>
      </c>
      <c r="E3241" s="1">
        <f t="shared" si="203"/>
        <v>49.16</v>
      </c>
      <c r="F3241" s="1">
        <f t="shared" si="204"/>
        <v>1.0330000000000084</v>
      </c>
    </row>
    <row r="3242" spans="1:6" x14ac:dyDescent="0.25">
      <c r="A3242" s="3">
        <v>35242</v>
      </c>
      <c r="B3242">
        <v>51.16</v>
      </c>
      <c r="C3242">
        <f t="shared" si="201"/>
        <v>50.392999999999994</v>
      </c>
      <c r="D3242" t="str">
        <f t="shared" si="202"/>
        <v>Long</v>
      </c>
      <c r="E3242" s="1">
        <f t="shared" si="203"/>
        <v>49.08</v>
      </c>
      <c r="F3242" s="1">
        <f t="shared" si="204"/>
        <v>1.3129999999999953</v>
      </c>
    </row>
    <row r="3243" spans="1:6" x14ac:dyDescent="0.25">
      <c r="A3243" s="3">
        <v>35243</v>
      </c>
      <c r="B3243">
        <v>51.53</v>
      </c>
      <c r="C3243">
        <f t="shared" si="201"/>
        <v>50.637999999999991</v>
      </c>
      <c r="D3243" t="str">
        <f t="shared" si="202"/>
        <v>Long</v>
      </c>
      <c r="E3243" s="1">
        <f t="shared" si="203"/>
        <v>49.41</v>
      </c>
      <c r="F3243" s="1">
        <f t="shared" si="204"/>
        <v>1.2279999999999944</v>
      </c>
    </row>
    <row r="3244" spans="1:6" x14ac:dyDescent="0.25">
      <c r="A3244" s="3">
        <v>35244</v>
      </c>
      <c r="B3244">
        <v>51.43</v>
      </c>
      <c r="C3244">
        <f t="shared" si="201"/>
        <v>50.839999999999989</v>
      </c>
      <c r="D3244" t="str">
        <f t="shared" si="202"/>
        <v>Long</v>
      </c>
      <c r="E3244" s="1">
        <f t="shared" si="203"/>
        <v>51.21</v>
      </c>
      <c r="F3244" s="1">
        <f t="shared" si="204"/>
        <v>-0.37000000000001165</v>
      </c>
    </row>
    <row r="3245" spans="1:6" x14ac:dyDescent="0.25">
      <c r="A3245" s="3">
        <v>35247</v>
      </c>
      <c r="B3245">
        <v>52.04</v>
      </c>
      <c r="C3245">
        <f t="shared" si="201"/>
        <v>50.923000000000002</v>
      </c>
      <c r="D3245" t="str">
        <f t="shared" si="202"/>
        <v>Long</v>
      </c>
      <c r="E3245" s="1">
        <f t="shared" si="203"/>
        <v>50.72</v>
      </c>
      <c r="F3245" s="1">
        <f t="shared" si="204"/>
        <v>0.20300000000000296</v>
      </c>
    </row>
    <row r="3246" spans="1:6" x14ac:dyDescent="0.25">
      <c r="A3246" s="3">
        <v>35248</v>
      </c>
      <c r="B3246">
        <v>51.64</v>
      </c>
      <c r="C3246">
        <f t="shared" si="201"/>
        <v>51.015000000000001</v>
      </c>
      <c r="D3246" t="str">
        <f t="shared" si="202"/>
        <v>Long</v>
      </c>
      <c r="E3246" s="1">
        <f t="shared" si="203"/>
        <v>50.36</v>
      </c>
      <c r="F3246" s="1">
        <f t="shared" si="204"/>
        <v>0.65500000000000114</v>
      </c>
    </row>
    <row r="3247" spans="1:6" x14ac:dyDescent="0.25">
      <c r="A3247" s="3">
        <v>35249</v>
      </c>
      <c r="B3247">
        <v>51.72</v>
      </c>
      <c r="C3247">
        <f t="shared" si="201"/>
        <v>51.150999999999996</v>
      </c>
      <c r="D3247" t="str">
        <f t="shared" si="202"/>
        <v>Long</v>
      </c>
      <c r="E3247" s="1">
        <f t="shared" si="203"/>
        <v>50.6</v>
      </c>
      <c r="F3247" s="1">
        <f t="shared" si="204"/>
        <v>0.55099999999999483</v>
      </c>
    </row>
    <row r="3248" spans="1:6" x14ac:dyDescent="0.25">
      <c r="A3248" s="3">
        <v>35254</v>
      </c>
      <c r="B3248">
        <v>51.78</v>
      </c>
      <c r="C3248">
        <f t="shared" si="201"/>
        <v>51.268999999999991</v>
      </c>
      <c r="D3248" t="str">
        <f t="shared" si="202"/>
        <v>Long</v>
      </c>
      <c r="E3248" s="1">
        <f t="shared" si="203"/>
        <v>50.43</v>
      </c>
      <c r="F3248" s="1">
        <f t="shared" si="204"/>
        <v>0.83899999999999153</v>
      </c>
    </row>
    <row r="3249" spans="1:6" x14ac:dyDescent="0.25">
      <c r="A3249" s="3">
        <v>35255</v>
      </c>
      <c r="B3249">
        <v>51.92</v>
      </c>
      <c r="C3249">
        <f t="shared" si="201"/>
        <v>51.417999999999992</v>
      </c>
      <c r="D3249" t="str">
        <f t="shared" si="202"/>
        <v>Long</v>
      </c>
      <c r="E3249" s="1">
        <f t="shared" si="203"/>
        <v>50.49</v>
      </c>
      <c r="F3249" s="1">
        <f t="shared" si="204"/>
        <v>0.92799999999999017</v>
      </c>
    </row>
    <row r="3250" spans="1:6" x14ac:dyDescent="0.25">
      <c r="A3250" s="3">
        <v>35256</v>
      </c>
      <c r="B3250">
        <v>52.06</v>
      </c>
      <c r="C3250">
        <f t="shared" si="201"/>
        <v>51.575000000000003</v>
      </c>
      <c r="D3250" t="str">
        <f t="shared" si="202"/>
        <v>Long</v>
      </c>
      <c r="E3250" s="1">
        <f t="shared" si="203"/>
        <v>50.47</v>
      </c>
      <c r="F3250" s="1">
        <f t="shared" si="204"/>
        <v>1.105000000000004</v>
      </c>
    </row>
    <row r="3251" spans="1:6" x14ac:dyDescent="0.25">
      <c r="A3251" s="3">
        <v>35257</v>
      </c>
      <c r="B3251">
        <v>52.46</v>
      </c>
      <c r="C3251">
        <f t="shared" si="201"/>
        <v>51.774000000000001</v>
      </c>
      <c r="D3251" t="str">
        <f t="shared" si="202"/>
        <v>Long</v>
      </c>
      <c r="E3251" s="1">
        <f t="shared" si="203"/>
        <v>51.16</v>
      </c>
      <c r="F3251" s="1">
        <f t="shared" si="204"/>
        <v>0.61400000000000432</v>
      </c>
    </row>
    <row r="3252" spans="1:6" x14ac:dyDescent="0.25">
      <c r="A3252" s="3">
        <v>35258</v>
      </c>
      <c r="B3252">
        <v>52.41</v>
      </c>
      <c r="C3252">
        <f t="shared" si="201"/>
        <v>51.899000000000001</v>
      </c>
      <c r="D3252" t="str">
        <f t="shared" si="202"/>
        <v>Long</v>
      </c>
      <c r="E3252" s="1">
        <f t="shared" si="203"/>
        <v>51.53</v>
      </c>
      <c r="F3252" s="1">
        <f t="shared" si="204"/>
        <v>0.36899999999999977</v>
      </c>
    </row>
    <row r="3253" spans="1:6" x14ac:dyDescent="0.25">
      <c r="A3253" s="3">
        <v>35261</v>
      </c>
      <c r="B3253">
        <v>52.99</v>
      </c>
      <c r="C3253">
        <f t="shared" si="201"/>
        <v>52.045000000000002</v>
      </c>
      <c r="D3253" t="str">
        <f t="shared" si="202"/>
        <v>Long</v>
      </c>
      <c r="E3253" s="1">
        <f t="shared" si="203"/>
        <v>51.43</v>
      </c>
      <c r="F3253" s="1">
        <f t="shared" si="204"/>
        <v>0.61500000000000199</v>
      </c>
    </row>
    <row r="3254" spans="1:6" x14ac:dyDescent="0.25">
      <c r="A3254" s="3">
        <v>35262</v>
      </c>
      <c r="B3254">
        <v>52.89</v>
      </c>
      <c r="C3254">
        <f t="shared" si="201"/>
        <v>52.190999999999995</v>
      </c>
      <c r="D3254" t="str">
        <f t="shared" si="202"/>
        <v>Long</v>
      </c>
      <c r="E3254" s="1">
        <f t="shared" si="203"/>
        <v>52.04</v>
      </c>
      <c r="F3254" s="1">
        <f t="shared" si="204"/>
        <v>0.15099999999999625</v>
      </c>
    </row>
    <row r="3255" spans="1:6" x14ac:dyDescent="0.25">
      <c r="A3255" s="3">
        <v>35263</v>
      </c>
      <c r="B3255">
        <v>52.31</v>
      </c>
      <c r="C3255">
        <f t="shared" si="201"/>
        <v>52.218000000000004</v>
      </c>
      <c r="D3255" t="str">
        <f t="shared" si="202"/>
        <v>Long</v>
      </c>
      <c r="E3255" s="1">
        <f t="shared" si="203"/>
        <v>51.64</v>
      </c>
      <c r="F3255" s="1">
        <f t="shared" si="204"/>
        <v>0.57800000000000296</v>
      </c>
    </row>
    <row r="3256" spans="1:6" x14ac:dyDescent="0.25">
      <c r="A3256" s="3">
        <v>35264</v>
      </c>
      <c r="B3256">
        <v>52.27</v>
      </c>
      <c r="C3256">
        <f t="shared" si="201"/>
        <v>52.281000000000006</v>
      </c>
      <c r="D3256" t="str">
        <f t="shared" si="202"/>
        <v>Long</v>
      </c>
      <c r="E3256" s="1">
        <f t="shared" si="203"/>
        <v>51.72</v>
      </c>
      <c r="F3256" s="1">
        <f t="shared" si="204"/>
        <v>0.56100000000000705</v>
      </c>
    </row>
    <row r="3257" spans="1:6" x14ac:dyDescent="0.25">
      <c r="A3257" s="3">
        <v>35265</v>
      </c>
      <c r="B3257">
        <v>51.89</v>
      </c>
      <c r="C3257">
        <f t="shared" si="201"/>
        <v>52.298000000000002</v>
      </c>
      <c r="D3257" t="str">
        <f t="shared" si="202"/>
        <v>Long</v>
      </c>
      <c r="E3257" s="1">
        <f t="shared" si="203"/>
        <v>51.78</v>
      </c>
      <c r="F3257" s="1">
        <f t="shared" si="204"/>
        <v>0.51800000000000068</v>
      </c>
    </row>
    <row r="3258" spans="1:6" x14ac:dyDescent="0.25">
      <c r="A3258" s="3">
        <v>35268</v>
      </c>
      <c r="B3258">
        <v>51.9</v>
      </c>
      <c r="C3258">
        <f t="shared" si="201"/>
        <v>52.309999999999988</v>
      </c>
      <c r="D3258" t="str">
        <f t="shared" si="202"/>
        <v>Long</v>
      </c>
      <c r="E3258" s="1">
        <f t="shared" si="203"/>
        <v>51.92</v>
      </c>
      <c r="F3258" s="1">
        <f t="shared" si="204"/>
        <v>0.38999999999998636</v>
      </c>
    </row>
    <row r="3259" spans="1:6" x14ac:dyDescent="0.25">
      <c r="A3259" s="3">
        <v>35269</v>
      </c>
      <c r="B3259">
        <v>52.12</v>
      </c>
      <c r="C3259">
        <f t="shared" si="201"/>
        <v>52.33</v>
      </c>
      <c r="D3259" t="str">
        <f t="shared" si="202"/>
        <v>Long</v>
      </c>
      <c r="E3259" s="1">
        <f t="shared" si="203"/>
        <v>52.06</v>
      </c>
      <c r="F3259" s="1">
        <f t="shared" si="204"/>
        <v>0.26999999999999602</v>
      </c>
    </row>
    <row r="3260" spans="1:6" x14ac:dyDescent="0.25">
      <c r="A3260" s="3">
        <v>35270</v>
      </c>
      <c r="B3260">
        <v>51.79</v>
      </c>
      <c r="C3260">
        <f t="shared" si="201"/>
        <v>52.302999999999997</v>
      </c>
      <c r="D3260" t="str">
        <f t="shared" si="202"/>
        <v>Short</v>
      </c>
      <c r="E3260" s="1">
        <f t="shared" si="203"/>
        <v>52.46</v>
      </c>
      <c r="F3260" s="1">
        <f t="shared" si="204"/>
        <v>-0.15700000000000358</v>
      </c>
    </row>
    <row r="3261" spans="1:6" x14ac:dyDescent="0.25">
      <c r="A3261" s="3">
        <v>35271</v>
      </c>
      <c r="B3261">
        <v>51.85</v>
      </c>
      <c r="C3261">
        <f t="shared" si="201"/>
        <v>52.241999999999997</v>
      </c>
      <c r="D3261" t="str">
        <f t="shared" si="202"/>
        <v>Short</v>
      </c>
      <c r="E3261" s="1">
        <f t="shared" si="203"/>
        <v>52.41</v>
      </c>
      <c r="F3261" s="1">
        <f t="shared" si="204"/>
        <v>-0.16799999999999926</v>
      </c>
    </row>
    <row r="3262" spans="1:6" x14ac:dyDescent="0.25">
      <c r="A3262" s="3">
        <v>35272</v>
      </c>
      <c r="B3262">
        <v>51.22</v>
      </c>
      <c r="C3262">
        <f t="shared" si="201"/>
        <v>52.123000000000005</v>
      </c>
      <c r="D3262" t="str">
        <f t="shared" si="202"/>
        <v>Short</v>
      </c>
      <c r="E3262" s="1">
        <f t="shared" si="203"/>
        <v>52.99</v>
      </c>
      <c r="F3262" s="1">
        <f t="shared" si="204"/>
        <v>-0.86699999999999733</v>
      </c>
    </row>
    <row r="3263" spans="1:6" x14ac:dyDescent="0.25">
      <c r="A3263" s="3">
        <v>35275</v>
      </c>
      <c r="B3263">
        <v>51.39</v>
      </c>
      <c r="C3263">
        <f t="shared" si="201"/>
        <v>51.963000000000001</v>
      </c>
      <c r="D3263" t="str">
        <f t="shared" si="202"/>
        <v>Short</v>
      </c>
      <c r="E3263" s="1">
        <f t="shared" si="203"/>
        <v>52.89</v>
      </c>
      <c r="F3263" s="1">
        <f t="shared" si="204"/>
        <v>-0.9269999999999996</v>
      </c>
    </row>
    <row r="3264" spans="1:6" x14ac:dyDescent="0.25">
      <c r="A3264" s="3">
        <v>35276</v>
      </c>
      <c r="B3264">
        <v>51.44</v>
      </c>
      <c r="C3264">
        <f t="shared" si="201"/>
        <v>51.818000000000005</v>
      </c>
      <c r="D3264" t="str">
        <f t="shared" si="202"/>
        <v>Short</v>
      </c>
      <c r="E3264" s="1">
        <f t="shared" si="203"/>
        <v>52.31</v>
      </c>
      <c r="F3264" s="1">
        <f t="shared" si="204"/>
        <v>-0.49199999999999733</v>
      </c>
    </row>
    <row r="3265" spans="1:6" x14ac:dyDescent="0.25">
      <c r="A3265" s="3">
        <v>35277</v>
      </c>
      <c r="B3265">
        <v>51.53</v>
      </c>
      <c r="C3265">
        <f t="shared" si="201"/>
        <v>51.740000000000009</v>
      </c>
      <c r="D3265" t="str">
        <f t="shared" si="202"/>
        <v>Short</v>
      </c>
      <c r="E3265" s="1">
        <f t="shared" si="203"/>
        <v>52.27</v>
      </c>
      <c r="F3265" s="1">
        <f t="shared" si="204"/>
        <v>-0.52999999999999403</v>
      </c>
    </row>
    <row r="3266" spans="1:6" x14ac:dyDescent="0.25">
      <c r="A3266" s="3">
        <v>35278</v>
      </c>
      <c r="B3266">
        <v>52.15</v>
      </c>
      <c r="C3266">
        <f t="shared" si="201"/>
        <v>51.727999999999994</v>
      </c>
      <c r="D3266" t="str">
        <f t="shared" si="202"/>
        <v>Short</v>
      </c>
      <c r="E3266" s="1">
        <f t="shared" si="203"/>
        <v>51.89</v>
      </c>
      <c r="F3266" s="1">
        <f t="shared" si="204"/>
        <v>-0.16200000000000614</v>
      </c>
    </row>
    <row r="3267" spans="1:6" x14ac:dyDescent="0.25">
      <c r="A3267" s="3">
        <v>35279</v>
      </c>
      <c r="B3267">
        <v>52.45</v>
      </c>
      <c r="C3267">
        <f t="shared" si="201"/>
        <v>51.784000000000006</v>
      </c>
      <c r="D3267" t="str">
        <f t="shared" si="202"/>
        <v>Long</v>
      </c>
      <c r="E3267" s="1">
        <f t="shared" si="203"/>
        <v>51.9</v>
      </c>
      <c r="F3267" s="1">
        <f t="shared" si="204"/>
        <v>-0.11599999999999255</v>
      </c>
    </row>
    <row r="3268" spans="1:6" x14ac:dyDescent="0.25">
      <c r="A3268" s="3">
        <v>35282</v>
      </c>
      <c r="B3268">
        <v>52.34</v>
      </c>
      <c r="C3268">
        <f t="shared" si="201"/>
        <v>51.827999999999996</v>
      </c>
      <c r="D3268" t="str">
        <f t="shared" si="202"/>
        <v>Long</v>
      </c>
      <c r="E3268" s="1">
        <f t="shared" si="203"/>
        <v>52.12</v>
      </c>
      <c r="F3268" s="1">
        <f t="shared" si="204"/>
        <v>-0.29200000000000159</v>
      </c>
    </row>
    <row r="3269" spans="1:6" x14ac:dyDescent="0.25">
      <c r="A3269" s="3">
        <v>35283</v>
      </c>
      <c r="B3269">
        <v>52.24</v>
      </c>
      <c r="C3269">
        <f t="shared" si="201"/>
        <v>51.839999999999996</v>
      </c>
      <c r="D3269" t="str">
        <f t="shared" si="202"/>
        <v>Long</v>
      </c>
      <c r="E3269" s="1">
        <f t="shared" si="203"/>
        <v>51.79</v>
      </c>
      <c r="F3269" s="1">
        <f t="shared" si="204"/>
        <v>4.9999999999997158E-2</v>
      </c>
    </row>
    <row r="3270" spans="1:6" x14ac:dyDescent="0.25">
      <c r="A3270" s="3">
        <v>35284</v>
      </c>
      <c r="B3270">
        <v>52.53</v>
      </c>
      <c r="C3270">
        <f t="shared" si="201"/>
        <v>51.913999999999987</v>
      </c>
      <c r="D3270" t="str">
        <f t="shared" si="202"/>
        <v>Long</v>
      </c>
      <c r="E3270" s="1">
        <f t="shared" si="203"/>
        <v>51.85</v>
      </c>
      <c r="F3270" s="1">
        <f t="shared" si="204"/>
        <v>6.3999999999985846E-2</v>
      </c>
    </row>
    <row r="3271" spans="1:6" x14ac:dyDescent="0.25">
      <c r="A3271" s="3">
        <v>35285</v>
      </c>
      <c r="B3271">
        <v>52.66</v>
      </c>
      <c r="C3271">
        <f t="shared" si="201"/>
        <v>51.99499999999999</v>
      </c>
      <c r="D3271" t="str">
        <f t="shared" si="202"/>
        <v>Long</v>
      </c>
      <c r="E3271" s="1">
        <f t="shared" si="203"/>
        <v>51.22</v>
      </c>
      <c r="F3271" s="1">
        <f t="shared" si="204"/>
        <v>0.77499999999999147</v>
      </c>
    </row>
    <row r="3272" spans="1:6" x14ac:dyDescent="0.25">
      <c r="A3272" s="3">
        <v>35286</v>
      </c>
      <c r="B3272">
        <v>52.68</v>
      </c>
      <c r="C3272">
        <f t="shared" si="201"/>
        <v>52.140999999999998</v>
      </c>
      <c r="D3272" t="str">
        <f t="shared" si="202"/>
        <v>Long</v>
      </c>
      <c r="E3272" s="1">
        <f t="shared" si="203"/>
        <v>51.39</v>
      </c>
      <c r="F3272" s="1">
        <f t="shared" si="204"/>
        <v>0.75099999999999767</v>
      </c>
    </row>
    <row r="3273" spans="1:6" x14ac:dyDescent="0.25">
      <c r="A3273" s="3">
        <v>35289</v>
      </c>
      <c r="B3273">
        <v>53.33</v>
      </c>
      <c r="C3273">
        <f t="shared" si="201"/>
        <v>52.334999999999994</v>
      </c>
      <c r="D3273" t="str">
        <f t="shared" si="202"/>
        <v>Long</v>
      </c>
      <c r="E3273" s="1">
        <f t="shared" si="203"/>
        <v>51.44</v>
      </c>
      <c r="F3273" s="1">
        <f t="shared" si="204"/>
        <v>0.89499999999999602</v>
      </c>
    </row>
    <row r="3274" spans="1:6" x14ac:dyDescent="0.25">
      <c r="A3274" s="3">
        <v>35290</v>
      </c>
      <c r="B3274">
        <v>53.48</v>
      </c>
      <c r="C3274">
        <f t="shared" si="201"/>
        <v>52.539000000000001</v>
      </c>
      <c r="D3274" t="str">
        <f t="shared" si="202"/>
        <v>Long</v>
      </c>
      <c r="E3274" s="1">
        <f t="shared" si="203"/>
        <v>51.53</v>
      </c>
      <c r="F3274" s="1">
        <f t="shared" si="204"/>
        <v>1.0090000000000003</v>
      </c>
    </row>
    <row r="3275" spans="1:6" x14ac:dyDescent="0.25">
      <c r="A3275" s="3">
        <v>35291</v>
      </c>
      <c r="B3275">
        <v>53.22</v>
      </c>
      <c r="C3275">
        <f t="shared" si="201"/>
        <v>52.708000000000006</v>
      </c>
      <c r="D3275" t="str">
        <f t="shared" si="202"/>
        <v>Long</v>
      </c>
      <c r="E3275" s="1">
        <f t="shared" si="203"/>
        <v>52.15</v>
      </c>
      <c r="F3275" s="1">
        <f t="shared" si="204"/>
        <v>0.55800000000000693</v>
      </c>
    </row>
    <row r="3276" spans="1:6" x14ac:dyDescent="0.25">
      <c r="A3276" s="3">
        <v>35292</v>
      </c>
      <c r="B3276">
        <v>53.04</v>
      </c>
      <c r="C3276">
        <f t="shared" ref="C3276:C3339" si="205">AVERAGE(B3267:B3276)</f>
        <v>52.797000000000004</v>
      </c>
      <c r="D3276" t="str">
        <f t="shared" si="202"/>
        <v>Long</v>
      </c>
      <c r="E3276" s="1">
        <f t="shared" si="203"/>
        <v>52.45</v>
      </c>
      <c r="F3276" s="1">
        <f t="shared" si="204"/>
        <v>0.34700000000000131</v>
      </c>
    </row>
    <row r="3277" spans="1:6" x14ac:dyDescent="0.25">
      <c r="A3277" s="3">
        <v>35293</v>
      </c>
      <c r="B3277">
        <v>53.69</v>
      </c>
      <c r="C3277">
        <f t="shared" si="205"/>
        <v>52.921000000000006</v>
      </c>
      <c r="D3277" t="str">
        <f t="shared" ref="D3277:D3340" si="206">IF(C3277&gt;C3276,"Long","Short")</f>
        <v>Long</v>
      </c>
      <c r="E3277" s="1">
        <f t="shared" ref="E3277:E3340" si="207">B3268</f>
        <v>52.34</v>
      </c>
      <c r="F3277" s="1">
        <f t="shared" ref="F3277:F3340" si="208">C3277-E3277</f>
        <v>0.58100000000000307</v>
      </c>
    </row>
    <row r="3278" spans="1:6" x14ac:dyDescent="0.25">
      <c r="A3278" s="3">
        <v>35296</v>
      </c>
      <c r="B3278">
        <v>54.11</v>
      </c>
      <c r="C3278">
        <f t="shared" si="205"/>
        <v>53.097999999999999</v>
      </c>
      <c r="D3278" t="str">
        <f t="shared" si="206"/>
        <v>Long</v>
      </c>
      <c r="E3278" s="1">
        <f t="shared" si="207"/>
        <v>52.24</v>
      </c>
      <c r="F3278" s="1">
        <f t="shared" si="208"/>
        <v>0.85799999999999699</v>
      </c>
    </row>
    <row r="3279" spans="1:6" x14ac:dyDescent="0.25">
      <c r="A3279" s="3">
        <v>35297</v>
      </c>
      <c r="B3279">
        <v>53.75</v>
      </c>
      <c r="C3279">
        <f t="shared" si="205"/>
        <v>53.249000000000002</v>
      </c>
      <c r="D3279" t="str">
        <f t="shared" si="206"/>
        <v>Long</v>
      </c>
      <c r="E3279" s="1">
        <f t="shared" si="207"/>
        <v>52.53</v>
      </c>
      <c r="F3279" s="1">
        <f t="shared" si="208"/>
        <v>0.71900000000000119</v>
      </c>
    </row>
    <row r="3280" spans="1:6" x14ac:dyDescent="0.25">
      <c r="A3280" s="3">
        <v>35298</v>
      </c>
      <c r="B3280">
        <v>53.36</v>
      </c>
      <c r="C3280">
        <f t="shared" si="205"/>
        <v>53.332000000000008</v>
      </c>
      <c r="D3280" t="str">
        <f t="shared" si="206"/>
        <v>Long</v>
      </c>
      <c r="E3280" s="1">
        <f t="shared" si="207"/>
        <v>52.66</v>
      </c>
      <c r="F3280" s="1">
        <f t="shared" si="208"/>
        <v>0.67200000000001125</v>
      </c>
    </row>
    <row r="3281" spans="1:6" x14ac:dyDescent="0.25">
      <c r="A3281" s="3">
        <v>35299</v>
      </c>
      <c r="B3281">
        <v>53.94</v>
      </c>
      <c r="C3281">
        <f t="shared" si="205"/>
        <v>53.46</v>
      </c>
      <c r="D3281" t="str">
        <f t="shared" si="206"/>
        <v>Long</v>
      </c>
      <c r="E3281" s="1">
        <f t="shared" si="207"/>
        <v>52.68</v>
      </c>
      <c r="F3281" s="1">
        <f t="shared" si="208"/>
        <v>0.78000000000000114</v>
      </c>
    </row>
    <row r="3282" spans="1:6" x14ac:dyDescent="0.25">
      <c r="A3282" s="3">
        <v>35300</v>
      </c>
      <c r="B3282">
        <v>53.6</v>
      </c>
      <c r="C3282">
        <f t="shared" si="205"/>
        <v>53.552</v>
      </c>
      <c r="D3282" t="str">
        <f t="shared" si="206"/>
        <v>Long</v>
      </c>
      <c r="E3282" s="1">
        <f t="shared" si="207"/>
        <v>53.33</v>
      </c>
      <c r="F3282" s="1">
        <f t="shared" si="208"/>
        <v>0.22200000000000131</v>
      </c>
    </row>
    <row r="3283" spans="1:6" x14ac:dyDescent="0.25">
      <c r="A3283" s="3">
        <v>35303</v>
      </c>
      <c r="B3283">
        <v>53.26</v>
      </c>
      <c r="C3283">
        <f t="shared" si="205"/>
        <v>53.545000000000002</v>
      </c>
      <c r="D3283" t="str">
        <f t="shared" si="206"/>
        <v>Short</v>
      </c>
      <c r="E3283" s="1">
        <f t="shared" si="207"/>
        <v>53.48</v>
      </c>
      <c r="F3283" s="1">
        <f t="shared" si="208"/>
        <v>6.5000000000004832E-2</v>
      </c>
    </row>
    <row r="3284" spans="1:6" x14ac:dyDescent="0.25">
      <c r="A3284" s="3">
        <v>35304</v>
      </c>
      <c r="B3284">
        <v>53.2</v>
      </c>
      <c r="C3284">
        <f t="shared" si="205"/>
        <v>53.51700000000001</v>
      </c>
      <c r="D3284" t="str">
        <f t="shared" si="206"/>
        <v>Short</v>
      </c>
      <c r="E3284" s="1">
        <f t="shared" si="207"/>
        <v>53.22</v>
      </c>
      <c r="F3284" s="1">
        <f t="shared" si="208"/>
        <v>0.29700000000001125</v>
      </c>
    </row>
    <row r="3285" spans="1:6" x14ac:dyDescent="0.25">
      <c r="A3285" s="3">
        <v>35305</v>
      </c>
      <c r="B3285">
        <v>53.35</v>
      </c>
      <c r="C3285">
        <f t="shared" si="205"/>
        <v>53.529999999999994</v>
      </c>
      <c r="D3285" t="str">
        <f t="shared" si="206"/>
        <v>Long</v>
      </c>
      <c r="E3285" s="1">
        <f t="shared" si="207"/>
        <v>53.04</v>
      </c>
      <c r="F3285" s="1">
        <f t="shared" si="208"/>
        <v>0.48999999999999488</v>
      </c>
    </row>
    <row r="3286" spans="1:6" x14ac:dyDescent="0.25">
      <c r="A3286" s="3">
        <v>35306</v>
      </c>
      <c r="B3286">
        <v>53.79</v>
      </c>
      <c r="C3286">
        <f t="shared" si="205"/>
        <v>53.605000000000004</v>
      </c>
      <c r="D3286" t="str">
        <f t="shared" si="206"/>
        <v>Long</v>
      </c>
      <c r="E3286" s="1">
        <f t="shared" si="207"/>
        <v>53.69</v>
      </c>
      <c r="F3286" s="1">
        <f t="shared" si="208"/>
        <v>-8.4999999999993747E-2</v>
      </c>
    </row>
    <row r="3287" spans="1:6" x14ac:dyDescent="0.25">
      <c r="A3287" s="3">
        <v>35307</v>
      </c>
      <c r="B3287">
        <v>53.89</v>
      </c>
      <c r="C3287">
        <f t="shared" si="205"/>
        <v>53.625</v>
      </c>
      <c r="D3287" t="str">
        <f t="shared" si="206"/>
        <v>Long</v>
      </c>
      <c r="E3287" s="1">
        <f t="shared" si="207"/>
        <v>54.11</v>
      </c>
      <c r="F3287" s="1">
        <f t="shared" si="208"/>
        <v>-0.48499999999999943</v>
      </c>
    </row>
    <row r="3288" spans="1:6" x14ac:dyDescent="0.25">
      <c r="A3288" s="3">
        <v>35311</v>
      </c>
      <c r="B3288">
        <v>55.04</v>
      </c>
      <c r="C3288">
        <f t="shared" si="205"/>
        <v>53.718000000000004</v>
      </c>
      <c r="D3288" t="str">
        <f t="shared" si="206"/>
        <v>Long</v>
      </c>
      <c r="E3288" s="1">
        <f t="shared" si="207"/>
        <v>53.75</v>
      </c>
      <c r="F3288" s="1">
        <f t="shared" si="208"/>
        <v>-3.1999999999996476E-2</v>
      </c>
    </row>
    <row r="3289" spans="1:6" x14ac:dyDescent="0.25">
      <c r="A3289" s="3">
        <v>35312</v>
      </c>
      <c r="B3289">
        <v>54.88</v>
      </c>
      <c r="C3289">
        <f t="shared" si="205"/>
        <v>53.831000000000003</v>
      </c>
      <c r="D3289" t="str">
        <f t="shared" si="206"/>
        <v>Long</v>
      </c>
      <c r="E3289" s="1">
        <f t="shared" si="207"/>
        <v>53.36</v>
      </c>
      <c r="F3289" s="1">
        <f t="shared" si="208"/>
        <v>0.47100000000000364</v>
      </c>
    </row>
    <row r="3290" spans="1:6" x14ac:dyDescent="0.25">
      <c r="A3290" s="3">
        <v>35313</v>
      </c>
      <c r="B3290">
        <v>55.08</v>
      </c>
      <c r="C3290">
        <f t="shared" si="205"/>
        <v>54.003000000000007</v>
      </c>
      <c r="D3290" t="str">
        <f t="shared" si="206"/>
        <v>Long</v>
      </c>
      <c r="E3290" s="1">
        <f t="shared" si="207"/>
        <v>53.94</v>
      </c>
      <c r="F3290" s="1">
        <f t="shared" si="208"/>
        <v>6.3000000000009493E-2</v>
      </c>
    </row>
    <row r="3291" spans="1:6" x14ac:dyDescent="0.25">
      <c r="A3291" s="3">
        <v>35314</v>
      </c>
      <c r="B3291">
        <v>55.49</v>
      </c>
      <c r="C3291">
        <f t="shared" si="205"/>
        <v>54.157999999999994</v>
      </c>
      <c r="D3291" t="str">
        <f t="shared" si="206"/>
        <v>Long</v>
      </c>
      <c r="E3291" s="1">
        <f t="shared" si="207"/>
        <v>53.6</v>
      </c>
      <c r="F3291" s="1">
        <f t="shared" si="208"/>
        <v>0.55799999999999272</v>
      </c>
    </row>
    <row r="3292" spans="1:6" x14ac:dyDescent="0.25">
      <c r="A3292" s="3">
        <v>35317</v>
      </c>
      <c r="B3292">
        <v>55.37</v>
      </c>
      <c r="C3292">
        <f t="shared" si="205"/>
        <v>54.335000000000001</v>
      </c>
      <c r="D3292" t="str">
        <f t="shared" si="206"/>
        <v>Long</v>
      </c>
      <c r="E3292" s="1">
        <f t="shared" si="207"/>
        <v>53.26</v>
      </c>
      <c r="F3292" s="1">
        <f t="shared" si="208"/>
        <v>1.0750000000000028</v>
      </c>
    </row>
    <row r="3293" spans="1:6" x14ac:dyDescent="0.25">
      <c r="A3293" s="3">
        <v>35318</v>
      </c>
      <c r="B3293">
        <v>55.76</v>
      </c>
      <c r="C3293">
        <f t="shared" si="205"/>
        <v>54.585000000000001</v>
      </c>
      <c r="D3293" t="str">
        <f t="shared" si="206"/>
        <v>Long</v>
      </c>
      <c r="E3293" s="1">
        <f t="shared" si="207"/>
        <v>53.2</v>
      </c>
      <c r="F3293" s="1">
        <f t="shared" si="208"/>
        <v>1.384999999999998</v>
      </c>
    </row>
    <row r="3294" spans="1:6" x14ac:dyDescent="0.25">
      <c r="A3294" s="3">
        <v>35319</v>
      </c>
      <c r="B3294">
        <v>56.39</v>
      </c>
      <c r="C3294">
        <f t="shared" si="205"/>
        <v>54.903999999999996</v>
      </c>
      <c r="D3294" t="str">
        <f t="shared" si="206"/>
        <v>Long</v>
      </c>
      <c r="E3294" s="1">
        <f t="shared" si="207"/>
        <v>53.35</v>
      </c>
      <c r="F3294" s="1">
        <f t="shared" si="208"/>
        <v>1.5539999999999949</v>
      </c>
    </row>
    <row r="3295" spans="1:6" x14ac:dyDescent="0.25">
      <c r="A3295" s="3">
        <v>35320</v>
      </c>
      <c r="B3295">
        <v>56.64</v>
      </c>
      <c r="C3295">
        <f t="shared" si="205"/>
        <v>55.233000000000004</v>
      </c>
      <c r="D3295" t="str">
        <f t="shared" si="206"/>
        <v>Long</v>
      </c>
      <c r="E3295" s="1">
        <f t="shared" si="207"/>
        <v>53.79</v>
      </c>
      <c r="F3295" s="1">
        <f t="shared" si="208"/>
        <v>1.4430000000000049</v>
      </c>
    </row>
    <row r="3296" spans="1:6" x14ac:dyDescent="0.25">
      <c r="A3296" s="3">
        <v>35321</v>
      </c>
      <c r="B3296">
        <v>56.15</v>
      </c>
      <c r="C3296">
        <f t="shared" si="205"/>
        <v>55.468999999999994</v>
      </c>
      <c r="D3296" t="str">
        <f t="shared" si="206"/>
        <v>Long</v>
      </c>
      <c r="E3296" s="1">
        <f t="shared" si="207"/>
        <v>53.89</v>
      </c>
      <c r="F3296" s="1">
        <f t="shared" si="208"/>
        <v>1.5789999999999935</v>
      </c>
    </row>
    <row r="3297" spans="1:6" x14ac:dyDescent="0.25">
      <c r="A3297" s="3">
        <v>35324</v>
      </c>
      <c r="B3297">
        <v>54.83</v>
      </c>
      <c r="C3297">
        <f t="shared" si="205"/>
        <v>55.563000000000002</v>
      </c>
      <c r="D3297" t="str">
        <f t="shared" si="206"/>
        <v>Long</v>
      </c>
      <c r="E3297" s="1">
        <f t="shared" si="207"/>
        <v>55.04</v>
      </c>
      <c r="F3297" s="1">
        <f t="shared" si="208"/>
        <v>0.52300000000000324</v>
      </c>
    </row>
    <row r="3298" spans="1:6" x14ac:dyDescent="0.25">
      <c r="A3298" s="3">
        <v>35325</v>
      </c>
      <c r="B3298">
        <v>54.89</v>
      </c>
      <c r="C3298">
        <f t="shared" si="205"/>
        <v>55.548000000000002</v>
      </c>
      <c r="D3298" t="str">
        <f t="shared" si="206"/>
        <v>Short</v>
      </c>
      <c r="E3298" s="1">
        <f t="shared" si="207"/>
        <v>54.88</v>
      </c>
      <c r="F3298" s="1">
        <f t="shared" si="208"/>
        <v>0.66799999999999926</v>
      </c>
    </row>
    <row r="3299" spans="1:6" x14ac:dyDescent="0.25">
      <c r="A3299" s="3">
        <v>35326</v>
      </c>
      <c r="B3299">
        <v>55.48</v>
      </c>
      <c r="C3299">
        <f t="shared" si="205"/>
        <v>55.60799999999999</v>
      </c>
      <c r="D3299" t="str">
        <f t="shared" si="206"/>
        <v>Long</v>
      </c>
      <c r="E3299" s="1">
        <f t="shared" si="207"/>
        <v>55.08</v>
      </c>
      <c r="F3299" s="1">
        <f t="shared" si="208"/>
        <v>0.52799999999999159</v>
      </c>
    </row>
    <row r="3300" spans="1:6" x14ac:dyDescent="0.25">
      <c r="A3300" s="3">
        <v>35327</v>
      </c>
      <c r="B3300">
        <v>55.1</v>
      </c>
      <c r="C3300">
        <f t="shared" si="205"/>
        <v>55.609999999999992</v>
      </c>
      <c r="D3300" t="str">
        <f t="shared" si="206"/>
        <v>Long</v>
      </c>
      <c r="E3300" s="1">
        <f t="shared" si="207"/>
        <v>55.49</v>
      </c>
      <c r="F3300" s="1">
        <f t="shared" si="208"/>
        <v>0.11999999999999034</v>
      </c>
    </row>
    <row r="3301" spans="1:6" x14ac:dyDescent="0.25">
      <c r="A3301" s="3">
        <v>35328</v>
      </c>
      <c r="B3301">
        <v>55.22</v>
      </c>
      <c r="C3301">
        <f t="shared" si="205"/>
        <v>55.582999999999991</v>
      </c>
      <c r="D3301" t="str">
        <f t="shared" si="206"/>
        <v>Short</v>
      </c>
      <c r="E3301" s="1">
        <f t="shared" si="207"/>
        <v>55.37</v>
      </c>
      <c r="F3301" s="1">
        <f t="shared" si="208"/>
        <v>0.21299999999999386</v>
      </c>
    </row>
    <row r="3302" spans="1:6" x14ac:dyDescent="0.25">
      <c r="A3302" s="3">
        <v>35331</v>
      </c>
      <c r="B3302">
        <v>55.37</v>
      </c>
      <c r="C3302">
        <f t="shared" si="205"/>
        <v>55.583000000000006</v>
      </c>
      <c r="D3302" t="str">
        <f t="shared" si="206"/>
        <v>Short</v>
      </c>
      <c r="E3302" s="1">
        <f t="shared" si="207"/>
        <v>55.76</v>
      </c>
      <c r="F3302" s="1">
        <f t="shared" si="208"/>
        <v>-0.1769999999999925</v>
      </c>
    </row>
    <row r="3303" spans="1:6" x14ac:dyDescent="0.25">
      <c r="A3303" s="3">
        <v>35332</v>
      </c>
      <c r="B3303">
        <v>56.07</v>
      </c>
      <c r="C3303">
        <f t="shared" si="205"/>
        <v>55.614000000000011</v>
      </c>
      <c r="D3303" t="str">
        <f t="shared" si="206"/>
        <v>Long</v>
      </c>
      <c r="E3303" s="1">
        <f t="shared" si="207"/>
        <v>56.39</v>
      </c>
      <c r="F3303" s="1">
        <f t="shared" si="208"/>
        <v>-0.77599999999998914</v>
      </c>
    </row>
    <row r="3304" spans="1:6" x14ac:dyDescent="0.25">
      <c r="A3304" s="3">
        <v>35333</v>
      </c>
      <c r="B3304">
        <v>56.46</v>
      </c>
      <c r="C3304">
        <f t="shared" si="205"/>
        <v>55.621000000000002</v>
      </c>
      <c r="D3304" t="str">
        <f t="shared" si="206"/>
        <v>Long</v>
      </c>
      <c r="E3304" s="1">
        <f t="shared" si="207"/>
        <v>56.64</v>
      </c>
      <c r="F3304" s="1">
        <f t="shared" si="208"/>
        <v>-1.0189999999999984</v>
      </c>
    </row>
    <row r="3305" spans="1:6" x14ac:dyDescent="0.25">
      <c r="A3305" s="3">
        <v>35334</v>
      </c>
      <c r="B3305">
        <v>56.16</v>
      </c>
      <c r="C3305">
        <f t="shared" si="205"/>
        <v>55.572999999999993</v>
      </c>
      <c r="D3305" t="str">
        <f t="shared" si="206"/>
        <v>Short</v>
      </c>
      <c r="E3305" s="1">
        <f t="shared" si="207"/>
        <v>56.15</v>
      </c>
      <c r="F3305" s="1">
        <f t="shared" si="208"/>
        <v>-0.57700000000000529</v>
      </c>
    </row>
    <row r="3306" spans="1:6" x14ac:dyDescent="0.25">
      <c r="A3306" s="3">
        <v>35335</v>
      </c>
      <c r="B3306">
        <v>56.6</v>
      </c>
      <c r="C3306">
        <f t="shared" si="205"/>
        <v>55.617999999999995</v>
      </c>
      <c r="D3306" t="str">
        <f t="shared" si="206"/>
        <v>Long</v>
      </c>
      <c r="E3306" s="1">
        <f t="shared" si="207"/>
        <v>54.83</v>
      </c>
      <c r="F3306" s="1">
        <f t="shared" si="208"/>
        <v>0.7879999999999967</v>
      </c>
    </row>
    <row r="3307" spans="1:6" x14ac:dyDescent="0.25">
      <c r="A3307" s="3">
        <v>35338</v>
      </c>
      <c r="B3307">
        <v>56.38</v>
      </c>
      <c r="C3307">
        <f t="shared" si="205"/>
        <v>55.773000000000003</v>
      </c>
      <c r="D3307" t="str">
        <f t="shared" si="206"/>
        <v>Long</v>
      </c>
      <c r="E3307" s="1">
        <f t="shared" si="207"/>
        <v>54.89</v>
      </c>
      <c r="F3307" s="1">
        <f t="shared" si="208"/>
        <v>0.88300000000000267</v>
      </c>
    </row>
    <row r="3308" spans="1:6" x14ac:dyDescent="0.25">
      <c r="A3308" s="3">
        <v>35339</v>
      </c>
      <c r="B3308">
        <v>56.14</v>
      </c>
      <c r="C3308">
        <f t="shared" si="205"/>
        <v>55.898000000000003</v>
      </c>
      <c r="D3308" t="str">
        <f t="shared" si="206"/>
        <v>Long</v>
      </c>
      <c r="E3308" s="1">
        <f t="shared" si="207"/>
        <v>55.48</v>
      </c>
      <c r="F3308" s="1">
        <f t="shared" si="208"/>
        <v>0.41800000000000637</v>
      </c>
    </row>
    <row r="3309" spans="1:6" x14ac:dyDescent="0.25">
      <c r="A3309" s="3">
        <v>35340</v>
      </c>
      <c r="B3309">
        <v>56.05</v>
      </c>
      <c r="C3309">
        <f t="shared" si="205"/>
        <v>55.954999999999998</v>
      </c>
      <c r="D3309" t="str">
        <f t="shared" si="206"/>
        <v>Long</v>
      </c>
      <c r="E3309" s="1">
        <f t="shared" si="207"/>
        <v>55.1</v>
      </c>
      <c r="F3309" s="1">
        <f t="shared" si="208"/>
        <v>0.85499999999999687</v>
      </c>
    </row>
    <row r="3310" spans="1:6" x14ac:dyDescent="0.25">
      <c r="A3310" s="3">
        <v>35341</v>
      </c>
      <c r="B3310">
        <v>56.81</v>
      </c>
      <c r="C3310">
        <f t="shared" si="205"/>
        <v>56.125999999999998</v>
      </c>
      <c r="D3310" t="str">
        <f t="shared" si="206"/>
        <v>Long</v>
      </c>
      <c r="E3310" s="1">
        <f t="shared" si="207"/>
        <v>55.22</v>
      </c>
      <c r="F3310" s="1">
        <f t="shared" si="208"/>
        <v>0.90599999999999881</v>
      </c>
    </row>
    <row r="3311" spans="1:6" x14ac:dyDescent="0.25">
      <c r="A3311" s="3">
        <v>35342</v>
      </c>
      <c r="B3311">
        <v>56.73</v>
      </c>
      <c r="C3311">
        <f t="shared" si="205"/>
        <v>56.277000000000001</v>
      </c>
      <c r="D3311" t="str">
        <f t="shared" si="206"/>
        <v>Long</v>
      </c>
      <c r="E3311" s="1">
        <f t="shared" si="207"/>
        <v>55.37</v>
      </c>
      <c r="F3311" s="1">
        <f t="shared" si="208"/>
        <v>0.90700000000000358</v>
      </c>
    </row>
    <row r="3312" spans="1:6" x14ac:dyDescent="0.25">
      <c r="A3312" s="3">
        <v>35345</v>
      </c>
      <c r="B3312">
        <v>57.24</v>
      </c>
      <c r="C3312">
        <f t="shared" si="205"/>
        <v>56.463999999999999</v>
      </c>
      <c r="D3312" t="str">
        <f t="shared" si="206"/>
        <v>Long</v>
      </c>
      <c r="E3312" s="1">
        <f t="shared" si="207"/>
        <v>56.07</v>
      </c>
      <c r="F3312" s="1">
        <f t="shared" si="208"/>
        <v>0.39399999999999835</v>
      </c>
    </row>
    <row r="3313" spans="1:6" x14ac:dyDescent="0.25">
      <c r="A3313" s="3">
        <v>35346</v>
      </c>
      <c r="B3313">
        <v>57.54</v>
      </c>
      <c r="C3313">
        <f t="shared" si="205"/>
        <v>56.611000000000004</v>
      </c>
      <c r="D3313" t="str">
        <f t="shared" si="206"/>
        <v>Long</v>
      </c>
      <c r="E3313" s="1">
        <f t="shared" si="207"/>
        <v>56.46</v>
      </c>
      <c r="F3313" s="1">
        <f t="shared" si="208"/>
        <v>0.15100000000000335</v>
      </c>
    </row>
    <row r="3314" spans="1:6" x14ac:dyDescent="0.25">
      <c r="A3314" s="3">
        <v>35347</v>
      </c>
      <c r="B3314">
        <v>57.07</v>
      </c>
      <c r="C3314">
        <f t="shared" si="205"/>
        <v>56.672000000000004</v>
      </c>
      <c r="D3314" t="str">
        <f t="shared" si="206"/>
        <v>Long</v>
      </c>
      <c r="E3314" s="1">
        <f t="shared" si="207"/>
        <v>56.16</v>
      </c>
      <c r="F3314" s="1">
        <f t="shared" si="208"/>
        <v>0.51200000000000756</v>
      </c>
    </row>
    <row r="3315" spans="1:6" x14ac:dyDescent="0.25">
      <c r="A3315" s="3">
        <v>35348</v>
      </c>
      <c r="B3315">
        <v>56.35</v>
      </c>
      <c r="C3315">
        <f t="shared" si="205"/>
        <v>56.69100000000001</v>
      </c>
      <c r="D3315" t="str">
        <f t="shared" si="206"/>
        <v>Long</v>
      </c>
      <c r="E3315" s="1">
        <f t="shared" si="207"/>
        <v>56.6</v>
      </c>
      <c r="F3315" s="1">
        <f t="shared" si="208"/>
        <v>9.1000000000008185E-2</v>
      </c>
    </row>
    <row r="3316" spans="1:6" x14ac:dyDescent="0.25">
      <c r="A3316" s="3">
        <v>35349</v>
      </c>
      <c r="B3316">
        <v>56.77</v>
      </c>
      <c r="C3316">
        <f t="shared" si="205"/>
        <v>56.708000000000006</v>
      </c>
      <c r="D3316" t="str">
        <f t="shared" si="206"/>
        <v>Long</v>
      </c>
      <c r="E3316" s="1">
        <f t="shared" si="207"/>
        <v>56.38</v>
      </c>
      <c r="F3316" s="1">
        <f t="shared" si="208"/>
        <v>0.32800000000000296</v>
      </c>
    </row>
    <row r="3317" spans="1:6" x14ac:dyDescent="0.25">
      <c r="A3317" s="3">
        <v>35352</v>
      </c>
      <c r="B3317">
        <v>57.61</v>
      </c>
      <c r="C3317">
        <f t="shared" si="205"/>
        <v>56.830999999999996</v>
      </c>
      <c r="D3317" t="str">
        <f t="shared" si="206"/>
        <v>Long</v>
      </c>
      <c r="E3317" s="1">
        <f t="shared" si="207"/>
        <v>56.14</v>
      </c>
      <c r="F3317" s="1">
        <f t="shared" si="208"/>
        <v>0.6909999999999954</v>
      </c>
    </row>
    <row r="3318" spans="1:6" x14ac:dyDescent="0.25">
      <c r="A3318" s="3">
        <v>35353</v>
      </c>
      <c r="B3318">
        <v>57.42</v>
      </c>
      <c r="C3318">
        <f t="shared" si="205"/>
        <v>56.958999999999989</v>
      </c>
      <c r="D3318" t="str">
        <f t="shared" si="206"/>
        <v>Long</v>
      </c>
      <c r="E3318" s="1">
        <f t="shared" si="207"/>
        <v>56.05</v>
      </c>
      <c r="F3318" s="1">
        <f t="shared" si="208"/>
        <v>0.90899999999999181</v>
      </c>
    </row>
    <row r="3319" spans="1:6" x14ac:dyDescent="0.25">
      <c r="A3319" s="3">
        <v>35354</v>
      </c>
      <c r="B3319">
        <v>57.18</v>
      </c>
      <c r="C3319">
        <f t="shared" si="205"/>
        <v>57.071999999999989</v>
      </c>
      <c r="D3319" t="str">
        <f t="shared" si="206"/>
        <v>Long</v>
      </c>
      <c r="E3319" s="1">
        <f t="shared" si="207"/>
        <v>56.81</v>
      </c>
      <c r="F3319" s="1">
        <f t="shared" si="208"/>
        <v>0.26199999999998624</v>
      </c>
    </row>
    <row r="3320" spans="1:6" x14ac:dyDescent="0.25">
      <c r="A3320" s="3">
        <v>35355</v>
      </c>
      <c r="B3320">
        <v>57.41</v>
      </c>
      <c r="C3320">
        <f t="shared" si="205"/>
        <v>57.131999999999991</v>
      </c>
      <c r="D3320" t="str">
        <f t="shared" si="206"/>
        <v>Long</v>
      </c>
      <c r="E3320" s="1">
        <f t="shared" si="207"/>
        <v>56.73</v>
      </c>
      <c r="F3320" s="1">
        <f t="shared" si="208"/>
        <v>0.40199999999999392</v>
      </c>
    </row>
    <row r="3321" spans="1:6" x14ac:dyDescent="0.25">
      <c r="A3321" s="3">
        <v>35356</v>
      </c>
      <c r="B3321">
        <v>57.74</v>
      </c>
      <c r="C3321">
        <f t="shared" si="205"/>
        <v>57.233000000000004</v>
      </c>
      <c r="D3321" t="str">
        <f t="shared" si="206"/>
        <v>Long</v>
      </c>
      <c r="E3321" s="1">
        <f t="shared" si="207"/>
        <v>57.24</v>
      </c>
      <c r="F3321" s="1">
        <f t="shared" si="208"/>
        <v>-6.9999999999978968E-3</v>
      </c>
    </row>
    <row r="3322" spans="1:6" x14ac:dyDescent="0.25">
      <c r="A3322" s="3">
        <v>35359</v>
      </c>
      <c r="B3322">
        <v>57.86</v>
      </c>
      <c r="C3322">
        <f t="shared" si="205"/>
        <v>57.295000000000002</v>
      </c>
      <c r="D3322" t="str">
        <f t="shared" si="206"/>
        <v>Long</v>
      </c>
      <c r="E3322" s="1">
        <f t="shared" si="207"/>
        <v>57.54</v>
      </c>
      <c r="F3322" s="1">
        <f t="shared" si="208"/>
        <v>-0.24499999999999744</v>
      </c>
    </row>
    <row r="3323" spans="1:6" x14ac:dyDescent="0.25">
      <c r="A3323" s="3">
        <v>35360</v>
      </c>
      <c r="B3323">
        <v>57.93</v>
      </c>
      <c r="C3323">
        <f t="shared" si="205"/>
        <v>57.334000000000003</v>
      </c>
      <c r="D3323" t="str">
        <f t="shared" si="206"/>
        <v>Long</v>
      </c>
      <c r="E3323" s="1">
        <f t="shared" si="207"/>
        <v>57.07</v>
      </c>
      <c r="F3323" s="1">
        <f t="shared" si="208"/>
        <v>0.2640000000000029</v>
      </c>
    </row>
    <row r="3324" spans="1:6" x14ac:dyDescent="0.25">
      <c r="A3324" s="3">
        <v>35361</v>
      </c>
      <c r="B3324">
        <v>57.26</v>
      </c>
      <c r="C3324">
        <f t="shared" si="205"/>
        <v>57.352999999999994</v>
      </c>
      <c r="D3324" t="str">
        <f t="shared" si="206"/>
        <v>Long</v>
      </c>
      <c r="E3324" s="1">
        <f t="shared" si="207"/>
        <v>56.35</v>
      </c>
      <c r="F3324" s="1">
        <f t="shared" si="208"/>
        <v>1.002999999999993</v>
      </c>
    </row>
    <row r="3325" spans="1:6" x14ac:dyDescent="0.25">
      <c r="A3325" s="3">
        <v>35362</v>
      </c>
      <c r="B3325">
        <v>56.91</v>
      </c>
      <c r="C3325">
        <f t="shared" si="205"/>
        <v>57.409000000000006</v>
      </c>
      <c r="D3325" t="str">
        <f t="shared" si="206"/>
        <v>Long</v>
      </c>
      <c r="E3325" s="1">
        <f t="shared" si="207"/>
        <v>56.77</v>
      </c>
      <c r="F3325" s="1">
        <f t="shared" si="208"/>
        <v>0.6390000000000029</v>
      </c>
    </row>
    <row r="3326" spans="1:6" x14ac:dyDescent="0.25">
      <c r="A3326" s="3">
        <v>35363</v>
      </c>
      <c r="B3326">
        <v>57.26</v>
      </c>
      <c r="C3326">
        <f t="shared" si="205"/>
        <v>57.458000000000006</v>
      </c>
      <c r="D3326" t="str">
        <f t="shared" si="206"/>
        <v>Long</v>
      </c>
      <c r="E3326" s="1">
        <f t="shared" si="207"/>
        <v>57.61</v>
      </c>
      <c r="F3326" s="1">
        <f t="shared" si="208"/>
        <v>-0.15199999999999392</v>
      </c>
    </row>
    <row r="3327" spans="1:6" x14ac:dyDescent="0.25">
      <c r="A3327" s="3">
        <v>35366</v>
      </c>
      <c r="B3327">
        <v>57.25</v>
      </c>
      <c r="C3327">
        <f t="shared" si="205"/>
        <v>57.422000000000004</v>
      </c>
      <c r="D3327" t="str">
        <f t="shared" si="206"/>
        <v>Short</v>
      </c>
      <c r="E3327" s="1">
        <f t="shared" si="207"/>
        <v>57.42</v>
      </c>
      <c r="F3327" s="1">
        <f t="shared" si="208"/>
        <v>2.0000000000024443E-3</v>
      </c>
    </row>
    <row r="3328" spans="1:6" x14ac:dyDescent="0.25">
      <c r="A3328" s="3">
        <v>35367</v>
      </c>
      <c r="B3328">
        <v>56.74</v>
      </c>
      <c r="C3328">
        <f t="shared" si="205"/>
        <v>57.353999999999999</v>
      </c>
      <c r="D3328" t="str">
        <f t="shared" si="206"/>
        <v>Short</v>
      </c>
      <c r="E3328" s="1">
        <f t="shared" si="207"/>
        <v>57.18</v>
      </c>
      <c r="F3328" s="1">
        <f t="shared" si="208"/>
        <v>0.17399999999999949</v>
      </c>
    </row>
    <row r="3329" spans="1:6" x14ac:dyDescent="0.25">
      <c r="A3329" s="3">
        <v>35368</v>
      </c>
      <c r="B3329">
        <v>56.68</v>
      </c>
      <c r="C3329">
        <f t="shared" si="205"/>
        <v>57.303999999999995</v>
      </c>
      <c r="D3329" t="str">
        <f t="shared" si="206"/>
        <v>Short</v>
      </c>
      <c r="E3329" s="1">
        <f t="shared" si="207"/>
        <v>57.41</v>
      </c>
      <c r="F3329" s="1">
        <f t="shared" si="208"/>
        <v>-0.10600000000000165</v>
      </c>
    </row>
    <row r="3330" spans="1:6" x14ac:dyDescent="0.25">
      <c r="A3330" s="3">
        <v>35369</v>
      </c>
      <c r="B3330">
        <v>55.75</v>
      </c>
      <c r="C3330">
        <f t="shared" si="205"/>
        <v>57.137999999999998</v>
      </c>
      <c r="D3330" t="str">
        <f t="shared" si="206"/>
        <v>Short</v>
      </c>
      <c r="E3330" s="1">
        <f t="shared" si="207"/>
        <v>57.74</v>
      </c>
      <c r="F3330" s="1">
        <f t="shared" si="208"/>
        <v>-0.60200000000000387</v>
      </c>
    </row>
    <row r="3331" spans="1:6" x14ac:dyDescent="0.25">
      <c r="A3331" s="3">
        <v>35370</v>
      </c>
      <c r="B3331">
        <v>55.43</v>
      </c>
      <c r="C3331">
        <f t="shared" si="205"/>
        <v>56.906999999999996</v>
      </c>
      <c r="D3331" t="str">
        <f t="shared" si="206"/>
        <v>Short</v>
      </c>
      <c r="E3331" s="1">
        <f t="shared" si="207"/>
        <v>57.86</v>
      </c>
      <c r="F3331" s="1">
        <f t="shared" si="208"/>
        <v>-0.95300000000000296</v>
      </c>
    </row>
    <row r="3332" spans="1:6" x14ac:dyDescent="0.25">
      <c r="A3332" s="3">
        <v>35373</v>
      </c>
      <c r="B3332">
        <v>55.19</v>
      </c>
      <c r="C3332">
        <f t="shared" si="205"/>
        <v>56.640000000000008</v>
      </c>
      <c r="D3332" t="str">
        <f t="shared" si="206"/>
        <v>Short</v>
      </c>
      <c r="E3332" s="1">
        <f t="shared" si="207"/>
        <v>57.93</v>
      </c>
      <c r="F3332" s="1">
        <f t="shared" si="208"/>
        <v>-1.289999999999992</v>
      </c>
    </row>
    <row r="3333" spans="1:6" x14ac:dyDescent="0.25">
      <c r="A3333" s="3">
        <v>35374</v>
      </c>
      <c r="B3333">
        <v>55.04</v>
      </c>
      <c r="C3333">
        <f t="shared" si="205"/>
        <v>56.350999999999999</v>
      </c>
      <c r="D3333" t="str">
        <f t="shared" si="206"/>
        <v>Short</v>
      </c>
      <c r="E3333" s="1">
        <f t="shared" si="207"/>
        <v>57.26</v>
      </c>
      <c r="F3333" s="1">
        <f t="shared" si="208"/>
        <v>-0.90899999999999892</v>
      </c>
    </row>
    <row r="3334" spans="1:6" x14ac:dyDescent="0.25">
      <c r="A3334" s="3">
        <v>35375</v>
      </c>
      <c r="B3334">
        <v>55.09</v>
      </c>
      <c r="C3334">
        <f t="shared" si="205"/>
        <v>56.134</v>
      </c>
      <c r="D3334" t="str">
        <f t="shared" si="206"/>
        <v>Short</v>
      </c>
      <c r="E3334" s="1">
        <f t="shared" si="207"/>
        <v>56.91</v>
      </c>
      <c r="F3334" s="1">
        <f t="shared" si="208"/>
        <v>-0.77599999999999625</v>
      </c>
    </row>
    <row r="3335" spans="1:6" x14ac:dyDescent="0.25">
      <c r="A3335" s="3">
        <v>35376</v>
      </c>
      <c r="B3335">
        <v>55.14</v>
      </c>
      <c r="C3335">
        <f t="shared" si="205"/>
        <v>55.957000000000008</v>
      </c>
      <c r="D3335" t="str">
        <f t="shared" si="206"/>
        <v>Short</v>
      </c>
      <c r="E3335" s="1">
        <f t="shared" si="207"/>
        <v>57.26</v>
      </c>
      <c r="F3335" s="1">
        <f t="shared" si="208"/>
        <v>-1.3029999999999902</v>
      </c>
    </row>
    <row r="3336" spans="1:6" x14ac:dyDescent="0.25">
      <c r="A3336" s="3">
        <v>35377</v>
      </c>
      <c r="B3336">
        <v>55.99</v>
      </c>
      <c r="C3336">
        <f t="shared" si="205"/>
        <v>55.830000000000005</v>
      </c>
      <c r="D3336" t="str">
        <f t="shared" si="206"/>
        <v>Short</v>
      </c>
      <c r="E3336" s="1">
        <f t="shared" si="207"/>
        <v>57.25</v>
      </c>
      <c r="F3336" s="1">
        <f t="shared" si="208"/>
        <v>-1.4199999999999946</v>
      </c>
    </row>
    <row r="3337" spans="1:6" x14ac:dyDescent="0.25">
      <c r="A3337" s="3">
        <v>35380</v>
      </c>
      <c r="B3337">
        <v>55.77</v>
      </c>
      <c r="C3337">
        <f t="shared" si="205"/>
        <v>55.682000000000002</v>
      </c>
      <c r="D3337" t="str">
        <f t="shared" si="206"/>
        <v>Short</v>
      </c>
      <c r="E3337" s="1">
        <f t="shared" si="207"/>
        <v>56.74</v>
      </c>
      <c r="F3337" s="1">
        <f t="shared" si="208"/>
        <v>-1.0579999999999998</v>
      </c>
    </row>
    <row r="3338" spans="1:6" x14ac:dyDescent="0.25">
      <c r="A3338" s="3">
        <v>35381</v>
      </c>
      <c r="B3338">
        <v>55.75</v>
      </c>
      <c r="C3338">
        <f t="shared" si="205"/>
        <v>55.583000000000006</v>
      </c>
      <c r="D3338" t="str">
        <f t="shared" si="206"/>
        <v>Short</v>
      </c>
      <c r="E3338" s="1">
        <f t="shared" si="207"/>
        <v>56.68</v>
      </c>
      <c r="F3338" s="1">
        <f t="shared" si="208"/>
        <v>-1.0969999999999942</v>
      </c>
    </row>
    <row r="3339" spans="1:6" x14ac:dyDescent="0.25">
      <c r="A3339" s="3">
        <v>35382</v>
      </c>
      <c r="B3339">
        <v>56.52</v>
      </c>
      <c r="C3339">
        <f t="shared" si="205"/>
        <v>55.566999999999993</v>
      </c>
      <c r="D3339" t="str">
        <f t="shared" si="206"/>
        <v>Short</v>
      </c>
      <c r="E3339" s="1">
        <f t="shared" si="207"/>
        <v>55.75</v>
      </c>
      <c r="F3339" s="1">
        <f t="shared" si="208"/>
        <v>-0.18300000000000693</v>
      </c>
    </row>
    <row r="3340" spans="1:6" x14ac:dyDescent="0.25">
      <c r="A3340" s="3">
        <v>35383</v>
      </c>
      <c r="B3340">
        <v>56.8</v>
      </c>
      <c r="C3340">
        <f t="shared" ref="C3340:C3403" si="209">AVERAGE(B3331:B3340)</f>
        <v>55.67199999999999</v>
      </c>
      <c r="D3340" t="str">
        <f t="shared" si="206"/>
        <v>Long</v>
      </c>
      <c r="E3340" s="1">
        <f t="shared" si="207"/>
        <v>55.43</v>
      </c>
      <c r="F3340" s="1">
        <f t="shared" si="208"/>
        <v>0.24199999999999022</v>
      </c>
    </row>
    <row r="3341" spans="1:6" x14ac:dyDescent="0.25">
      <c r="A3341" s="3">
        <v>35384</v>
      </c>
      <c r="B3341">
        <v>56.57</v>
      </c>
      <c r="C3341">
        <f t="shared" si="209"/>
        <v>55.786000000000001</v>
      </c>
      <c r="D3341" t="str">
        <f t="shared" ref="D3341:D3404" si="210">IF(C3341&gt;C3340,"Long","Short")</f>
        <v>Long</v>
      </c>
      <c r="E3341" s="1">
        <f t="shared" ref="E3341:E3404" si="211">B3332</f>
        <v>55.19</v>
      </c>
      <c r="F3341" s="1">
        <f t="shared" ref="F3341:F3404" si="212">C3341-E3341</f>
        <v>0.59600000000000364</v>
      </c>
    </row>
    <row r="3342" spans="1:6" x14ac:dyDescent="0.25">
      <c r="A3342" s="3">
        <v>35387</v>
      </c>
      <c r="B3342">
        <v>56.22</v>
      </c>
      <c r="C3342">
        <f t="shared" si="209"/>
        <v>55.888999999999996</v>
      </c>
      <c r="D3342" t="str">
        <f t="shared" si="210"/>
        <v>Long</v>
      </c>
      <c r="E3342" s="1">
        <f t="shared" si="211"/>
        <v>55.04</v>
      </c>
      <c r="F3342" s="1">
        <f t="shared" si="212"/>
        <v>0.84899999999999665</v>
      </c>
    </row>
    <row r="3343" spans="1:6" x14ac:dyDescent="0.25">
      <c r="A3343" s="3">
        <v>35388</v>
      </c>
      <c r="B3343">
        <v>56.76</v>
      </c>
      <c r="C3343">
        <f t="shared" si="209"/>
        <v>56.061</v>
      </c>
      <c r="D3343" t="str">
        <f t="shared" si="210"/>
        <v>Long</v>
      </c>
      <c r="E3343" s="1">
        <f t="shared" si="211"/>
        <v>55.09</v>
      </c>
      <c r="F3343" s="1">
        <f t="shared" si="212"/>
        <v>0.97099999999999653</v>
      </c>
    </row>
    <row r="3344" spans="1:6" x14ac:dyDescent="0.25">
      <c r="A3344" s="3">
        <v>35389</v>
      </c>
      <c r="B3344">
        <v>55.89</v>
      </c>
      <c r="C3344">
        <f t="shared" si="209"/>
        <v>56.140999999999998</v>
      </c>
      <c r="D3344" t="str">
        <f t="shared" si="210"/>
        <v>Long</v>
      </c>
      <c r="E3344" s="1">
        <f t="shared" si="211"/>
        <v>55.14</v>
      </c>
      <c r="F3344" s="1">
        <f t="shared" si="212"/>
        <v>1.0009999999999977</v>
      </c>
    </row>
    <row r="3345" spans="1:6" x14ac:dyDescent="0.25">
      <c r="A3345" s="3">
        <v>35390</v>
      </c>
      <c r="B3345">
        <v>56.4</v>
      </c>
      <c r="C3345">
        <f t="shared" si="209"/>
        <v>56.266999999999996</v>
      </c>
      <c r="D3345" t="str">
        <f t="shared" si="210"/>
        <v>Long</v>
      </c>
      <c r="E3345" s="1">
        <f t="shared" si="211"/>
        <v>55.99</v>
      </c>
      <c r="F3345" s="1">
        <f t="shared" si="212"/>
        <v>0.27699999999999392</v>
      </c>
    </row>
    <row r="3346" spans="1:6" x14ac:dyDescent="0.25">
      <c r="A3346" s="3">
        <v>35391</v>
      </c>
      <c r="B3346">
        <v>56.31</v>
      </c>
      <c r="C3346">
        <f t="shared" si="209"/>
        <v>56.298999999999999</v>
      </c>
      <c r="D3346" t="str">
        <f t="shared" si="210"/>
        <v>Long</v>
      </c>
      <c r="E3346" s="1">
        <f t="shared" si="211"/>
        <v>55.77</v>
      </c>
      <c r="F3346" s="1">
        <f t="shared" si="212"/>
        <v>0.52899999999999636</v>
      </c>
    </row>
    <row r="3347" spans="1:6" x14ac:dyDescent="0.25">
      <c r="A3347" s="3">
        <v>35394</v>
      </c>
      <c r="B3347">
        <v>56.05</v>
      </c>
      <c r="C3347">
        <f t="shared" si="209"/>
        <v>56.326999999999998</v>
      </c>
      <c r="D3347" t="str">
        <f t="shared" si="210"/>
        <v>Long</v>
      </c>
      <c r="E3347" s="1">
        <f t="shared" si="211"/>
        <v>55.75</v>
      </c>
      <c r="F3347" s="1">
        <f t="shared" si="212"/>
        <v>0.57699999999999818</v>
      </c>
    </row>
    <row r="3348" spans="1:6" x14ac:dyDescent="0.25">
      <c r="A3348" s="3">
        <v>35395</v>
      </c>
      <c r="B3348">
        <v>56.18</v>
      </c>
      <c r="C3348">
        <f t="shared" si="209"/>
        <v>56.36999999999999</v>
      </c>
      <c r="D3348" t="str">
        <f t="shared" si="210"/>
        <v>Long</v>
      </c>
      <c r="E3348" s="1">
        <f t="shared" si="211"/>
        <v>56.52</v>
      </c>
      <c r="F3348" s="1">
        <f t="shared" si="212"/>
        <v>-0.15000000000001279</v>
      </c>
    </row>
    <row r="3349" spans="1:6" x14ac:dyDescent="0.25">
      <c r="A3349" s="3">
        <v>35396</v>
      </c>
      <c r="B3349">
        <v>56.31</v>
      </c>
      <c r="C3349">
        <f t="shared" si="209"/>
        <v>56.349000000000004</v>
      </c>
      <c r="D3349" t="str">
        <f t="shared" si="210"/>
        <v>Short</v>
      </c>
      <c r="E3349" s="1">
        <f t="shared" si="211"/>
        <v>56.8</v>
      </c>
      <c r="F3349" s="1">
        <f t="shared" si="212"/>
        <v>-0.45099999999999341</v>
      </c>
    </row>
    <row r="3350" spans="1:6" x14ac:dyDescent="0.25">
      <c r="A3350" s="3">
        <v>35401</v>
      </c>
      <c r="B3350">
        <v>57.36</v>
      </c>
      <c r="C3350">
        <f t="shared" si="209"/>
        <v>56.404999999999994</v>
      </c>
      <c r="D3350" t="str">
        <f t="shared" si="210"/>
        <v>Long</v>
      </c>
      <c r="E3350" s="1">
        <f t="shared" si="211"/>
        <v>56.57</v>
      </c>
      <c r="F3350" s="1">
        <f t="shared" si="212"/>
        <v>-0.16500000000000625</v>
      </c>
    </row>
    <row r="3351" spans="1:6" x14ac:dyDescent="0.25">
      <c r="A3351" s="3">
        <v>35402</v>
      </c>
      <c r="B3351">
        <v>57.49</v>
      </c>
      <c r="C3351">
        <f t="shared" si="209"/>
        <v>56.497</v>
      </c>
      <c r="D3351" t="str">
        <f t="shared" si="210"/>
        <v>Long</v>
      </c>
      <c r="E3351" s="1">
        <f t="shared" si="211"/>
        <v>56.22</v>
      </c>
      <c r="F3351" s="1">
        <f t="shared" si="212"/>
        <v>0.27700000000000102</v>
      </c>
    </row>
    <row r="3352" spans="1:6" x14ac:dyDescent="0.25">
      <c r="A3352" s="3">
        <v>35403</v>
      </c>
      <c r="B3352">
        <v>57.36</v>
      </c>
      <c r="C3352">
        <f t="shared" si="209"/>
        <v>56.611000000000004</v>
      </c>
      <c r="D3352" t="str">
        <f t="shared" si="210"/>
        <v>Long</v>
      </c>
      <c r="E3352" s="1">
        <f t="shared" si="211"/>
        <v>56.76</v>
      </c>
      <c r="F3352" s="1">
        <f t="shared" si="212"/>
        <v>-0.1489999999999938</v>
      </c>
    </row>
    <row r="3353" spans="1:6" x14ac:dyDescent="0.25">
      <c r="A3353" s="3">
        <v>35404</v>
      </c>
      <c r="B3353">
        <v>58.14</v>
      </c>
      <c r="C3353">
        <f t="shared" si="209"/>
        <v>56.749000000000002</v>
      </c>
      <c r="D3353" t="str">
        <f t="shared" si="210"/>
        <v>Long</v>
      </c>
      <c r="E3353" s="1">
        <f t="shared" si="211"/>
        <v>55.89</v>
      </c>
      <c r="F3353" s="1">
        <f t="shared" si="212"/>
        <v>0.85900000000000176</v>
      </c>
    </row>
    <row r="3354" spans="1:6" x14ac:dyDescent="0.25">
      <c r="A3354" s="3">
        <v>35405</v>
      </c>
      <c r="B3354">
        <v>58.18</v>
      </c>
      <c r="C3354">
        <f t="shared" si="209"/>
        <v>56.977999999999994</v>
      </c>
      <c r="D3354" t="str">
        <f t="shared" si="210"/>
        <v>Long</v>
      </c>
      <c r="E3354" s="1">
        <f t="shared" si="211"/>
        <v>56.4</v>
      </c>
      <c r="F3354" s="1">
        <f t="shared" si="212"/>
        <v>0.57799999999999585</v>
      </c>
    </row>
    <row r="3355" spans="1:6" x14ac:dyDescent="0.25">
      <c r="A3355" s="3">
        <v>35408</v>
      </c>
      <c r="B3355">
        <v>57.86</v>
      </c>
      <c r="C3355">
        <f t="shared" si="209"/>
        <v>57.124000000000002</v>
      </c>
      <c r="D3355" t="str">
        <f t="shared" si="210"/>
        <v>Long</v>
      </c>
      <c r="E3355" s="1">
        <f t="shared" si="211"/>
        <v>56.31</v>
      </c>
      <c r="F3355" s="1">
        <f t="shared" si="212"/>
        <v>0.81400000000000006</v>
      </c>
    </row>
    <row r="3356" spans="1:6" x14ac:dyDescent="0.25">
      <c r="A3356" s="3">
        <v>35409</v>
      </c>
      <c r="B3356">
        <v>56.98</v>
      </c>
      <c r="C3356">
        <f t="shared" si="209"/>
        <v>57.190999999999995</v>
      </c>
      <c r="D3356" t="str">
        <f t="shared" si="210"/>
        <v>Long</v>
      </c>
      <c r="E3356" s="1">
        <f t="shared" si="211"/>
        <v>56.05</v>
      </c>
      <c r="F3356" s="1">
        <f t="shared" si="212"/>
        <v>1.1409999999999982</v>
      </c>
    </row>
    <row r="3357" spans="1:6" x14ac:dyDescent="0.25">
      <c r="A3357" s="3">
        <v>35410</v>
      </c>
      <c r="B3357">
        <v>55.94</v>
      </c>
      <c r="C3357">
        <f t="shared" si="209"/>
        <v>57.179999999999993</v>
      </c>
      <c r="D3357" t="str">
        <f t="shared" si="210"/>
        <v>Short</v>
      </c>
      <c r="E3357" s="1">
        <f t="shared" si="211"/>
        <v>56.18</v>
      </c>
      <c r="F3357" s="1">
        <f t="shared" si="212"/>
        <v>0.99999999999999289</v>
      </c>
    </row>
    <row r="3358" spans="1:6" x14ac:dyDescent="0.25">
      <c r="A3358" s="3">
        <v>35411</v>
      </c>
      <c r="B3358">
        <v>56.28</v>
      </c>
      <c r="C3358">
        <f t="shared" si="209"/>
        <v>57.19</v>
      </c>
      <c r="D3358" t="str">
        <f t="shared" si="210"/>
        <v>Long</v>
      </c>
      <c r="E3358" s="1">
        <f t="shared" si="211"/>
        <v>56.31</v>
      </c>
      <c r="F3358" s="1">
        <f t="shared" si="212"/>
        <v>0.87999999999999545</v>
      </c>
    </row>
    <row r="3359" spans="1:6" x14ac:dyDescent="0.25">
      <c r="A3359" s="3">
        <v>35412</v>
      </c>
      <c r="B3359">
        <v>57.04</v>
      </c>
      <c r="C3359">
        <f t="shared" si="209"/>
        <v>57.262999999999998</v>
      </c>
      <c r="D3359" t="str">
        <f t="shared" si="210"/>
        <v>Long</v>
      </c>
      <c r="E3359" s="1">
        <f t="shared" si="211"/>
        <v>57.36</v>
      </c>
      <c r="F3359" s="1">
        <f t="shared" si="212"/>
        <v>-9.7000000000001307E-2</v>
      </c>
    </row>
    <row r="3360" spans="1:6" x14ac:dyDescent="0.25">
      <c r="A3360" s="3">
        <v>35415</v>
      </c>
      <c r="B3360">
        <v>58.14</v>
      </c>
      <c r="C3360">
        <f t="shared" si="209"/>
        <v>57.340999999999994</v>
      </c>
      <c r="D3360" t="str">
        <f t="shared" si="210"/>
        <v>Long</v>
      </c>
      <c r="E3360" s="1">
        <f t="shared" si="211"/>
        <v>57.49</v>
      </c>
      <c r="F3360" s="1">
        <f t="shared" si="212"/>
        <v>-0.14900000000000801</v>
      </c>
    </row>
    <row r="3361" spans="1:6" x14ac:dyDescent="0.25">
      <c r="A3361" s="3">
        <v>35416</v>
      </c>
      <c r="B3361">
        <v>58.05</v>
      </c>
      <c r="C3361">
        <f t="shared" si="209"/>
        <v>57.397000000000006</v>
      </c>
      <c r="D3361" t="str">
        <f t="shared" si="210"/>
        <v>Long</v>
      </c>
      <c r="E3361" s="1">
        <f t="shared" si="211"/>
        <v>57.36</v>
      </c>
      <c r="F3361" s="1">
        <f t="shared" si="212"/>
        <v>3.7000000000006139E-2</v>
      </c>
    </row>
    <row r="3362" spans="1:6" x14ac:dyDescent="0.25">
      <c r="A3362" s="3">
        <v>35417</v>
      </c>
      <c r="B3362">
        <v>58.31</v>
      </c>
      <c r="C3362">
        <f t="shared" si="209"/>
        <v>57.492000000000004</v>
      </c>
      <c r="D3362" t="str">
        <f t="shared" si="210"/>
        <v>Long</v>
      </c>
      <c r="E3362" s="1">
        <f t="shared" si="211"/>
        <v>58.14</v>
      </c>
      <c r="F3362" s="1">
        <f t="shared" si="212"/>
        <v>-0.64799999999999613</v>
      </c>
    </row>
    <row r="3363" spans="1:6" x14ac:dyDescent="0.25">
      <c r="A3363" s="3">
        <v>35418</v>
      </c>
      <c r="B3363">
        <v>58.5</v>
      </c>
      <c r="C3363">
        <f t="shared" si="209"/>
        <v>57.527999999999999</v>
      </c>
      <c r="D3363" t="str">
        <f t="shared" si="210"/>
        <v>Long</v>
      </c>
      <c r="E3363" s="1">
        <f t="shared" si="211"/>
        <v>58.18</v>
      </c>
      <c r="F3363" s="1">
        <f t="shared" si="212"/>
        <v>-0.65200000000000102</v>
      </c>
    </row>
    <row r="3364" spans="1:6" x14ac:dyDescent="0.25">
      <c r="A3364" s="3">
        <v>35419</v>
      </c>
      <c r="B3364">
        <v>58.13</v>
      </c>
      <c r="C3364">
        <f t="shared" si="209"/>
        <v>57.523000000000003</v>
      </c>
      <c r="D3364" t="str">
        <f t="shared" si="210"/>
        <v>Short</v>
      </c>
      <c r="E3364" s="1">
        <f t="shared" si="211"/>
        <v>57.86</v>
      </c>
      <c r="F3364" s="1">
        <f t="shared" si="212"/>
        <v>-0.33699999999999619</v>
      </c>
    </row>
    <row r="3365" spans="1:6" x14ac:dyDescent="0.25">
      <c r="A3365" s="3">
        <v>35422</v>
      </c>
      <c r="B3365">
        <v>57.84</v>
      </c>
      <c r="C3365">
        <f t="shared" si="209"/>
        <v>57.521000000000001</v>
      </c>
      <c r="D3365" t="str">
        <f t="shared" si="210"/>
        <v>Short</v>
      </c>
      <c r="E3365" s="1">
        <f t="shared" si="211"/>
        <v>56.98</v>
      </c>
      <c r="F3365" s="1">
        <f t="shared" si="212"/>
        <v>0.54100000000000392</v>
      </c>
    </row>
    <row r="3366" spans="1:6" x14ac:dyDescent="0.25">
      <c r="A3366" s="3">
        <v>35423</v>
      </c>
      <c r="B3366">
        <v>58.15</v>
      </c>
      <c r="C3366">
        <f t="shared" si="209"/>
        <v>57.637999999999998</v>
      </c>
      <c r="D3366" t="str">
        <f t="shared" si="210"/>
        <v>Long</v>
      </c>
      <c r="E3366" s="1">
        <f t="shared" si="211"/>
        <v>55.94</v>
      </c>
      <c r="F3366" s="1">
        <f t="shared" si="212"/>
        <v>1.6980000000000004</v>
      </c>
    </row>
    <row r="3367" spans="1:6" x14ac:dyDescent="0.25">
      <c r="A3367" s="3">
        <v>35425</v>
      </c>
      <c r="B3367">
        <v>57.97</v>
      </c>
      <c r="C3367">
        <f t="shared" si="209"/>
        <v>57.840999999999994</v>
      </c>
      <c r="D3367" t="str">
        <f t="shared" si="210"/>
        <v>Long</v>
      </c>
      <c r="E3367" s="1">
        <f t="shared" si="211"/>
        <v>56.28</v>
      </c>
      <c r="F3367" s="1">
        <f t="shared" si="212"/>
        <v>1.5609999999999928</v>
      </c>
    </row>
    <row r="3368" spans="1:6" x14ac:dyDescent="0.25">
      <c r="A3368" s="3">
        <v>35426</v>
      </c>
      <c r="B3368">
        <v>58.27</v>
      </c>
      <c r="C3368">
        <f t="shared" si="209"/>
        <v>58.04</v>
      </c>
      <c r="D3368" t="str">
        <f t="shared" si="210"/>
        <v>Long</v>
      </c>
      <c r="E3368" s="1">
        <f t="shared" si="211"/>
        <v>57.04</v>
      </c>
      <c r="F3368" s="1">
        <f t="shared" si="212"/>
        <v>1</v>
      </c>
    </row>
    <row r="3369" spans="1:6" x14ac:dyDescent="0.25">
      <c r="A3369" s="3">
        <v>35429</v>
      </c>
      <c r="B3369">
        <v>58.42</v>
      </c>
      <c r="C3369">
        <f t="shared" si="209"/>
        <v>58.177999999999997</v>
      </c>
      <c r="D3369" t="str">
        <f t="shared" si="210"/>
        <v>Long</v>
      </c>
      <c r="E3369" s="1">
        <f t="shared" si="211"/>
        <v>58.14</v>
      </c>
      <c r="F3369" s="1">
        <f t="shared" si="212"/>
        <v>3.7999999999996703E-2</v>
      </c>
    </row>
    <row r="3370" spans="1:6" x14ac:dyDescent="0.25">
      <c r="A3370" s="3">
        <v>35430</v>
      </c>
      <c r="B3370">
        <v>58.97</v>
      </c>
      <c r="C3370">
        <f t="shared" si="209"/>
        <v>58.261000000000003</v>
      </c>
      <c r="D3370" t="str">
        <f t="shared" si="210"/>
        <v>Long</v>
      </c>
      <c r="E3370" s="1">
        <f t="shared" si="211"/>
        <v>58.05</v>
      </c>
      <c r="F3370" s="1">
        <f t="shared" si="212"/>
        <v>0.21100000000000563</v>
      </c>
    </row>
    <row r="3371" spans="1:6" x14ac:dyDescent="0.25">
      <c r="A3371" s="3">
        <v>35432</v>
      </c>
      <c r="B3371">
        <v>58.74</v>
      </c>
      <c r="C3371">
        <f t="shared" si="209"/>
        <v>58.33</v>
      </c>
      <c r="D3371" t="str">
        <f t="shared" si="210"/>
        <v>Long</v>
      </c>
      <c r="E3371" s="1">
        <f t="shared" si="211"/>
        <v>58.31</v>
      </c>
      <c r="F3371" s="1">
        <f t="shared" si="212"/>
        <v>1.9999999999996021E-2</v>
      </c>
    </row>
    <row r="3372" spans="1:6" x14ac:dyDescent="0.25">
      <c r="A3372" s="3">
        <v>35433</v>
      </c>
      <c r="B3372">
        <v>58.64</v>
      </c>
      <c r="C3372">
        <f t="shared" si="209"/>
        <v>58.363</v>
      </c>
      <c r="D3372" t="str">
        <f t="shared" si="210"/>
        <v>Long</v>
      </c>
      <c r="E3372" s="1">
        <f t="shared" si="211"/>
        <v>58.5</v>
      </c>
      <c r="F3372" s="1">
        <f t="shared" si="212"/>
        <v>-0.13700000000000045</v>
      </c>
    </row>
    <row r="3373" spans="1:6" x14ac:dyDescent="0.25">
      <c r="A3373" s="3">
        <v>35436</v>
      </c>
      <c r="B3373">
        <v>59.42</v>
      </c>
      <c r="C3373">
        <f t="shared" si="209"/>
        <v>58.454999999999998</v>
      </c>
      <c r="D3373" t="str">
        <f t="shared" si="210"/>
        <v>Long</v>
      </c>
      <c r="E3373" s="1">
        <f t="shared" si="211"/>
        <v>58.13</v>
      </c>
      <c r="F3373" s="1">
        <f t="shared" si="212"/>
        <v>0.32499999999999574</v>
      </c>
    </row>
    <row r="3374" spans="1:6" x14ac:dyDescent="0.25">
      <c r="A3374" s="3">
        <v>35437</v>
      </c>
      <c r="B3374">
        <v>59.28</v>
      </c>
      <c r="C3374">
        <f t="shared" si="209"/>
        <v>58.569999999999993</v>
      </c>
      <c r="D3374" t="str">
        <f t="shared" si="210"/>
        <v>Long</v>
      </c>
      <c r="E3374" s="1">
        <f t="shared" si="211"/>
        <v>57.84</v>
      </c>
      <c r="F3374" s="1">
        <f t="shared" si="212"/>
        <v>0.72999999999998977</v>
      </c>
    </row>
    <row r="3375" spans="1:6" x14ac:dyDescent="0.25">
      <c r="A3375" s="3">
        <v>35438</v>
      </c>
      <c r="B3375">
        <v>59.67</v>
      </c>
      <c r="C3375">
        <f t="shared" si="209"/>
        <v>58.753</v>
      </c>
      <c r="D3375" t="str">
        <f t="shared" si="210"/>
        <v>Long</v>
      </c>
      <c r="E3375" s="1">
        <f t="shared" si="211"/>
        <v>58.15</v>
      </c>
      <c r="F3375" s="1">
        <f t="shared" si="212"/>
        <v>0.60300000000000153</v>
      </c>
    </row>
    <row r="3376" spans="1:6" x14ac:dyDescent="0.25">
      <c r="A3376" s="3">
        <v>35439</v>
      </c>
      <c r="B3376">
        <v>59.42</v>
      </c>
      <c r="C3376">
        <f t="shared" si="209"/>
        <v>58.879999999999995</v>
      </c>
      <c r="D3376" t="str">
        <f t="shared" si="210"/>
        <v>Long</v>
      </c>
      <c r="E3376" s="1">
        <f t="shared" si="211"/>
        <v>57.97</v>
      </c>
      <c r="F3376" s="1">
        <f t="shared" si="212"/>
        <v>0.90999999999999659</v>
      </c>
    </row>
    <row r="3377" spans="1:6" x14ac:dyDescent="0.25">
      <c r="A3377" s="3">
        <v>35440</v>
      </c>
      <c r="B3377">
        <v>59.14</v>
      </c>
      <c r="C3377">
        <f t="shared" si="209"/>
        <v>58.997</v>
      </c>
      <c r="D3377" t="str">
        <f t="shared" si="210"/>
        <v>Long</v>
      </c>
      <c r="E3377" s="1">
        <f t="shared" si="211"/>
        <v>58.27</v>
      </c>
      <c r="F3377" s="1">
        <f t="shared" si="212"/>
        <v>0.72699999999999676</v>
      </c>
    </row>
    <row r="3378" spans="1:6" x14ac:dyDescent="0.25">
      <c r="A3378" s="3">
        <v>35443</v>
      </c>
      <c r="B3378">
        <v>58.24</v>
      </c>
      <c r="C3378">
        <f t="shared" si="209"/>
        <v>58.994000000000007</v>
      </c>
      <c r="D3378" t="str">
        <f t="shared" si="210"/>
        <v>Short</v>
      </c>
      <c r="E3378" s="1">
        <f t="shared" si="211"/>
        <v>58.42</v>
      </c>
      <c r="F3378" s="1">
        <f t="shared" si="212"/>
        <v>0.57400000000000517</v>
      </c>
    </row>
    <row r="3379" spans="1:6" x14ac:dyDescent="0.25">
      <c r="A3379" s="3">
        <v>35444</v>
      </c>
      <c r="B3379">
        <v>58.16</v>
      </c>
      <c r="C3379">
        <f t="shared" si="209"/>
        <v>58.968000000000004</v>
      </c>
      <c r="D3379" t="str">
        <f t="shared" si="210"/>
        <v>Short</v>
      </c>
      <c r="E3379" s="1">
        <f t="shared" si="211"/>
        <v>58.97</v>
      </c>
      <c r="F3379" s="1">
        <f t="shared" si="212"/>
        <v>-1.9999999999953388E-3</v>
      </c>
    </row>
    <row r="3380" spans="1:6" x14ac:dyDescent="0.25">
      <c r="A3380" s="3">
        <v>35445</v>
      </c>
      <c r="B3380">
        <v>59</v>
      </c>
      <c r="C3380">
        <f t="shared" si="209"/>
        <v>58.971000000000004</v>
      </c>
      <c r="D3380" t="str">
        <f t="shared" si="210"/>
        <v>Long</v>
      </c>
      <c r="E3380" s="1">
        <f t="shared" si="211"/>
        <v>58.74</v>
      </c>
      <c r="F3380" s="1">
        <f t="shared" si="212"/>
        <v>0.23100000000000165</v>
      </c>
    </row>
    <row r="3381" spans="1:6" x14ac:dyDescent="0.25">
      <c r="A3381" s="3">
        <v>35446</v>
      </c>
      <c r="B3381">
        <v>58.48</v>
      </c>
      <c r="C3381">
        <f t="shared" si="209"/>
        <v>58.945000000000007</v>
      </c>
      <c r="D3381" t="str">
        <f t="shared" si="210"/>
        <v>Short</v>
      </c>
      <c r="E3381" s="1">
        <f t="shared" si="211"/>
        <v>58.64</v>
      </c>
      <c r="F3381" s="1">
        <f t="shared" si="212"/>
        <v>0.30500000000000682</v>
      </c>
    </row>
    <row r="3382" spans="1:6" x14ac:dyDescent="0.25">
      <c r="A3382" s="3">
        <v>35447</v>
      </c>
      <c r="B3382">
        <v>58.09</v>
      </c>
      <c r="C3382">
        <f t="shared" si="209"/>
        <v>58.890000000000008</v>
      </c>
      <c r="D3382" t="str">
        <f t="shared" si="210"/>
        <v>Short</v>
      </c>
      <c r="E3382" s="1">
        <f t="shared" si="211"/>
        <v>59.42</v>
      </c>
      <c r="F3382" s="1">
        <f t="shared" si="212"/>
        <v>-0.52999999999999403</v>
      </c>
    </row>
    <row r="3383" spans="1:6" x14ac:dyDescent="0.25">
      <c r="A3383" s="3">
        <v>35450</v>
      </c>
      <c r="B3383">
        <v>58.09</v>
      </c>
      <c r="C3383">
        <f t="shared" si="209"/>
        <v>58.757000000000005</v>
      </c>
      <c r="D3383" t="str">
        <f t="shared" si="210"/>
        <v>Short</v>
      </c>
      <c r="E3383" s="1">
        <f t="shared" si="211"/>
        <v>59.28</v>
      </c>
      <c r="F3383" s="1">
        <f t="shared" si="212"/>
        <v>-0.52299999999999613</v>
      </c>
    </row>
    <row r="3384" spans="1:6" x14ac:dyDescent="0.25">
      <c r="A3384" s="3">
        <v>35451</v>
      </c>
      <c r="B3384">
        <v>57.88</v>
      </c>
      <c r="C3384">
        <f t="shared" si="209"/>
        <v>58.617000000000004</v>
      </c>
      <c r="D3384" t="str">
        <f t="shared" si="210"/>
        <v>Short</v>
      </c>
      <c r="E3384" s="1">
        <f t="shared" si="211"/>
        <v>59.67</v>
      </c>
      <c r="F3384" s="1">
        <f t="shared" si="212"/>
        <v>-1.0529999999999973</v>
      </c>
    </row>
    <row r="3385" spans="1:6" x14ac:dyDescent="0.25">
      <c r="A3385" s="3">
        <v>35452</v>
      </c>
      <c r="B3385">
        <v>57.9</v>
      </c>
      <c r="C3385">
        <f t="shared" si="209"/>
        <v>58.440000000000012</v>
      </c>
      <c r="D3385" t="str">
        <f t="shared" si="210"/>
        <v>Short</v>
      </c>
      <c r="E3385" s="1">
        <f t="shared" si="211"/>
        <v>59.42</v>
      </c>
      <c r="F3385" s="1">
        <f t="shared" si="212"/>
        <v>-0.97999999999998977</v>
      </c>
    </row>
    <row r="3386" spans="1:6" x14ac:dyDescent="0.25">
      <c r="A3386" s="3">
        <v>35453</v>
      </c>
      <c r="B3386">
        <v>57.84</v>
      </c>
      <c r="C3386">
        <f t="shared" si="209"/>
        <v>58.282000000000004</v>
      </c>
      <c r="D3386" t="str">
        <f t="shared" si="210"/>
        <v>Short</v>
      </c>
      <c r="E3386" s="1">
        <f t="shared" si="211"/>
        <v>59.14</v>
      </c>
      <c r="F3386" s="1">
        <f t="shared" si="212"/>
        <v>-0.85799999999999699</v>
      </c>
    </row>
    <row r="3387" spans="1:6" x14ac:dyDescent="0.25">
      <c r="A3387" s="3">
        <v>35454</v>
      </c>
      <c r="B3387">
        <v>57.71</v>
      </c>
      <c r="C3387">
        <f t="shared" si="209"/>
        <v>58.13900000000001</v>
      </c>
      <c r="D3387" t="str">
        <f t="shared" si="210"/>
        <v>Short</v>
      </c>
      <c r="E3387" s="1">
        <f t="shared" si="211"/>
        <v>58.24</v>
      </c>
      <c r="F3387" s="1">
        <f t="shared" si="212"/>
        <v>-0.10099999999999199</v>
      </c>
    </row>
    <row r="3388" spans="1:6" x14ac:dyDescent="0.25">
      <c r="A3388" s="3">
        <v>35457</v>
      </c>
      <c r="B3388">
        <v>57.6</v>
      </c>
      <c r="C3388">
        <f t="shared" si="209"/>
        <v>58.075000000000003</v>
      </c>
      <c r="D3388" t="str">
        <f t="shared" si="210"/>
        <v>Short</v>
      </c>
      <c r="E3388" s="1">
        <f t="shared" si="211"/>
        <v>58.16</v>
      </c>
      <c r="F3388" s="1">
        <f t="shared" si="212"/>
        <v>-8.4999999999993747E-2</v>
      </c>
    </row>
    <row r="3389" spans="1:6" x14ac:dyDescent="0.25">
      <c r="A3389" s="3">
        <v>35458</v>
      </c>
      <c r="B3389">
        <v>57.56</v>
      </c>
      <c r="C3389">
        <f t="shared" si="209"/>
        <v>58.014999999999986</v>
      </c>
      <c r="D3389" t="str">
        <f t="shared" si="210"/>
        <v>Short</v>
      </c>
      <c r="E3389" s="1">
        <f t="shared" si="211"/>
        <v>59</v>
      </c>
      <c r="F3389" s="1">
        <f t="shared" si="212"/>
        <v>-0.98500000000001364</v>
      </c>
    </row>
    <row r="3390" spans="1:6" x14ac:dyDescent="0.25">
      <c r="A3390" s="3">
        <v>35459</v>
      </c>
      <c r="B3390">
        <v>58.13</v>
      </c>
      <c r="C3390">
        <f t="shared" si="209"/>
        <v>57.927999999999997</v>
      </c>
      <c r="D3390" t="str">
        <f t="shared" si="210"/>
        <v>Short</v>
      </c>
      <c r="E3390" s="1">
        <f t="shared" si="211"/>
        <v>58.48</v>
      </c>
      <c r="F3390" s="1">
        <f t="shared" si="212"/>
        <v>-0.5519999999999996</v>
      </c>
    </row>
    <row r="3391" spans="1:6" x14ac:dyDescent="0.25">
      <c r="A3391" s="3">
        <v>35460</v>
      </c>
      <c r="B3391">
        <v>58.53</v>
      </c>
      <c r="C3391">
        <f t="shared" si="209"/>
        <v>57.933000000000007</v>
      </c>
      <c r="D3391" t="str">
        <f t="shared" si="210"/>
        <v>Long</v>
      </c>
      <c r="E3391" s="1">
        <f t="shared" si="211"/>
        <v>58.09</v>
      </c>
      <c r="F3391" s="1">
        <f t="shared" si="212"/>
        <v>-0.15699999999999648</v>
      </c>
    </row>
    <row r="3392" spans="1:6" x14ac:dyDescent="0.25">
      <c r="A3392" s="3">
        <v>35461</v>
      </c>
      <c r="B3392">
        <v>57.81</v>
      </c>
      <c r="C3392">
        <f t="shared" si="209"/>
        <v>57.904999999999994</v>
      </c>
      <c r="D3392" t="str">
        <f t="shared" si="210"/>
        <v>Short</v>
      </c>
      <c r="E3392" s="1">
        <f t="shared" si="211"/>
        <v>58.09</v>
      </c>
      <c r="F3392" s="1">
        <f t="shared" si="212"/>
        <v>-0.18500000000000938</v>
      </c>
    </row>
    <row r="3393" spans="1:6" x14ac:dyDescent="0.25">
      <c r="A3393" s="3">
        <v>35464</v>
      </c>
      <c r="B3393">
        <v>57.81</v>
      </c>
      <c r="C3393">
        <f t="shared" si="209"/>
        <v>57.876999999999995</v>
      </c>
      <c r="D3393" t="str">
        <f t="shared" si="210"/>
        <v>Short</v>
      </c>
      <c r="E3393" s="1">
        <f t="shared" si="211"/>
        <v>57.88</v>
      </c>
      <c r="F3393" s="1">
        <f t="shared" si="212"/>
        <v>-3.0000000000072191E-3</v>
      </c>
    </row>
    <row r="3394" spans="1:6" x14ac:dyDescent="0.25">
      <c r="A3394" s="3">
        <v>35465</v>
      </c>
      <c r="B3394">
        <v>57.68</v>
      </c>
      <c r="C3394">
        <f t="shared" si="209"/>
        <v>57.856999999999992</v>
      </c>
      <c r="D3394" t="str">
        <f t="shared" si="210"/>
        <v>Short</v>
      </c>
      <c r="E3394" s="1">
        <f t="shared" si="211"/>
        <v>57.9</v>
      </c>
      <c r="F3394" s="1">
        <f t="shared" si="212"/>
        <v>-4.3000000000006366E-2</v>
      </c>
    </row>
    <row r="3395" spans="1:6" x14ac:dyDescent="0.25">
      <c r="A3395" s="3">
        <v>35466</v>
      </c>
      <c r="B3395">
        <v>57.57</v>
      </c>
      <c r="C3395">
        <f t="shared" si="209"/>
        <v>57.823999999999998</v>
      </c>
      <c r="D3395" t="str">
        <f t="shared" si="210"/>
        <v>Short</v>
      </c>
      <c r="E3395" s="1">
        <f t="shared" si="211"/>
        <v>57.84</v>
      </c>
      <c r="F3395" s="1">
        <f t="shared" si="212"/>
        <v>-1.6000000000005343E-2</v>
      </c>
    </row>
    <row r="3396" spans="1:6" x14ac:dyDescent="0.25">
      <c r="A3396" s="3">
        <v>35467</v>
      </c>
      <c r="B3396">
        <v>56.76</v>
      </c>
      <c r="C3396">
        <f t="shared" si="209"/>
        <v>57.715999999999994</v>
      </c>
      <c r="D3396" t="str">
        <f t="shared" si="210"/>
        <v>Short</v>
      </c>
      <c r="E3396" s="1">
        <f t="shared" si="211"/>
        <v>57.71</v>
      </c>
      <c r="F3396" s="1">
        <f t="shared" si="212"/>
        <v>5.9999999999931219E-3</v>
      </c>
    </row>
    <row r="3397" spans="1:6" x14ac:dyDescent="0.25">
      <c r="A3397" s="3">
        <v>35468</v>
      </c>
      <c r="B3397">
        <v>55.89</v>
      </c>
      <c r="C3397">
        <f t="shared" si="209"/>
        <v>57.534000000000006</v>
      </c>
      <c r="D3397" t="str">
        <f t="shared" si="210"/>
        <v>Short</v>
      </c>
      <c r="E3397" s="1">
        <f t="shared" si="211"/>
        <v>57.6</v>
      </c>
      <c r="F3397" s="1">
        <f t="shared" si="212"/>
        <v>-6.5999999999995396E-2</v>
      </c>
    </row>
    <row r="3398" spans="1:6" x14ac:dyDescent="0.25">
      <c r="A3398" s="3">
        <v>35471</v>
      </c>
      <c r="B3398">
        <v>56.12</v>
      </c>
      <c r="C3398">
        <f t="shared" si="209"/>
        <v>57.386000000000003</v>
      </c>
      <c r="D3398" t="str">
        <f t="shared" si="210"/>
        <v>Short</v>
      </c>
      <c r="E3398" s="1">
        <f t="shared" si="211"/>
        <v>57.56</v>
      </c>
      <c r="F3398" s="1">
        <f t="shared" si="212"/>
        <v>-0.17399999999999949</v>
      </c>
    </row>
    <row r="3399" spans="1:6" x14ac:dyDescent="0.25">
      <c r="A3399" s="3">
        <v>35472</v>
      </c>
      <c r="B3399">
        <v>56.08</v>
      </c>
      <c r="C3399">
        <f t="shared" si="209"/>
        <v>57.238</v>
      </c>
      <c r="D3399" t="str">
        <f t="shared" si="210"/>
        <v>Short</v>
      </c>
      <c r="E3399" s="1">
        <f t="shared" si="211"/>
        <v>58.13</v>
      </c>
      <c r="F3399" s="1">
        <f t="shared" si="212"/>
        <v>-0.89200000000000301</v>
      </c>
    </row>
    <row r="3400" spans="1:6" x14ac:dyDescent="0.25">
      <c r="A3400" s="3">
        <v>35473</v>
      </c>
      <c r="B3400">
        <v>55.52</v>
      </c>
      <c r="C3400">
        <f t="shared" si="209"/>
        <v>56.976999999999997</v>
      </c>
      <c r="D3400" t="str">
        <f t="shared" si="210"/>
        <v>Short</v>
      </c>
      <c r="E3400" s="1">
        <f t="shared" si="211"/>
        <v>58.53</v>
      </c>
      <c r="F3400" s="1">
        <f t="shared" si="212"/>
        <v>-1.5530000000000044</v>
      </c>
    </row>
    <row r="3401" spans="1:6" x14ac:dyDescent="0.25">
      <c r="A3401" s="3">
        <v>35474</v>
      </c>
      <c r="B3401">
        <v>55.63</v>
      </c>
      <c r="C3401">
        <f t="shared" si="209"/>
        <v>56.686999999999998</v>
      </c>
      <c r="D3401" t="str">
        <f t="shared" si="210"/>
        <v>Short</v>
      </c>
      <c r="E3401" s="1">
        <f t="shared" si="211"/>
        <v>57.81</v>
      </c>
      <c r="F3401" s="1">
        <f t="shared" si="212"/>
        <v>-1.1230000000000047</v>
      </c>
    </row>
    <row r="3402" spans="1:6" x14ac:dyDescent="0.25">
      <c r="A3402" s="3">
        <v>35475</v>
      </c>
      <c r="B3402">
        <v>55.92</v>
      </c>
      <c r="C3402">
        <f t="shared" si="209"/>
        <v>56.49799999999999</v>
      </c>
      <c r="D3402" t="str">
        <f t="shared" si="210"/>
        <v>Short</v>
      </c>
      <c r="E3402" s="1">
        <f t="shared" si="211"/>
        <v>57.81</v>
      </c>
      <c r="F3402" s="1">
        <f t="shared" si="212"/>
        <v>-1.3120000000000118</v>
      </c>
    </row>
    <row r="3403" spans="1:6" x14ac:dyDescent="0.25">
      <c r="A3403" s="3">
        <v>35479</v>
      </c>
      <c r="B3403">
        <v>56.01</v>
      </c>
      <c r="C3403">
        <f t="shared" si="209"/>
        <v>56.317999999999998</v>
      </c>
      <c r="D3403" t="str">
        <f t="shared" si="210"/>
        <v>Short</v>
      </c>
      <c r="E3403" s="1">
        <f t="shared" si="211"/>
        <v>57.68</v>
      </c>
      <c r="F3403" s="1">
        <f t="shared" si="212"/>
        <v>-1.3620000000000019</v>
      </c>
    </row>
    <row r="3404" spans="1:6" x14ac:dyDescent="0.25">
      <c r="A3404" s="3">
        <v>35480</v>
      </c>
      <c r="B3404">
        <v>56.22</v>
      </c>
      <c r="C3404">
        <f t="shared" ref="C3404:C3467" si="213">AVERAGE(B3395:B3404)</f>
        <v>56.172000000000004</v>
      </c>
      <c r="D3404" t="str">
        <f t="shared" si="210"/>
        <v>Short</v>
      </c>
      <c r="E3404" s="1">
        <f t="shared" si="211"/>
        <v>57.57</v>
      </c>
      <c r="F3404" s="1">
        <f t="shared" si="212"/>
        <v>-1.3979999999999961</v>
      </c>
    </row>
    <row r="3405" spans="1:6" x14ac:dyDescent="0.25">
      <c r="A3405" s="3">
        <v>35481</v>
      </c>
      <c r="B3405">
        <v>55.58</v>
      </c>
      <c r="C3405">
        <f t="shared" si="213"/>
        <v>55.972999999999999</v>
      </c>
      <c r="D3405" t="str">
        <f t="shared" ref="D3405:D3468" si="214">IF(C3405&gt;C3404,"Long","Short")</f>
        <v>Short</v>
      </c>
      <c r="E3405" s="1">
        <f t="shared" ref="E3405:E3468" si="215">B3396</f>
        <v>56.76</v>
      </c>
      <c r="F3405" s="1">
        <f t="shared" ref="F3405:F3468" si="216">C3405-E3405</f>
        <v>-0.78699999999999903</v>
      </c>
    </row>
    <row r="3406" spans="1:6" x14ac:dyDescent="0.25">
      <c r="A3406" s="3">
        <v>35482</v>
      </c>
      <c r="B3406">
        <v>55.28</v>
      </c>
      <c r="C3406">
        <f t="shared" si="213"/>
        <v>55.825000000000003</v>
      </c>
      <c r="D3406" t="str">
        <f t="shared" si="214"/>
        <v>Short</v>
      </c>
      <c r="E3406" s="1">
        <f t="shared" si="215"/>
        <v>55.89</v>
      </c>
      <c r="F3406" s="1">
        <f t="shared" si="216"/>
        <v>-6.4999999999997726E-2</v>
      </c>
    </row>
    <row r="3407" spans="1:6" x14ac:dyDescent="0.25">
      <c r="A3407" s="3">
        <v>35485</v>
      </c>
      <c r="B3407">
        <v>54.6</v>
      </c>
      <c r="C3407">
        <f t="shared" si="213"/>
        <v>55.696000000000005</v>
      </c>
      <c r="D3407" t="str">
        <f t="shared" si="214"/>
        <v>Short</v>
      </c>
      <c r="E3407" s="1">
        <f t="shared" si="215"/>
        <v>56.12</v>
      </c>
      <c r="F3407" s="1">
        <f t="shared" si="216"/>
        <v>-0.42399999999999238</v>
      </c>
    </row>
    <row r="3408" spans="1:6" x14ac:dyDescent="0.25">
      <c r="A3408" s="3">
        <v>35486</v>
      </c>
      <c r="B3408">
        <v>54.89</v>
      </c>
      <c r="C3408">
        <f t="shared" si="213"/>
        <v>55.573</v>
      </c>
      <c r="D3408" t="str">
        <f t="shared" si="214"/>
        <v>Short</v>
      </c>
      <c r="E3408" s="1">
        <f t="shared" si="215"/>
        <v>56.08</v>
      </c>
      <c r="F3408" s="1">
        <f t="shared" si="216"/>
        <v>-0.5069999999999979</v>
      </c>
    </row>
    <row r="3409" spans="1:6" x14ac:dyDescent="0.25">
      <c r="A3409" s="3">
        <v>35487</v>
      </c>
      <c r="B3409">
        <v>55</v>
      </c>
      <c r="C3409">
        <f t="shared" si="213"/>
        <v>55.464999999999996</v>
      </c>
      <c r="D3409" t="str">
        <f t="shared" si="214"/>
        <v>Short</v>
      </c>
      <c r="E3409" s="1">
        <f t="shared" si="215"/>
        <v>55.52</v>
      </c>
      <c r="F3409" s="1">
        <f t="shared" si="216"/>
        <v>-5.5000000000006821E-2</v>
      </c>
    </row>
    <row r="3410" spans="1:6" x14ac:dyDescent="0.25">
      <c r="A3410" s="3">
        <v>35488</v>
      </c>
      <c r="B3410">
        <v>54.78</v>
      </c>
      <c r="C3410">
        <f t="shared" si="213"/>
        <v>55.390999999999998</v>
      </c>
      <c r="D3410" t="str">
        <f t="shared" si="214"/>
        <v>Short</v>
      </c>
      <c r="E3410" s="1">
        <f t="shared" si="215"/>
        <v>55.63</v>
      </c>
      <c r="F3410" s="1">
        <f t="shared" si="216"/>
        <v>-0.23900000000000432</v>
      </c>
    </row>
    <row r="3411" spans="1:6" x14ac:dyDescent="0.25">
      <c r="A3411" s="3">
        <v>35489</v>
      </c>
      <c r="B3411">
        <v>54.19</v>
      </c>
      <c r="C3411">
        <f t="shared" si="213"/>
        <v>55.247</v>
      </c>
      <c r="D3411" t="str">
        <f t="shared" si="214"/>
        <v>Short</v>
      </c>
      <c r="E3411" s="1">
        <f t="shared" si="215"/>
        <v>55.92</v>
      </c>
      <c r="F3411" s="1">
        <f t="shared" si="216"/>
        <v>-0.67300000000000182</v>
      </c>
    </row>
    <row r="3412" spans="1:6" x14ac:dyDescent="0.25">
      <c r="A3412" s="3">
        <v>35492</v>
      </c>
      <c r="B3412">
        <v>54.14</v>
      </c>
      <c r="C3412">
        <f t="shared" si="213"/>
        <v>55.069000000000003</v>
      </c>
      <c r="D3412" t="str">
        <f t="shared" si="214"/>
        <v>Short</v>
      </c>
      <c r="E3412" s="1">
        <f t="shared" si="215"/>
        <v>56.01</v>
      </c>
      <c r="F3412" s="1">
        <f t="shared" si="216"/>
        <v>-0.9409999999999954</v>
      </c>
    </row>
    <row r="3413" spans="1:6" x14ac:dyDescent="0.25">
      <c r="A3413" s="3">
        <v>35493</v>
      </c>
      <c r="B3413">
        <v>54.55</v>
      </c>
      <c r="C3413">
        <f t="shared" si="213"/>
        <v>54.923000000000002</v>
      </c>
      <c r="D3413" t="str">
        <f t="shared" si="214"/>
        <v>Short</v>
      </c>
      <c r="E3413" s="1">
        <f t="shared" si="215"/>
        <v>56.22</v>
      </c>
      <c r="F3413" s="1">
        <f t="shared" si="216"/>
        <v>-1.296999999999997</v>
      </c>
    </row>
    <row r="3414" spans="1:6" x14ac:dyDescent="0.25">
      <c r="A3414" s="3">
        <v>35494</v>
      </c>
      <c r="B3414">
        <v>54.38</v>
      </c>
      <c r="C3414">
        <f t="shared" si="213"/>
        <v>54.738999999999997</v>
      </c>
      <c r="D3414" t="str">
        <f t="shared" si="214"/>
        <v>Short</v>
      </c>
      <c r="E3414" s="1">
        <f t="shared" si="215"/>
        <v>55.58</v>
      </c>
      <c r="F3414" s="1">
        <f t="shared" si="216"/>
        <v>-0.84100000000000108</v>
      </c>
    </row>
    <row r="3415" spans="1:6" x14ac:dyDescent="0.25">
      <c r="A3415" s="3">
        <v>35495</v>
      </c>
      <c r="B3415">
        <v>54.83</v>
      </c>
      <c r="C3415">
        <f t="shared" si="213"/>
        <v>54.664000000000001</v>
      </c>
      <c r="D3415" t="str">
        <f t="shared" si="214"/>
        <v>Short</v>
      </c>
      <c r="E3415" s="1">
        <f t="shared" si="215"/>
        <v>55.28</v>
      </c>
      <c r="F3415" s="1">
        <f t="shared" si="216"/>
        <v>-0.61599999999999966</v>
      </c>
    </row>
    <row r="3416" spans="1:6" x14ac:dyDescent="0.25">
      <c r="A3416" s="3">
        <v>35496</v>
      </c>
      <c r="B3416">
        <v>55.17</v>
      </c>
      <c r="C3416">
        <f t="shared" si="213"/>
        <v>54.652999999999999</v>
      </c>
      <c r="D3416" t="str">
        <f t="shared" si="214"/>
        <v>Short</v>
      </c>
      <c r="E3416" s="1">
        <f t="shared" si="215"/>
        <v>54.6</v>
      </c>
      <c r="F3416" s="1">
        <f t="shared" si="216"/>
        <v>5.2999999999997272E-2</v>
      </c>
    </row>
    <row r="3417" spans="1:6" x14ac:dyDescent="0.25">
      <c r="A3417" s="3">
        <v>35499</v>
      </c>
      <c r="B3417">
        <v>54.38</v>
      </c>
      <c r="C3417">
        <f t="shared" si="213"/>
        <v>54.631000000000007</v>
      </c>
      <c r="D3417" t="str">
        <f t="shared" si="214"/>
        <v>Short</v>
      </c>
      <c r="E3417" s="1">
        <f t="shared" si="215"/>
        <v>54.89</v>
      </c>
      <c r="F3417" s="1">
        <f t="shared" si="216"/>
        <v>-0.25899999999999324</v>
      </c>
    </row>
    <row r="3418" spans="1:6" x14ac:dyDescent="0.25">
      <c r="A3418" s="3">
        <v>35500</v>
      </c>
      <c r="B3418">
        <v>54</v>
      </c>
      <c r="C3418">
        <f t="shared" si="213"/>
        <v>54.542000000000009</v>
      </c>
      <c r="D3418" t="str">
        <f t="shared" si="214"/>
        <v>Short</v>
      </c>
      <c r="E3418" s="1">
        <f t="shared" si="215"/>
        <v>55</v>
      </c>
      <c r="F3418" s="1">
        <f t="shared" si="216"/>
        <v>-0.4579999999999913</v>
      </c>
    </row>
    <row r="3419" spans="1:6" x14ac:dyDescent="0.25">
      <c r="A3419" s="3">
        <v>35501</v>
      </c>
      <c r="B3419">
        <v>54.51</v>
      </c>
      <c r="C3419">
        <f t="shared" si="213"/>
        <v>54.493000000000009</v>
      </c>
      <c r="D3419" t="str">
        <f t="shared" si="214"/>
        <v>Short</v>
      </c>
      <c r="E3419" s="1">
        <f t="shared" si="215"/>
        <v>54.78</v>
      </c>
      <c r="F3419" s="1">
        <f t="shared" si="216"/>
        <v>-0.28699999999999193</v>
      </c>
    </row>
    <row r="3420" spans="1:6" x14ac:dyDescent="0.25">
      <c r="A3420" s="3">
        <v>35502</v>
      </c>
      <c r="B3420">
        <v>54.59</v>
      </c>
      <c r="C3420">
        <f t="shared" si="213"/>
        <v>54.474000000000004</v>
      </c>
      <c r="D3420" t="str">
        <f t="shared" si="214"/>
        <v>Short</v>
      </c>
      <c r="E3420" s="1">
        <f t="shared" si="215"/>
        <v>54.19</v>
      </c>
      <c r="F3420" s="1">
        <f t="shared" si="216"/>
        <v>0.28400000000000603</v>
      </c>
    </row>
    <row r="3421" spans="1:6" x14ac:dyDescent="0.25">
      <c r="A3421" s="3">
        <v>35503</v>
      </c>
      <c r="B3421">
        <v>55.03</v>
      </c>
      <c r="C3421">
        <f t="shared" si="213"/>
        <v>54.557999999999993</v>
      </c>
      <c r="D3421" t="str">
        <f t="shared" si="214"/>
        <v>Long</v>
      </c>
      <c r="E3421" s="1">
        <f t="shared" si="215"/>
        <v>54.14</v>
      </c>
      <c r="F3421" s="1">
        <f t="shared" si="216"/>
        <v>0.41799999999999216</v>
      </c>
    </row>
    <row r="3422" spans="1:6" x14ac:dyDescent="0.25">
      <c r="A3422" s="3">
        <v>35506</v>
      </c>
      <c r="B3422">
        <v>54.68</v>
      </c>
      <c r="C3422">
        <f t="shared" si="213"/>
        <v>54.611999999999988</v>
      </c>
      <c r="D3422" t="str">
        <f t="shared" si="214"/>
        <v>Long</v>
      </c>
      <c r="E3422" s="1">
        <f t="shared" si="215"/>
        <v>54.55</v>
      </c>
      <c r="F3422" s="1">
        <f t="shared" si="216"/>
        <v>6.1999999999990507E-2</v>
      </c>
    </row>
    <row r="3423" spans="1:6" x14ac:dyDescent="0.25">
      <c r="A3423" s="3">
        <v>35507</v>
      </c>
      <c r="B3423">
        <v>55.6</v>
      </c>
      <c r="C3423">
        <f t="shared" si="213"/>
        <v>54.716999999999999</v>
      </c>
      <c r="D3423" t="str">
        <f t="shared" si="214"/>
        <v>Long</v>
      </c>
      <c r="E3423" s="1">
        <f t="shared" si="215"/>
        <v>54.38</v>
      </c>
      <c r="F3423" s="1">
        <f t="shared" si="216"/>
        <v>0.33699999999999619</v>
      </c>
    </row>
    <row r="3424" spans="1:6" x14ac:dyDescent="0.25">
      <c r="A3424" s="3">
        <v>35508</v>
      </c>
      <c r="B3424">
        <v>55.65</v>
      </c>
      <c r="C3424">
        <f t="shared" si="213"/>
        <v>54.844000000000008</v>
      </c>
      <c r="D3424" t="str">
        <f t="shared" si="214"/>
        <v>Long</v>
      </c>
      <c r="E3424" s="1">
        <f t="shared" si="215"/>
        <v>54.83</v>
      </c>
      <c r="F3424" s="1">
        <f t="shared" si="216"/>
        <v>1.4000000000010004E-2</v>
      </c>
    </row>
    <row r="3425" spans="1:6" x14ac:dyDescent="0.25">
      <c r="A3425" s="3">
        <v>35509</v>
      </c>
      <c r="B3425">
        <v>55.68</v>
      </c>
      <c r="C3425">
        <f t="shared" si="213"/>
        <v>54.928999999999995</v>
      </c>
      <c r="D3425" t="str">
        <f t="shared" si="214"/>
        <v>Long</v>
      </c>
      <c r="E3425" s="1">
        <f t="shared" si="215"/>
        <v>55.17</v>
      </c>
      <c r="F3425" s="1">
        <f t="shared" si="216"/>
        <v>-0.24100000000000676</v>
      </c>
    </row>
    <row r="3426" spans="1:6" x14ac:dyDescent="0.25">
      <c r="A3426" s="3">
        <v>35510</v>
      </c>
      <c r="B3426">
        <v>55.34</v>
      </c>
      <c r="C3426">
        <f t="shared" si="213"/>
        <v>54.946000000000005</v>
      </c>
      <c r="D3426" t="str">
        <f t="shared" si="214"/>
        <v>Long</v>
      </c>
      <c r="E3426" s="1">
        <f t="shared" si="215"/>
        <v>54.38</v>
      </c>
      <c r="F3426" s="1">
        <f t="shared" si="216"/>
        <v>0.5660000000000025</v>
      </c>
    </row>
    <row r="3427" spans="1:6" x14ac:dyDescent="0.25">
      <c r="A3427" s="3">
        <v>35513</v>
      </c>
      <c r="B3427">
        <v>54.89</v>
      </c>
      <c r="C3427">
        <f t="shared" si="213"/>
        <v>54.997</v>
      </c>
      <c r="D3427" t="str">
        <f t="shared" si="214"/>
        <v>Long</v>
      </c>
      <c r="E3427" s="1">
        <f t="shared" si="215"/>
        <v>54</v>
      </c>
      <c r="F3427" s="1">
        <f t="shared" si="216"/>
        <v>0.99699999999999989</v>
      </c>
    </row>
    <row r="3428" spans="1:6" x14ac:dyDescent="0.25">
      <c r="A3428" s="3">
        <v>35514</v>
      </c>
      <c r="B3428">
        <v>54.82</v>
      </c>
      <c r="C3428">
        <f t="shared" si="213"/>
        <v>55.079000000000008</v>
      </c>
      <c r="D3428" t="str">
        <f t="shared" si="214"/>
        <v>Long</v>
      </c>
      <c r="E3428" s="1">
        <f t="shared" si="215"/>
        <v>54.51</v>
      </c>
      <c r="F3428" s="1">
        <f t="shared" si="216"/>
        <v>0.56900000000000972</v>
      </c>
    </row>
    <row r="3429" spans="1:6" x14ac:dyDescent="0.25">
      <c r="A3429" s="3">
        <v>35515</v>
      </c>
      <c r="B3429">
        <v>54.47</v>
      </c>
      <c r="C3429">
        <f t="shared" si="213"/>
        <v>55.075000000000003</v>
      </c>
      <c r="D3429" t="str">
        <f t="shared" si="214"/>
        <v>Short</v>
      </c>
      <c r="E3429" s="1">
        <f t="shared" si="215"/>
        <v>54.59</v>
      </c>
      <c r="F3429" s="1">
        <f t="shared" si="216"/>
        <v>0.48499999999999943</v>
      </c>
    </row>
    <row r="3430" spans="1:6" x14ac:dyDescent="0.25">
      <c r="A3430" s="3">
        <v>35516</v>
      </c>
      <c r="B3430">
        <v>54.53</v>
      </c>
      <c r="C3430">
        <f t="shared" si="213"/>
        <v>55.068999999999996</v>
      </c>
      <c r="D3430" t="str">
        <f t="shared" si="214"/>
        <v>Short</v>
      </c>
      <c r="E3430" s="1">
        <f t="shared" si="215"/>
        <v>55.03</v>
      </c>
      <c r="F3430" s="1">
        <f t="shared" si="216"/>
        <v>3.8999999999994373E-2</v>
      </c>
    </row>
    <row r="3431" spans="1:6" x14ac:dyDescent="0.25">
      <c r="A3431" s="3">
        <v>35520</v>
      </c>
      <c r="B3431">
        <v>54.24</v>
      </c>
      <c r="C3431">
        <f t="shared" si="213"/>
        <v>54.989999999999995</v>
      </c>
      <c r="D3431" t="str">
        <f t="shared" si="214"/>
        <v>Short</v>
      </c>
      <c r="E3431" s="1">
        <f t="shared" si="215"/>
        <v>54.68</v>
      </c>
      <c r="F3431" s="1">
        <f t="shared" si="216"/>
        <v>0.30999999999999517</v>
      </c>
    </row>
    <row r="3432" spans="1:6" x14ac:dyDescent="0.25">
      <c r="A3432" s="3">
        <v>35521</v>
      </c>
      <c r="B3432">
        <v>54.11</v>
      </c>
      <c r="C3432">
        <f t="shared" si="213"/>
        <v>54.933000000000007</v>
      </c>
      <c r="D3432" t="str">
        <f t="shared" si="214"/>
        <v>Short</v>
      </c>
      <c r="E3432" s="1">
        <f t="shared" si="215"/>
        <v>55.6</v>
      </c>
      <c r="F3432" s="1">
        <f t="shared" si="216"/>
        <v>-0.66699999999999449</v>
      </c>
    </row>
    <row r="3433" spans="1:6" x14ac:dyDescent="0.25">
      <c r="A3433" s="3">
        <v>35522</v>
      </c>
      <c r="B3433">
        <v>53.3</v>
      </c>
      <c r="C3433">
        <f t="shared" si="213"/>
        <v>54.702999999999996</v>
      </c>
      <c r="D3433" t="str">
        <f t="shared" si="214"/>
        <v>Short</v>
      </c>
      <c r="E3433" s="1">
        <f t="shared" si="215"/>
        <v>55.65</v>
      </c>
      <c r="F3433" s="1">
        <f t="shared" si="216"/>
        <v>-0.94700000000000273</v>
      </c>
    </row>
    <row r="3434" spans="1:6" x14ac:dyDescent="0.25">
      <c r="A3434" s="3">
        <v>35523</v>
      </c>
      <c r="B3434">
        <v>53.3</v>
      </c>
      <c r="C3434">
        <f t="shared" si="213"/>
        <v>54.468000000000004</v>
      </c>
      <c r="D3434" t="str">
        <f t="shared" si="214"/>
        <v>Short</v>
      </c>
      <c r="E3434" s="1">
        <f t="shared" si="215"/>
        <v>55.68</v>
      </c>
      <c r="F3434" s="1">
        <f t="shared" si="216"/>
        <v>-1.2119999999999962</v>
      </c>
    </row>
    <row r="3435" spans="1:6" x14ac:dyDescent="0.25">
      <c r="A3435" s="3">
        <v>35524</v>
      </c>
      <c r="B3435">
        <v>52.95</v>
      </c>
      <c r="C3435">
        <f t="shared" si="213"/>
        <v>54.195000000000007</v>
      </c>
      <c r="D3435" t="str">
        <f t="shared" si="214"/>
        <v>Short</v>
      </c>
      <c r="E3435" s="1">
        <f t="shared" si="215"/>
        <v>55.34</v>
      </c>
      <c r="F3435" s="1">
        <f t="shared" si="216"/>
        <v>-1.144999999999996</v>
      </c>
    </row>
    <row r="3436" spans="1:6" x14ac:dyDescent="0.25">
      <c r="A3436" s="3">
        <v>35527</v>
      </c>
      <c r="B3436">
        <v>53.06</v>
      </c>
      <c r="C3436">
        <f t="shared" si="213"/>
        <v>53.967000000000006</v>
      </c>
      <c r="D3436" t="str">
        <f t="shared" si="214"/>
        <v>Short</v>
      </c>
      <c r="E3436" s="1">
        <f t="shared" si="215"/>
        <v>54.89</v>
      </c>
      <c r="F3436" s="1">
        <f t="shared" si="216"/>
        <v>-0.92299999999999471</v>
      </c>
    </row>
    <row r="3437" spans="1:6" x14ac:dyDescent="0.25">
      <c r="A3437" s="3">
        <v>35528</v>
      </c>
      <c r="B3437">
        <v>53.18</v>
      </c>
      <c r="C3437">
        <f t="shared" si="213"/>
        <v>53.796000000000006</v>
      </c>
      <c r="D3437" t="str">
        <f t="shared" si="214"/>
        <v>Short</v>
      </c>
      <c r="E3437" s="1">
        <f t="shared" si="215"/>
        <v>54.82</v>
      </c>
      <c r="F3437" s="1">
        <f t="shared" si="216"/>
        <v>-1.0239999999999938</v>
      </c>
    </row>
    <row r="3438" spans="1:6" x14ac:dyDescent="0.25">
      <c r="A3438" s="3">
        <v>35529</v>
      </c>
      <c r="B3438">
        <v>53.1</v>
      </c>
      <c r="C3438">
        <f t="shared" si="213"/>
        <v>53.624000000000002</v>
      </c>
      <c r="D3438" t="str">
        <f t="shared" si="214"/>
        <v>Short</v>
      </c>
      <c r="E3438" s="1">
        <f t="shared" si="215"/>
        <v>54.47</v>
      </c>
      <c r="F3438" s="1">
        <f t="shared" si="216"/>
        <v>-0.84599999999999653</v>
      </c>
    </row>
    <row r="3439" spans="1:6" x14ac:dyDescent="0.25">
      <c r="A3439" s="3">
        <v>35530</v>
      </c>
      <c r="B3439">
        <v>53.4</v>
      </c>
      <c r="C3439">
        <f t="shared" si="213"/>
        <v>53.51700000000001</v>
      </c>
      <c r="D3439" t="str">
        <f t="shared" si="214"/>
        <v>Short</v>
      </c>
      <c r="E3439" s="1">
        <f t="shared" si="215"/>
        <v>54.53</v>
      </c>
      <c r="F3439" s="1">
        <f t="shared" si="216"/>
        <v>-1.012999999999991</v>
      </c>
    </row>
    <row r="3440" spans="1:6" x14ac:dyDescent="0.25">
      <c r="A3440" s="3">
        <v>35531</v>
      </c>
      <c r="B3440">
        <v>53.34</v>
      </c>
      <c r="C3440">
        <f t="shared" si="213"/>
        <v>53.398000000000003</v>
      </c>
      <c r="D3440" t="str">
        <f t="shared" si="214"/>
        <v>Short</v>
      </c>
      <c r="E3440" s="1">
        <f t="shared" si="215"/>
        <v>54.24</v>
      </c>
      <c r="F3440" s="1">
        <f t="shared" si="216"/>
        <v>-0.84199999999999875</v>
      </c>
    </row>
    <row r="3441" spans="1:6" x14ac:dyDescent="0.25">
      <c r="A3441" s="3">
        <v>35534</v>
      </c>
      <c r="B3441">
        <v>53.63</v>
      </c>
      <c r="C3441">
        <f t="shared" si="213"/>
        <v>53.337000000000003</v>
      </c>
      <c r="D3441" t="str">
        <f t="shared" si="214"/>
        <v>Short</v>
      </c>
      <c r="E3441" s="1">
        <f t="shared" si="215"/>
        <v>54.11</v>
      </c>
      <c r="F3441" s="1">
        <f t="shared" si="216"/>
        <v>-0.77299999999999613</v>
      </c>
    </row>
    <row r="3442" spans="1:6" x14ac:dyDescent="0.25">
      <c r="A3442" s="3">
        <v>35535</v>
      </c>
      <c r="B3442">
        <v>53.5</v>
      </c>
      <c r="C3442">
        <f t="shared" si="213"/>
        <v>53.275999999999996</v>
      </c>
      <c r="D3442" t="str">
        <f t="shared" si="214"/>
        <v>Short</v>
      </c>
      <c r="E3442" s="1">
        <f t="shared" si="215"/>
        <v>53.3</v>
      </c>
      <c r="F3442" s="1">
        <f t="shared" si="216"/>
        <v>-2.4000000000000909E-2</v>
      </c>
    </row>
    <row r="3443" spans="1:6" x14ac:dyDescent="0.25">
      <c r="A3443" s="3">
        <v>35536</v>
      </c>
      <c r="B3443">
        <v>53.02</v>
      </c>
      <c r="C3443">
        <f t="shared" si="213"/>
        <v>53.248000000000005</v>
      </c>
      <c r="D3443" t="str">
        <f t="shared" si="214"/>
        <v>Short</v>
      </c>
      <c r="E3443" s="1">
        <f t="shared" si="215"/>
        <v>53.3</v>
      </c>
      <c r="F3443" s="1">
        <f t="shared" si="216"/>
        <v>-5.1999999999992497E-2</v>
      </c>
    </row>
    <row r="3444" spans="1:6" x14ac:dyDescent="0.25">
      <c r="A3444" s="3">
        <v>35537</v>
      </c>
      <c r="B3444">
        <v>53.06</v>
      </c>
      <c r="C3444">
        <f t="shared" si="213"/>
        <v>53.224000000000004</v>
      </c>
      <c r="D3444" t="str">
        <f t="shared" si="214"/>
        <v>Short</v>
      </c>
      <c r="E3444" s="1">
        <f t="shared" si="215"/>
        <v>52.95</v>
      </c>
      <c r="F3444" s="1">
        <f t="shared" si="216"/>
        <v>0.27400000000000091</v>
      </c>
    </row>
    <row r="3445" spans="1:6" x14ac:dyDescent="0.25">
      <c r="A3445" s="3">
        <v>35538</v>
      </c>
      <c r="B3445">
        <v>53.39</v>
      </c>
      <c r="C3445">
        <f t="shared" si="213"/>
        <v>53.268000000000008</v>
      </c>
      <c r="D3445" t="str">
        <f t="shared" si="214"/>
        <v>Long</v>
      </c>
      <c r="E3445" s="1">
        <f t="shared" si="215"/>
        <v>53.06</v>
      </c>
      <c r="F3445" s="1">
        <f t="shared" si="216"/>
        <v>0.20800000000000551</v>
      </c>
    </row>
    <row r="3446" spans="1:6" x14ac:dyDescent="0.25">
      <c r="A3446" s="3">
        <v>35541</v>
      </c>
      <c r="B3446">
        <v>53.79</v>
      </c>
      <c r="C3446">
        <f t="shared" si="213"/>
        <v>53.340999999999994</v>
      </c>
      <c r="D3446" t="str">
        <f t="shared" si="214"/>
        <v>Long</v>
      </c>
      <c r="E3446" s="1">
        <f t="shared" si="215"/>
        <v>53.18</v>
      </c>
      <c r="F3446" s="1">
        <f t="shared" si="216"/>
        <v>0.16099999999999426</v>
      </c>
    </row>
    <row r="3447" spans="1:6" x14ac:dyDescent="0.25">
      <c r="A3447" s="3">
        <v>35542</v>
      </c>
      <c r="B3447">
        <v>53.31</v>
      </c>
      <c r="C3447">
        <f t="shared" si="213"/>
        <v>53.353999999999999</v>
      </c>
      <c r="D3447" t="str">
        <f t="shared" si="214"/>
        <v>Long</v>
      </c>
      <c r="E3447" s="1">
        <f t="shared" si="215"/>
        <v>53.1</v>
      </c>
      <c r="F3447" s="1">
        <f t="shared" si="216"/>
        <v>0.25399999999999778</v>
      </c>
    </row>
    <row r="3448" spans="1:6" x14ac:dyDescent="0.25">
      <c r="A3448" s="3">
        <v>35543</v>
      </c>
      <c r="B3448">
        <v>53.45</v>
      </c>
      <c r="C3448">
        <f t="shared" si="213"/>
        <v>53.388999999999996</v>
      </c>
      <c r="D3448" t="str">
        <f t="shared" si="214"/>
        <v>Long</v>
      </c>
      <c r="E3448" s="1">
        <f t="shared" si="215"/>
        <v>53.4</v>
      </c>
      <c r="F3448" s="1">
        <f t="shared" si="216"/>
        <v>-1.1000000000002785E-2</v>
      </c>
    </row>
    <row r="3449" spans="1:6" x14ac:dyDescent="0.25">
      <c r="A3449" s="3">
        <v>35544</v>
      </c>
      <c r="B3449">
        <v>53.75</v>
      </c>
      <c r="C3449">
        <f t="shared" si="213"/>
        <v>53.423999999999999</v>
      </c>
      <c r="D3449" t="str">
        <f t="shared" si="214"/>
        <v>Long</v>
      </c>
      <c r="E3449" s="1">
        <f t="shared" si="215"/>
        <v>53.34</v>
      </c>
      <c r="F3449" s="1">
        <f t="shared" si="216"/>
        <v>8.3999999999996078E-2</v>
      </c>
    </row>
    <row r="3450" spans="1:6" x14ac:dyDescent="0.25">
      <c r="A3450" s="3">
        <v>35545</v>
      </c>
      <c r="B3450">
        <v>53.71</v>
      </c>
      <c r="C3450">
        <f t="shared" si="213"/>
        <v>53.460999999999999</v>
      </c>
      <c r="D3450" t="str">
        <f t="shared" si="214"/>
        <v>Long</v>
      </c>
      <c r="E3450" s="1">
        <f t="shared" si="215"/>
        <v>53.63</v>
      </c>
      <c r="F3450" s="1">
        <f t="shared" si="216"/>
        <v>-0.16900000000000404</v>
      </c>
    </row>
    <row r="3451" spans="1:6" x14ac:dyDescent="0.25">
      <c r="A3451" s="3">
        <v>35548</v>
      </c>
      <c r="B3451">
        <v>53.63</v>
      </c>
      <c r="C3451">
        <f t="shared" si="213"/>
        <v>53.460999999999999</v>
      </c>
      <c r="D3451" t="str">
        <f t="shared" si="214"/>
        <v>Short</v>
      </c>
      <c r="E3451" s="1">
        <f t="shared" si="215"/>
        <v>53.5</v>
      </c>
      <c r="F3451" s="1">
        <f t="shared" si="216"/>
        <v>-3.9000000000001478E-2</v>
      </c>
    </row>
    <row r="3452" spans="1:6" x14ac:dyDescent="0.25">
      <c r="A3452" s="3">
        <v>35549</v>
      </c>
      <c r="B3452">
        <v>54.16</v>
      </c>
      <c r="C3452">
        <f t="shared" si="213"/>
        <v>53.527000000000001</v>
      </c>
      <c r="D3452" t="str">
        <f t="shared" si="214"/>
        <v>Long</v>
      </c>
      <c r="E3452" s="1">
        <f t="shared" si="215"/>
        <v>53.02</v>
      </c>
      <c r="F3452" s="1">
        <f t="shared" si="216"/>
        <v>0.5069999999999979</v>
      </c>
    </row>
    <row r="3453" spans="1:6" x14ac:dyDescent="0.25">
      <c r="A3453" s="3">
        <v>35550</v>
      </c>
      <c r="B3453">
        <v>53.93</v>
      </c>
      <c r="C3453">
        <f t="shared" si="213"/>
        <v>53.617999999999995</v>
      </c>
      <c r="D3453" t="str">
        <f t="shared" si="214"/>
        <v>Long</v>
      </c>
      <c r="E3453" s="1">
        <f t="shared" si="215"/>
        <v>53.06</v>
      </c>
      <c r="F3453" s="1">
        <f t="shared" si="216"/>
        <v>0.55799999999999272</v>
      </c>
    </row>
    <row r="3454" spans="1:6" x14ac:dyDescent="0.25">
      <c r="A3454" s="3">
        <v>35551</v>
      </c>
      <c r="B3454">
        <v>53.63</v>
      </c>
      <c r="C3454">
        <f t="shared" si="213"/>
        <v>53.674999999999997</v>
      </c>
      <c r="D3454" t="str">
        <f t="shared" si="214"/>
        <v>Long</v>
      </c>
      <c r="E3454" s="1">
        <f t="shared" si="215"/>
        <v>53.39</v>
      </c>
      <c r="F3454" s="1">
        <f t="shared" si="216"/>
        <v>0.28499999999999659</v>
      </c>
    </row>
    <row r="3455" spans="1:6" x14ac:dyDescent="0.25">
      <c r="A3455" s="3">
        <v>35552</v>
      </c>
      <c r="B3455">
        <v>53.32</v>
      </c>
      <c r="C3455">
        <f t="shared" si="213"/>
        <v>53.667999999999992</v>
      </c>
      <c r="D3455" t="str">
        <f t="shared" si="214"/>
        <v>Short</v>
      </c>
      <c r="E3455" s="1">
        <f t="shared" si="215"/>
        <v>53.79</v>
      </c>
      <c r="F3455" s="1">
        <f t="shared" si="216"/>
        <v>-0.12200000000000699</v>
      </c>
    </row>
    <row r="3456" spans="1:6" x14ac:dyDescent="0.25">
      <c r="A3456" s="3">
        <v>35555</v>
      </c>
      <c r="B3456">
        <v>53.35</v>
      </c>
      <c r="C3456">
        <f t="shared" si="213"/>
        <v>53.624000000000002</v>
      </c>
      <c r="D3456" t="str">
        <f t="shared" si="214"/>
        <v>Short</v>
      </c>
      <c r="E3456" s="1">
        <f t="shared" si="215"/>
        <v>53.31</v>
      </c>
      <c r="F3456" s="1">
        <f t="shared" si="216"/>
        <v>0.31400000000000006</v>
      </c>
    </row>
    <row r="3457" spans="1:6" x14ac:dyDescent="0.25">
      <c r="A3457" s="3">
        <v>35556</v>
      </c>
      <c r="B3457">
        <v>53.38</v>
      </c>
      <c r="C3457">
        <f t="shared" si="213"/>
        <v>53.631000000000007</v>
      </c>
      <c r="D3457" t="str">
        <f t="shared" si="214"/>
        <v>Long</v>
      </c>
      <c r="E3457" s="1">
        <f t="shared" si="215"/>
        <v>53.45</v>
      </c>
      <c r="F3457" s="1">
        <f t="shared" si="216"/>
        <v>0.18100000000000449</v>
      </c>
    </row>
    <row r="3458" spans="1:6" x14ac:dyDescent="0.25">
      <c r="A3458" s="3">
        <v>35557</v>
      </c>
      <c r="B3458">
        <v>53.34</v>
      </c>
      <c r="C3458">
        <f t="shared" si="213"/>
        <v>53.620000000000005</v>
      </c>
      <c r="D3458" t="str">
        <f t="shared" si="214"/>
        <v>Short</v>
      </c>
      <c r="E3458" s="1">
        <f t="shared" si="215"/>
        <v>53.75</v>
      </c>
      <c r="F3458" s="1">
        <f t="shared" si="216"/>
        <v>-0.12999999999999545</v>
      </c>
    </row>
    <row r="3459" spans="1:6" x14ac:dyDescent="0.25">
      <c r="A3459" s="3">
        <v>35558</v>
      </c>
      <c r="B3459">
        <v>54.06</v>
      </c>
      <c r="C3459">
        <f t="shared" si="213"/>
        <v>53.650999999999996</v>
      </c>
      <c r="D3459" t="str">
        <f t="shared" si="214"/>
        <v>Long</v>
      </c>
      <c r="E3459" s="1">
        <f t="shared" si="215"/>
        <v>53.71</v>
      </c>
      <c r="F3459" s="1">
        <f t="shared" si="216"/>
        <v>-5.9000000000004604E-2</v>
      </c>
    </row>
    <row r="3460" spans="1:6" x14ac:dyDescent="0.25">
      <c r="A3460" s="3">
        <v>35559</v>
      </c>
      <c r="B3460">
        <v>54.15</v>
      </c>
      <c r="C3460">
        <f t="shared" si="213"/>
        <v>53.695000000000007</v>
      </c>
      <c r="D3460" t="str">
        <f t="shared" si="214"/>
        <v>Long</v>
      </c>
      <c r="E3460" s="1">
        <f t="shared" si="215"/>
        <v>53.63</v>
      </c>
      <c r="F3460" s="1">
        <f t="shared" si="216"/>
        <v>6.5000000000004832E-2</v>
      </c>
    </row>
    <row r="3461" spans="1:6" x14ac:dyDescent="0.25">
      <c r="A3461" s="3">
        <v>35562</v>
      </c>
      <c r="B3461">
        <v>55.1</v>
      </c>
      <c r="C3461">
        <f t="shared" si="213"/>
        <v>53.841999999999999</v>
      </c>
      <c r="D3461" t="str">
        <f t="shared" si="214"/>
        <v>Long</v>
      </c>
      <c r="E3461" s="1">
        <f t="shared" si="215"/>
        <v>54.16</v>
      </c>
      <c r="F3461" s="1">
        <f t="shared" si="216"/>
        <v>-0.31799999999999784</v>
      </c>
    </row>
    <row r="3462" spans="1:6" x14ac:dyDescent="0.25">
      <c r="A3462" s="3">
        <v>35563</v>
      </c>
      <c r="B3462">
        <v>55.09</v>
      </c>
      <c r="C3462">
        <f t="shared" si="213"/>
        <v>53.935000000000002</v>
      </c>
      <c r="D3462" t="str">
        <f t="shared" si="214"/>
        <v>Long</v>
      </c>
      <c r="E3462" s="1">
        <f t="shared" si="215"/>
        <v>53.93</v>
      </c>
      <c r="F3462" s="1">
        <f t="shared" si="216"/>
        <v>5.000000000002558E-3</v>
      </c>
    </row>
    <row r="3463" spans="1:6" x14ac:dyDescent="0.25">
      <c r="A3463" s="3">
        <v>35564</v>
      </c>
      <c r="B3463">
        <v>55.1</v>
      </c>
      <c r="C3463">
        <f t="shared" si="213"/>
        <v>54.052</v>
      </c>
      <c r="D3463" t="str">
        <f t="shared" si="214"/>
        <v>Long</v>
      </c>
      <c r="E3463" s="1">
        <f t="shared" si="215"/>
        <v>53.63</v>
      </c>
      <c r="F3463" s="1">
        <f t="shared" si="216"/>
        <v>0.42199999999999704</v>
      </c>
    </row>
    <row r="3464" spans="1:6" x14ac:dyDescent="0.25">
      <c r="A3464" s="3">
        <v>35565</v>
      </c>
      <c r="B3464">
        <v>55.1</v>
      </c>
      <c r="C3464">
        <f t="shared" si="213"/>
        <v>54.199000000000012</v>
      </c>
      <c r="D3464" t="str">
        <f t="shared" si="214"/>
        <v>Long</v>
      </c>
      <c r="E3464" s="1">
        <f t="shared" si="215"/>
        <v>53.32</v>
      </c>
      <c r="F3464" s="1">
        <f t="shared" si="216"/>
        <v>0.87900000000001199</v>
      </c>
    </row>
    <row r="3465" spans="1:6" x14ac:dyDescent="0.25">
      <c r="A3465" s="3">
        <v>35566</v>
      </c>
      <c r="B3465">
        <v>55.99</v>
      </c>
      <c r="C3465">
        <f t="shared" si="213"/>
        <v>54.466000000000008</v>
      </c>
      <c r="D3465" t="str">
        <f t="shared" si="214"/>
        <v>Long</v>
      </c>
      <c r="E3465" s="1">
        <f t="shared" si="215"/>
        <v>53.35</v>
      </c>
      <c r="F3465" s="1">
        <f t="shared" si="216"/>
        <v>1.1160000000000068</v>
      </c>
    </row>
    <row r="3466" spans="1:6" x14ac:dyDescent="0.25">
      <c r="A3466" s="3">
        <v>35569</v>
      </c>
      <c r="B3466">
        <v>55.71</v>
      </c>
      <c r="C3466">
        <f t="shared" si="213"/>
        <v>54.702000000000012</v>
      </c>
      <c r="D3466" t="str">
        <f t="shared" si="214"/>
        <v>Long</v>
      </c>
      <c r="E3466" s="1">
        <f t="shared" si="215"/>
        <v>53.38</v>
      </c>
      <c r="F3466" s="1">
        <f t="shared" si="216"/>
        <v>1.3220000000000098</v>
      </c>
    </row>
    <row r="3467" spans="1:6" x14ac:dyDescent="0.25">
      <c r="A3467" s="3">
        <v>35570</v>
      </c>
      <c r="B3467">
        <v>55.4</v>
      </c>
      <c r="C3467">
        <f t="shared" si="213"/>
        <v>54.904000000000011</v>
      </c>
      <c r="D3467" t="str">
        <f t="shared" si="214"/>
        <v>Long</v>
      </c>
      <c r="E3467" s="1">
        <f t="shared" si="215"/>
        <v>53.34</v>
      </c>
      <c r="F3467" s="1">
        <f t="shared" si="216"/>
        <v>1.5640000000000072</v>
      </c>
    </row>
    <row r="3468" spans="1:6" x14ac:dyDescent="0.25">
      <c r="A3468" s="3">
        <v>35571</v>
      </c>
      <c r="B3468">
        <v>55.67</v>
      </c>
      <c r="C3468">
        <f t="shared" ref="C3468:C3531" si="217">AVERAGE(B3459:B3468)</f>
        <v>55.137</v>
      </c>
      <c r="D3468" t="str">
        <f t="shared" si="214"/>
        <v>Long</v>
      </c>
      <c r="E3468" s="1">
        <f t="shared" si="215"/>
        <v>54.06</v>
      </c>
      <c r="F3468" s="1">
        <f t="shared" si="216"/>
        <v>1.0769999999999982</v>
      </c>
    </row>
    <row r="3469" spans="1:6" x14ac:dyDescent="0.25">
      <c r="A3469" s="3">
        <v>35572</v>
      </c>
      <c r="B3469">
        <v>55.67</v>
      </c>
      <c r="C3469">
        <f t="shared" si="217"/>
        <v>55.298000000000002</v>
      </c>
      <c r="D3469" t="str">
        <f t="shared" ref="D3469:D3532" si="218">IF(C3469&gt;C3468,"Long","Short")</f>
        <v>Long</v>
      </c>
      <c r="E3469" s="1">
        <f t="shared" ref="E3469:E3532" si="219">B3460</f>
        <v>54.15</v>
      </c>
      <c r="F3469" s="1">
        <f t="shared" ref="F3469:F3532" si="220">C3469-E3469</f>
        <v>1.1480000000000032</v>
      </c>
    </row>
    <row r="3470" spans="1:6" x14ac:dyDescent="0.25">
      <c r="A3470" s="3">
        <v>35573</v>
      </c>
      <c r="B3470">
        <v>55.44</v>
      </c>
      <c r="C3470">
        <f t="shared" si="217"/>
        <v>55.427</v>
      </c>
      <c r="D3470" t="str">
        <f t="shared" si="218"/>
        <v>Long</v>
      </c>
      <c r="E3470" s="1">
        <f t="shared" si="219"/>
        <v>55.1</v>
      </c>
      <c r="F3470" s="1">
        <f t="shared" si="220"/>
        <v>0.32699999999999818</v>
      </c>
    </row>
    <row r="3471" spans="1:6" x14ac:dyDescent="0.25">
      <c r="A3471" s="3">
        <v>35577</v>
      </c>
      <c r="B3471">
        <v>54.6</v>
      </c>
      <c r="C3471">
        <f t="shared" si="217"/>
        <v>55.376999999999995</v>
      </c>
      <c r="D3471" t="str">
        <f t="shared" si="218"/>
        <v>Short</v>
      </c>
      <c r="E3471" s="1">
        <f t="shared" si="219"/>
        <v>55.09</v>
      </c>
      <c r="F3471" s="1">
        <f t="shared" si="220"/>
        <v>0.28699999999999193</v>
      </c>
    </row>
    <row r="3472" spans="1:6" x14ac:dyDescent="0.25">
      <c r="A3472" s="3">
        <v>35578</v>
      </c>
      <c r="B3472">
        <v>54.6</v>
      </c>
      <c r="C3472">
        <f t="shared" si="217"/>
        <v>55.32800000000001</v>
      </c>
      <c r="D3472" t="str">
        <f t="shared" si="218"/>
        <v>Short</v>
      </c>
      <c r="E3472" s="1">
        <f t="shared" si="219"/>
        <v>55.1</v>
      </c>
      <c r="F3472" s="1">
        <f t="shared" si="220"/>
        <v>0.22800000000000864</v>
      </c>
    </row>
    <row r="3473" spans="1:6" x14ac:dyDescent="0.25">
      <c r="A3473" s="3">
        <v>35579</v>
      </c>
      <c r="B3473">
        <v>54.78</v>
      </c>
      <c r="C3473">
        <f t="shared" si="217"/>
        <v>55.296000000000006</v>
      </c>
      <c r="D3473" t="str">
        <f t="shared" si="218"/>
        <v>Short</v>
      </c>
      <c r="E3473" s="1">
        <f t="shared" si="219"/>
        <v>55.1</v>
      </c>
      <c r="F3473" s="1">
        <f t="shared" si="220"/>
        <v>0.19600000000000506</v>
      </c>
    </row>
    <row r="3474" spans="1:6" x14ac:dyDescent="0.25">
      <c r="A3474" s="3">
        <v>35580</v>
      </c>
      <c r="B3474">
        <v>54.69</v>
      </c>
      <c r="C3474">
        <f t="shared" si="217"/>
        <v>55.254999999999995</v>
      </c>
      <c r="D3474" t="str">
        <f t="shared" si="218"/>
        <v>Short</v>
      </c>
      <c r="E3474" s="1">
        <f t="shared" si="219"/>
        <v>55.99</v>
      </c>
      <c r="F3474" s="1">
        <f t="shared" si="220"/>
        <v>-0.73500000000000654</v>
      </c>
    </row>
    <row r="3475" spans="1:6" x14ac:dyDescent="0.25">
      <c r="A3475" s="3">
        <v>35583</v>
      </c>
      <c r="B3475">
        <v>54.79</v>
      </c>
      <c r="C3475">
        <f t="shared" si="217"/>
        <v>55.135000000000005</v>
      </c>
      <c r="D3475" t="str">
        <f t="shared" si="218"/>
        <v>Short</v>
      </c>
      <c r="E3475" s="1">
        <f t="shared" si="219"/>
        <v>55.71</v>
      </c>
      <c r="F3475" s="1">
        <f t="shared" si="220"/>
        <v>-0.57499999999999574</v>
      </c>
    </row>
    <row r="3476" spans="1:6" x14ac:dyDescent="0.25">
      <c r="A3476" s="3">
        <v>35584</v>
      </c>
      <c r="B3476">
        <v>54.14</v>
      </c>
      <c r="C3476">
        <f t="shared" si="217"/>
        <v>54.978000000000009</v>
      </c>
      <c r="D3476" t="str">
        <f t="shared" si="218"/>
        <v>Short</v>
      </c>
      <c r="E3476" s="1">
        <f t="shared" si="219"/>
        <v>55.4</v>
      </c>
      <c r="F3476" s="1">
        <f t="shared" si="220"/>
        <v>-0.42199999999998994</v>
      </c>
    </row>
    <row r="3477" spans="1:6" x14ac:dyDescent="0.25">
      <c r="A3477" s="3">
        <v>35585</v>
      </c>
      <c r="B3477">
        <v>53.93</v>
      </c>
      <c r="C3477">
        <f t="shared" si="217"/>
        <v>54.830999999999996</v>
      </c>
      <c r="D3477" t="str">
        <f t="shared" si="218"/>
        <v>Short</v>
      </c>
      <c r="E3477" s="1">
        <f t="shared" si="219"/>
        <v>55.67</v>
      </c>
      <c r="F3477" s="1">
        <f t="shared" si="220"/>
        <v>-0.83900000000000574</v>
      </c>
    </row>
    <row r="3478" spans="1:6" x14ac:dyDescent="0.25">
      <c r="A3478" s="3">
        <v>35586</v>
      </c>
      <c r="B3478">
        <v>53.47</v>
      </c>
      <c r="C3478">
        <f t="shared" si="217"/>
        <v>54.611000000000004</v>
      </c>
      <c r="D3478" t="str">
        <f t="shared" si="218"/>
        <v>Short</v>
      </c>
      <c r="E3478" s="1">
        <f t="shared" si="219"/>
        <v>55.67</v>
      </c>
      <c r="F3478" s="1">
        <f t="shared" si="220"/>
        <v>-1.0589999999999975</v>
      </c>
    </row>
    <row r="3479" spans="1:6" x14ac:dyDescent="0.25">
      <c r="A3479" s="3">
        <v>35587</v>
      </c>
      <c r="B3479">
        <v>52.6</v>
      </c>
      <c r="C3479">
        <f t="shared" si="217"/>
        <v>54.304000000000009</v>
      </c>
      <c r="D3479" t="str">
        <f t="shared" si="218"/>
        <v>Short</v>
      </c>
      <c r="E3479" s="1">
        <f t="shared" si="219"/>
        <v>55.44</v>
      </c>
      <c r="F3479" s="1">
        <f t="shared" si="220"/>
        <v>-1.1359999999999886</v>
      </c>
    </row>
    <row r="3480" spans="1:6" x14ac:dyDescent="0.25">
      <c r="A3480" s="3">
        <v>35590</v>
      </c>
      <c r="B3480">
        <v>52.49</v>
      </c>
      <c r="C3480">
        <f t="shared" si="217"/>
        <v>54.009</v>
      </c>
      <c r="D3480" t="str">
        <f t="shared" si="218"/>
        <v>Short</v>
      </c>
      <c r="E3480" s="1">
        <f t="shared" si="219"/>
        <v>54.6</v>
      </c>
      <c r="F3480" s="1">
        <f t="shared" si="220"/>
        <v>-0.59100000000000108</v>
      </c>
    </row>
    <row r="3481" spans="1:6" x14ac:dyDescent="0.25">
      <c r="A3481" s="3">
        <v>35591</v>
      </c>
      <c r="B3481">
        <v>52.48</v>
      </c>
      <c r="C3481">
        <f t="shared" si="217"/>
        <v>53.797000000000004</v>
      </c>
      <c r="D3481" t="str">
        <f t="shared" si="218"/>
        <v>Short</v>
      </c>
      <c r="E3481" s="1">
        <f t="shared" si="219"/>
        <v>54.6</v>
      </c>
      <c r="F3481" s="1">
        <f t="shared" si="220"/>
        <v>-0.80299999999999727</v>
      </c>
    </row>
    <row r="3482" spans="1:6" x14ac:dyDescent="0.25">
      <c r="A3482" s="3">
        <v>35592</v>
      </c>
      <c r="B3482">
        <v>52.34</v>
      </c>
      <c r="C3482">
        <f t="shared" si="217"/>
        <v>53.571000000000005</v>
      </c>
      <c r="D3482" t="str">
        <f t="shared" si="218"/>
        <v>Short</v>
      </c>
      <c r="E3482" s="1">
        <f t="shared" si="219"/>
        <v>54.78</v>
      </c>
      <c r="F3482" s="1">
        <f t="shared" si="220"/>
        <v>-1.2089999999999961</v>
      </c>
    </row>
    <row r="3483" spans="1:6" x14ac:dyDescent="0.25">
      <c r="A3483" s="3">
        <v>35593</v>
      </c>
      <c r="B3483">
        <v>52.38</v>
      </c>
      <c r="C3483">
        <f t="shared" si="217"/>
        <v>53.331000000000003</v>
      </c>
      <c r="D3483" t="str">
        <f t="shared" si="218"/>
        <v>Short</v>
      </c>
      <c r="E3483" s="1">
        <f t="shared" si="219"/>
        <v>54.69</v>
      </c>
      <c r="F3483" s="1">
        <f t="shared" si="220"/>
        <v>-1.3589999999999947</v>
      </c>
    </row>
    <row r="3484" spans="1:6" x14ac:dyDescent="0.25">
      <c r="A3484" s="3">
        <v>35594</v>
      </c>
      <c r="B3484">
        <v>52.51</v>
      </c>
      <c r="C3484">
        <f t="shared" si="217"/>
        <v>53.113</v>
      </c>
      <c r="D3484" t="str">
        <f t="shared" si="218"/>
        <v>Short</v>
      </c>
      <c r="E3484" s="1">
        <f t="shared" si="219"/>
        <v>54.79</v>
      </c>
      <c r="F3484" s="1">
        <f t="shared" si="220"/>
        <v>-1.6769999999999996</v>
      </c>
    </row>
    <row r="3485" spans="1:6" x14ac:dyDescent="0.25">
      <c r="A3485" s="3">
        <v>35597</v>
      </c>
      <c r="B3485">
        <v>52.62</v>
      </c>
      <c r="C3485">
        <f t="shared" si="217"/>
        <v>52.896000000000001</v>
      </c>
      <c r="D3485" t="str">
        <f t="shared" si="218"/>
        <v>Short</v>
      </c>
      <c r="E3485" s="1">
        <f t="shared" si="219"/>
        <v>54.14</v>
      </c>
      <c r="F3485" s="1">
        <f t="shared" si="220"/>
        <v>-1.2439999999999998</v>
      </c>
    </row>
    <row r="3486" spans="1:6" x14ac:dyDescent="0.25">
      <c r="A3486" s="3">
        <v>35598</v>
      </c>
      <c r="B3486">
        <v>52.8</v>
      </c>
      <c r="C3486">
        <f t="shared" si="217"/>
        <v>52.762</v>
      </c>
      <c r="D3486" t="str">
        <f t="shared" si="218"/>
        <v>Short</v>
      </c>
      <c r="E3486" s="1">
        <f t="shared" si="219"/>
        <v>53.93</v>
      </c>
      <c r="F3486" s="1">
        <f t="shared" si="220"/>
        <v>-1.1679999999999993</v>
      </c>
    </row>
    <row r="3487" spans="1:6" x14ac:dyDescent="0.25">
      <c r="A3487" s="3">
        <v>35599</v>
      </c>
      <c r="B3487">
        <v>52.41</v>
      </c>
      <c r="C3487">
        <f t="shared" si="217"/>
        <v>52.61</v>
      </c>
      <c r="D3487" t="str">
        <f t="shared" si="218"/>
        <v>Short</v>
      </c>
      <c r="E3487" s="1">
        <f t="shared" si="219"/>
        <v>53.47</v>
      </c>
      <c r="F3487" s="1">
        <f t="shared" si="220"/>
        <v>-0.85999999999999943</v>
      </c>
    </row>
    <row r="3488" spans="1:6" x14ac:dyDescent="0.25">
      <c r="A3488" s="3">
        <v>35600</v>
      </c>
      <c r="B3488">
        <v>52.37</v>
      </c>
      <c r="C3488">
        <f t="shared" si="217"/>
        <v>52.5</v>
      </c>
      <c r="D3488" t="str">
        <f t="shared" si="218"/>
        <v>Short</v>
      </c>
      <c r="E3488" s="1">
        <f t="shared" si="219"/>
        <v>52.6</v>
      </c>
      <c r="F3488" s="1">
        <f t="shared" si="220"/>
        <v>-0.10000000000000142</v>
      </c>
    </row>
    <row r="3489" spans="1:6" x14ac:dyDescent="0.25">
      <c r="A3489" s="3">
        <v>35601</v>
      </c>
      <c r="B3489">
        <v>52.34</v>
      </c>
      <c r="C3489">
        <f t="shared" si="217"/>
        <v>52.474000000000004</v>
      </c>
      <c r="D3489" t="str">
        <f t="shared" si="218"/>
        <v>Short</v>
      </c>
      <c r="E3489" s="1">
        <f t="shared" si="219"/>
        <v>52.49</v>
      </c>
      <c r="F3489" s="1">
        <f t="shared" si="220"/>
        <v>-1.5999999999998238E-2</v>
      </c>
    </row>
    <row r="3490" spans="1:6" x14ac:dyDescent="0.25">
      <c r="A3490" s="3">
        <v>35604</v>
      </c>
      <c r="B3490">
        <v>52.59</v>
      </c>
      <c r="C3490">
        <f t="shared" si="217"/>
        <v>52.484000000000002</v>
      </c>
      <c r="D3490" t="str">
        <f t="shared" si="218"/>
        <v>Long</v>
      </c>
      <c r="E3490" s="1">
        <f t="shared" si="219"/>
        <v>52.48</v>
      </c>
      <c r="F3490" s="1">
        <f t="shared" si="220"/>
        <v>4.0000000000048885E-3</v>
      </c>
    </row>
    <row r="3491" spans="1:6" x14ac:dyDescent="0.25">
      <c r="A3491" s="3">
        <v>35605</v>
      </c>
      <c r="B3491">
        <v>52.48</v>
      </c>
      <c r="C3491">
        <f t="shared" si="217"/>
        <v>52.484000000000002</v>
      </c>
      <c r="D3491" t="str">
        <f t="shared" si="218"/>
        <v>Short</v>
      </c>
      <c r="E3491" s="1">
        <f t="shared" si="219"/>
        <v>52.34</v>
      </c>
      <c r="F3491" s="1">
        <f t="shared" si="220"/>
        <v>0.14399999999999835</v>
      </c>
    </row>
    <row r="3492" spans="1:6" x14ac:dyDescent="0.25">
      <c r="A3492" s="3">
        <v>35606</v>
      </c>
      <c r="B3492">
        <v>52.97</v>
      </c>
      <c r="C3492">
        <f t="shared" si="217"/>
        <v>52.547000000000011</v>
      </c>
      <c r="D3492" t="str">
        <f t="shared" si="218"/>
        <v>Long</v>
      </c>
      <c r="E3492" s="1">
        <f t="shared" si="219"/>
        <v>52.38</v>
      </c>
      <c r="F3492" s="1">
        <f t="shared" si="220"/>
        <v>0.1670000000000087</v>
      </c>
    </row>
    <row r="3493" spans="1:6" x14ac:dyDescent="0.25">
      <c r="A3493" s="3">
        <v>35607</v>
      </c>
      <c r="B3493">
        <v>52.54</v>
      </c>
      <c r="C3493">
        <f t="shared" si="217"/>
        <v>52.563000000000002</v>
      </c>
      <c r="D3493" t="str">
        <f t="shared" si="218"/>
        <v>Long</v>
      </c>
      <c r="E3493" s="1">
        <f t="shared" si="219"/>
        <v>52.51</v>
      </c>
      <c r="F3493" s="1">
        <f t="shared" si="220"/>
        <v>5.3000000000004377E-2</v>
      </c>
    </row>
    <row r="3494" spans="1:6" x14ac:dyDescent="0.25">
      <c r="A3494" s="3">
        <v>35608</v>
      </c>
      <c r="B3494">
        <v>52.91</v>
      </c>
      <c r="C3494">
        <f t="shared" si="217"/>
        <v>52.603000000000009</v>
      </c>
      <c r="D3494" t="str">
        <f t="shared" si="218"/>
        <v>Long</v>
      </c>
      <c r="E3494" s="1">
        <f t="shared" si="219"/>
        <v>52.62</v>
      </c>
      <c r="F3494" s="1">
        <f t="shared" si="220"/>
        <v>-1.6999999999988802E-2</v>
      </c>
    </row>
    <row r="3495" spans="1:6" x14ac:dyDescent="0.25">
      <c r="A3495" s="3">
        <v>35611</v>
      </c>
      <c r="B3495">
        <v>53.25</v>
      </c>
      <c r="C3495">
        <f t="shared" si="217"/>
        <v>52.666000000000011</v>
      </c>
      <c r="D3495" t="str">
        <f t="shared" si="218"/>
        <v>Long</v>
      </c>
      <c r="E3495" s="1">
        <f t="shared" si="219"/>
        <v>52.8</v>
      </c>
      <c r="F3495" s="1">
        <f t="shared" si="220"/>
        <v>-0.13399999999998613</v>
      </c>
    </row>
    <row r="3496" spans="1:6" x14ac:dyDescent="0.25">
      <c r="A3496" s="3">
        <v>35612</v>
      </c>
      <c r="B3496">
        <v>53.57</v>
      </c>
      <c r="C3496">
        <f t="shared" si="217"/>
        <v>52.743000000000009</v>
      </c>
      <c r="D3496" t="str">
        <f t="shared" si="218"/>
        <v>Long</v>
      </c>
      <c r="E3496" s="1">
        <f t="shared" si="219"/>
        <v>52.41</v>
      </c>
      <c r="F3496" s="1">
        <f t="shared" si="220"/>
        <v>0.33300000000001262</v>
      </c>
    </row>
    <row r="3497" spans="1:6" x14ac:dyDescent="0.25">
      <c r="A3497" s="3">
        <v>35613</v>
      </c>
      <c r="B3497">
        <v>53.79</v>
      </c>
      <c r="C3497">
        <f t="shared" si="217"/>
        <v>52.881000000000007</v>
      </c>
      <c r="D3497" t="str">
        <f t="shared" si="218"/>
        <v>Long</v>
      </c>
      <c r="E3497" s="1">
        <f t="shared" si="219"/>
        <v>52.37</v>
      </c>
      <c r="F3497" s="1">
        <f t="shared" si="220"/>
        <v>0.51100000000000989</v>
      </c>
    </row>
    <row r="3498" spans="1:6" x14ac:dyDescent="0.25">
      <c r="A3498" s="3">
        <v>35614</v>
      </c>
      <c r="B3498">
        <v>53.01</v>
      </c>
      <c r="C3498">
        <f t="shared" si="217"/>
        <v>52.945000000000007</v>
      </c>
      <c r="D3498" t="str">
        <f t="shared" si="218"/>
        <v>Long</v>
      </c>
      <c r="E3498" s="1">
        <f t="shared" si="219"/>
        <v>52.34</v>
      </c>
      <c r="F3498" s="1">
        <f t="shared" si="220"/>
        <v>0.60500000000000398</v>
      </c>
    </row>
    <row r="3499" spans="1:6" x14ac:dyDescent="0.25">
      <c r="A3499" s="3">
        <v>35618</v>
      </c>
      <c r="B3499">
        <v>52.97</v>
      </c>
      <c r="C3499">
        <f t="shared" si="217"/>
        <v>53.008000000000003</v>
      </c>
      <c r="D3499" t="str">
        <f t="shared" si="218"/>
        <v>Long</v>
      </c>
      <c r="E3499" s="1">
        <f t="shared" si="219"/>
        <v>52.59</v>
      </c>
      <c r="F3499" s="1">
        <f t="shared" si="220"/>
        <v>0.41799999999999926</v>
      </c>
    </row>
    <row r="3500" spans="1:6" x14ac:dyDescent="0.25">
      <c r="A3500" s="3">
        <v>35619</v>
      </c>
      <c r="B3500">
        <v>53.18</v>
      </c>
      <c r="C3500">
        <f t="shared" si="217"/>
        <v>53.066999999999993</v>
      </c>
      <c r="D3500" t="str">
        <f t="shared" si="218"/>
        <v>Long</v>
      </c>
      <c r="E3500" s="1">
        <f t="shared" si="219"/>
        <v>52.48</v>
      </c>
      <c r="F3500" s="1">
        <f t="shared" si="220"/>
        <v>0.58699999999999619</v>
      </c>
    </row>
    <row r="3501" spans="1:6" x14ac:dyDescent="0.25">
      <c r="A3501" s="3">
        <v>35620</v>
      </c>
      <c r="B3501">
        <v>52.91</v>
      </c>
      <c r="C3501">
        <f t="shared" si="217"/>
        <v>53.11</v>
      </c>
      <c r="D3501" t="str">
        <f t="shared" si="218"/>
        <v>Long</v>
      </c>
      <c r="E3501" s="1">
        <f t="shared" si="219"/>
        <v>52.97</v>
      </c>
      <c r="F3501" s="1">
        <f t="shared" si="220"/>
        <v>0.14000000000000057</v>
      </c>
    </row>
    <row r="3502" spans="1:6" x14ac:dyDescent="0.25">
      <c r="A3502" s="3">
        <v>35621</v>
      </c>
      <c r="B3502">
        <v>52.67</v>
      </c>
      <c r="C3502">
        <f t="shared" si="217"/>
        <v>53.08</v>
      </c>
      <c r="D3502" t="str">
        <f t="shared" si="218"/>
        <v>Short</v>
      </c>
      <c r="E3502" s="1">
        <f t="shared" si="219"/>
        <v>52.54</v>
      </c>
      <c r="F3502" s="1">
        <f t="shared" si="220"/>
        <v>0.53999999999999915</v>
      </c>
    </row>
    <row r="3503" spans="1:6" x14ac:dyDescent="0.25">
      <c r="A3503" s="3">
        <v>35622</v>
      </c>
      <c r="B3503">
        <v>52.78</v>
      </c>
      <c r="C3503">
        <f t="shared" si="217"/>
        <v>53.104000000000006</v>
      </c>
      <c r="D3503" t="str">
        <f t="shared" si="218"/>
        <v>Long</v>
      </c>
      <c r="E3503" s="1">
        <f t="shared" si="219"/>
        <v>52.91</v>
      </c>
      <c r="F3503" s="1">
        <f t="shared" si="220"/>
        <v>0.19400000000000972</v>
      </c>
    </row>
    <row r="3504" spans="1:6" x14ac:dyDescent="0.25">
      <c r="A3504" s="3">
        <v>35625</v>
      </c>
      <c r="B3504">
        <v>52.44</v>
      </c>
      <c r="C3504">
        <f t="shared" si="217"/>
        <v>53.056999999999995</v>
      </c>
      <c r="D3504" t="str">
        <f t="shared" si="218"/>
        <v>Short</v>
      </c>
      <c r="E3504" s="1">
        <f t="shared" si="219"/>
        <v>53.25</v>
      </c>
      <c r="F3504" s="1">
        <f t="shared" si="220"/>
        <v>-0.19300000000000495</v>
      </c>
    </row>
    <row r="3505" spans="1:6" x14ac:dyDescent="0.25">
      <c r="A3505" s="3">
        <v>35626</v>
      </c>
      <c r="B3505">
        <v>53.12</v>
      </c>
      <c r="C3505">
        <f t="shared" si="217"/>
        <v>53.043999999999997</v>
      </c>
      <c r="D3505" t="str">
        <f t="shared" si="218"/>
        <v>Short</v>
      </c>
      <c r="E3505" s="1">
        <f t="shared" si="219"/>
        <v>53.57</v>
      </c>
      <c r="F3505" s="1">
        <f t="shared" si="220"/>
        <v>-0.52600000000000335</v>
      </c>
    </row>
    <row r="3506" spans="1:6" x14ac:dyDescent="0.25">
      <c r="A3506" s="3">
        <v>35627</v>
      </c>
      <c r="B3506">
        <v>53.07</v>
      </c>
      <c r="C3506">
        <f t="shared" si="217"/>
        <v>52.994000000000007</v>
      </c>
      <c r="D3506" t="str">
        <f t="shared" si="218"/>
        <v>Short</v>
      </c>
      <c r="E3506" s="1">
        <f t="shared" si="219"/>
        <v>53.79</v>
      </c>
      <c r="F3506" s="1">
        <f t="shared" si="220"/>
        <v>-0.79599999999999227</v>
      </c>
    </row>
    <row r="3507" spans="1:6" x14ac:dyDescent="0.25">
      <c r="A3507" s="3">
        <v>35628</v>
      </c>
      <c r="B3507">
        <v>53.38</v>
      </c>
      <c r="C3507">
        <f t="shared" si="217"/>
        <v>52.952999999999996</v>
      </c>
      <c r="D3507" t="str">
        <f t="shared" si="218"/>
        <v>Short</v>
      </c>
      <c r="E3507" s="1">
        <f t="shared" si="219"/>
        <v>53.01</v>
      </c>
      <c r="F3507" s="1">
        <f t="shared" si="220"/>
        <v>-5.700000000000216E-2</v>
      </c>
    </row>
    <row r="3508" spans="1:6" x14ac:dyDescent="0.25">
      <c r="A3508" s="3">
        <v>35629</v>
      </c>
      <c r="B3508">
        <v>52.79</v>
      </c>
      <c r="C3508">
        <f t="shared" si="217"/>
        <v>52.930999999999997</v>
      </c>
      <c r="D3508" t="str">
        <f t="shared" si="218"/>
        <v>Short</v>
      </c>
      <c r="E3508" s="1">
        <f t="shared" si="219"/>
        <v>52.97</v>
      </c>
      <c r="F3508" s="1">
        <f t="shared" si="220"/>
        <v>-3.9000000000001478E-2</v>
      </c>
    </row>
    <row r="3509" spans="1:6" x14ac:dyDescent="0.25">
      <c r="A3509" s="3">
        <v>35632</v>
      </c>
      <c r="B3509">
        <v>52.78</v>
      </c>
      <c r="C3509">
        <f t="shared" si="217"/>
        <v>52.911999999999999</v>
      </c>
      <c r="D3509" t="str">
        <f t="shared" si="218"/>
        <v>Short</v>
      </c>
      <c r="E3509" s="1">
        <f t="shared" si="219"/>
        <v>53.18</v>
      </c>
      <c r="F3509" s="1">
        <f t="shared" si="220"/>
        <v>-0.26800000000000068</v>
      </c>
    </row>
    <row r="3510" spans="1:6" x14ac:dyDescent="0.25">
      <c r="A3510" s="3">
        <v>35633</v>
      </c>
      <c r="B3510">
        <v>52.84</v>
      </c>
      <c r="C3510">
        <f t="shared" si="217"/>
        <v>52.878000000000007</v>
      </c>
      <c r="D3510" t="str">
        <f t="shared" si="218"/>
        <v>Short</v>
      </c>
      <c r="E3510" s="1">
        <f t="shared" si="219"/>
        <v>52.91</v>
      </c>
      <c r="F3510" s="1">
        <f t="shared" si="220"/>
        <v>-3.199999999998937E-2</v>
      </c>
    </row>
    <row r="3511" spans="1:6" x14ac:dyDescent="0.25">
      <c r="A3511" s="3">
        <v>35634</v>
      </c>
      <c r="B3511">
        <v>52.99</v>
      </c>
      <c r="C3511">
        <f t="shared" si="217"/>
        <v>52.886000000000003</v>
      </c>
      <c r="D3511" t="str">
        <f t="shared" si="218"/>
        <v>Long</v>
      </c>
      <c r="E3511" s="1">
        <f t="shared" si="219"/>
        <v>52.67</v>
      </c>
      <c r="F3511" s="1">
        <f t="shared" si="220"/>
        <v>0.21600000000000108</v>
      </c>
    </row>
    <row r="3512" spans="1:6" x14ac:dyDescent="0.25">
      <c r="A3512" s="3">
        <v>35635</v>
      </c>
      <c r="B3512">
        <v>53.13</v>
      </c>
      <c r="C3512">
        <f t="shared" si="217"/>
        <v>52.932000000000002</v>
      </c>
      <c r="D3512" t="str">
        <f t="shared" si="218"/>
        <v>Long</v>
      </c>
      <c r="E3512" s="1">
        <f t="shared" si="219"/>
        <v>52.78</v>
      </c>
      <c r="F3512" s="1">
        <f t="shared" si="220"/>
        <v>0.15200000000000102</v>
      </c>
    </row>
    <row r="3513" spans="1:6" x14ac:dyDescent="0.25">
      <c r="A3513" s="3">
        <v>35636</v>
      </c>
      <c r="B3513">
        <v>53.25</v>
      </c>
      <c r="C3513">
        <f t="shared" si="217"/>
        <v>52.979000000000006</v>
      </c>
      <c r="D3513" t="str">
        <f t="shared" si="218"/>
        <v>Long</v>
      </c>
      <c r="E3513" s="1">
        <f t="shared" si="219"/>
        <v>52.44</v>
      </c>
      <c r="F3513" s="1">
        <f t="shared" si="220"/>
        <v>0.53900000000000858</v>
      </c>
    </row>
    <row r="3514" spans="1:6" x14ac:dyDescent="0.25">
      <c r="A3514" s="3">
        <v>35639</v>
      </c>
      <c r="B3514">
        <v>53.17</v>
      </c>
      <c r="C3514">
        <f t="shared" si="217"/>
        <v>53.052</v>
      </c>
      <c r="D3514" t="str">
        <f t="shared" si="218"/>
        <v>Long</v>
      </c>
      <c r="E3514" s="1">
        <f t="shared" si="219"/>
        <v>53.12</v>
      </c>
      <c r="F3514" s="1">
        <f t="shared" si="220"/>
        <v>-6.799999999999784E-2</v>
      </c>
    </row>
    <row r="3515" spans="1:6" x14ac:dyDescent="0.25">
      <c r="A3515" s="3">
        <v>35640</v>
      </c>
      <c r="B3515">
        <v>53.21</v>
      </c>
      <c r="C3515">
        <f t="shared" si="217"/>
        <v>53.061</v>
      </c>
      <c r="D3515" t="str">
        <f t="shared" si="218"/>
        <v>Long</v>
      </c>
      <c r="E3515" s="1">
        <f t="shared" si="219"/>
        <v>53.07</v>
      </c>
      <c r="F3515" s="1">
        <f t="shared" si="220"/>
        <v>-9.0000000000003411E-3</v>
      </c>
    </row>
    <row r="3516" spans="1:6" x14ac:dyDescent="0.25">
      <c r="A3516" s="3">
        <v>35641</v>
      </c>
      <c r="B3516">
        <v>53.66</v>
      </c>
      <c r="C3516">
        <f t="shared" si="217"/>
        <v>53.11999999999999</v>
      </c>
      <c r="D3516" t="str">
        <f t="shared" si="218"/>
        <v>Long</v>
      </c>
      <c r="E3516" s="1">
        <f t="shared" si="219"/>
        <v>53.38</v>
      </c>
      <c r="F3516" s="1">
        <f t="shared" si="220"/>
        <v>-0.26000000000001222</v>
      </c>
    </row>
    <row r="3517" spans="1:6" x14ac:dyDescent="0.25">
      <c r="A3517" s="3">
        <v>35642</v>
      </c>
      <c r="B3517">
        <v>53.5</v>
      </c>
      <c r="C3517">
        <f t="shared" si="217"/>
        <v>53.132000000000005</v>
      </c>
      <c r="D3517" t="str">
        <f t="shared" si="218"/>
        <v>Long</v>
      </c>
      <c r="E3517" s="1">
        <f t="shared" si="219"/>
        <v>52.79</v>
      </c>
      <c r="F3517" s="1">
        <f t="shared" si="220"/>
        <v>0.34200000000000585</v>
      </c>
    </row>
    <row r="3518" spans="1:6" x14ac:dyDescent="0.25">
      <c r="A3518" s="3">
        <v>35643</v>
      </c>
      <c r="B3518">
        <v>53.64</v>
      </c>
      <c r="C3518">
        <f t="shared" si="217"/>
        <v>53.216999999999999</v>
      </c>
      <c r="D3518" t="str">
        <f t="shared" si="218"/>
        <v>Long</v>
      </c>
      <c r="E3518" s="1">
        <f t="shared" si="219"/>
        <v>52.78</v>
      </c>
      <c r="F3518" s="1">
        <f t="shared" si="220"/>
        <v>0.43699999999999761</v>
      </c>
    </row>
    <row r="3519" spans="1:6" x14ac:dyDescent="0.25">
      <c r="A3519" s="3">
        <v>35646</v>
      </c>
      <c r="B3519">
        <v>54.11</v>
      </c>
      <c r="C3519">
        <f t="shared" si="217"/>
        <v>53.35</v>
      </c>
      <c r="D3519" t="str">
        <f t="shared" si="218"/>
        <v>Long</v>
      </c>
      <c r="E3519" s="1">
        <f t="shared" si="219"/>
        <v>52.84</v>
      </c>
      <c r="F3519" s="1">
        <f t="shared" si="220"/>
        <v>0.50999999999999801</v>
      </c>
    </row>
    <row r="3520" spans="1:6" x14ac:dyDescent="0.25">
      <c r="A3520" s="3">
        <v>35647</v>
      </c>
      <c r="B3520">
        <v>54.17</v>
      </c>
      <c r="C3520">
        <f t="shared" si="217"/>
        <v>53.48299999999999</v>
      </c>
      <c r="D3520" t="str">
        <f t="shared" si="218"/>
        <v>Long</v>
      </c>
      <c r="E3520" s="1">
        <f t="shared" si="219"/>
        <v>52.99</v>
      </c>
      <c r="F3520" s="1">
        <f t="shared" si="220"/>
        <v>0.49299999999998789</v>
      </c>
    </row>
    <row r="3521" spans="1:6" x14ac:dyDescent="0.25">
      <c r="A3521" s="3">
        <v>35648</v>
      </c>
      <c r="B3521">
        <v>53.82</v>
      </c>
      <c r="C3521">
        <f t="shared" si="217"/>
        <v>53.56600000000001</v>
      </c>
      <c r="D3521" t="str">
        <f t="shared" si="218"/>
        <v>Long</v>
      </c>
      <c r="E3521" s="1">
        <f t="shared" si="219"/>
        <v>53.13</v>
      </c>
      <c r="F3521" s="1">
        <f t="shared" si="220"/>
        <v>0.43600000000000705</v>
      </c>
    </row>
    <row r="3522" spans="1:6" x14ac:dyDescent="0.25">
      <c r="A3522" s="3">
        <v>35649</v>
      </c>
      <c r="B3522">
        <v>53.45</v>
      </c>
      <c r="C3522">
        <f t="shared" si="217"/>
        <v>53.597999999999999</v>
      </c>
      <c r="D3522" t="str">
        <f t="shared" si="218"/>
        <v>Long</v>
      </c>
      <c r="E3522" s="1">
        <f t="shared" si="219"/>
        <v>53.25</v>
      </c>
      <c r="F3522" s="1">
        <f t="shared" si="220"/>
        <v>0.34799999999999898</v>
      </c>
    </row>
    <row r="3523" spans="1:6" x14ac:dyDescent="0.25">
      <c r="A3523" s="3">
        <v>35650</v>
      </c>
      <c r="B3523">
        <v>52.9</v>
      </c>
      <c r="C3523">
        <f t="shared" si="217"/>
        <v>53.563000000000002</v>
      </c>
      <c r="D3523" t="str">
        <f t="shared" si="218"/>
        <v>Short</v>
      </c>
      <c r="E3523" s="1">
        <f t="shared" si="219"/>
        <v>53.17</v>
      </c>
      <c r="F3523" s="1">
        <f t="shared" si="220"/>
        <v>0.39300000000000068</v>
      </c>
    </row>
    <row r="3524" spans="1:6" x14ac:dyDescent="0.25">
      <c r="A3524" s="3">
        <v>35653</v>
      </c>
      <c r="B3524">
        <v>53.05</v>
      </c>
      <c r="C3524">
        <f t="shared" si="217"/>
        <v>53.551000000000002</v>
      </c>
      <c r="D3524" t="str">
        <f t="shared" si="218"/>
        <v>Short</v>
      </c>
      <c r="E3524" s="1">
        <f t="shared" si="219"/>
        <v>53.21</v>
      </c>
      <c r="F3524" s="1">
        <f t="shared" si="220"/>
        <v>0.34100000000000108</v>
      </c>
    </row>
    <row r="3525" spans="1:6" x14ac:dyDescent="0.25">
      <c r="A3525" s="3">
        <v>35654</v>
      </c>
      <c r="B3525">
        <v>53.35</v>
      </c>
      <c r="C3525">
        <f t="shared" si="217"/>
        <v>53.564999999999998</v>
      </c>
      <c r="D3525" t="str">
        <f t="shared" si="218"/>
        <v>Long</v>
      </c>
      <c r="E3525" s="1">
        <f t="shared" si="219"/>
        <v>53.66</v>
      </c>
      <c r="F3525" s="1">
        <f t="shared" si="220"/>
        <v>-9.4999999999998863E-2</v>
      </c>
    </row>
    <row r="3526" spans="1:6" x14ac:dyDescent="0.25">
      <c r="A3526" s="3">
        <v>35655</v>
      </c>
      <c r="B3526">
        <v>53.55</v>
      </c>
      <c r="C3526">
        <f t="shared" si="217"/>
        <v>53.553999999999995</v>
      </c>
      <c r="D3526" t="str">
        <f t="shared" si="218"/>
        <v>Short</v>
      </c>
      <c r="E3526" s="1">
        <f t="shared" si="219"/>
        <v>53.5</v>
      </c>
      <c r="F3526" s="1">
        <f t="shared" si="220"/>
        <v>5.3999999999994941E-2</v>
      </c>
    </row>
    <row r="3527" spans="1:6" x14ac:dyDescent="0.25">
      <c r="A3527" s="3">
        <v>35656</v>
      </c>
      <c r="B3527">
        <v>53.46</v>
      </c>
      <c r="C3527">
        <f t="shared" si="217"/>
        <v>53.55</v>
      </c>
      <c r="D3527" t="str">
        <f t="shared" si="218"/>
        <v>Short</v>
      </c>
      <c r="E3527" s="1">
        <f t="shared" si="219"/>
        <v>53.64</v>
      </c>
      <c r="F3527" s="1">
        <f t="shared" si="220"/>
        <v>-9.0000000000003411E-2</v>
      </c>
    </row>
    <row r="3528" spans="1:6" x14ac:dyDescent="0.25">
      <c r="A3528" s="3">
        <v>35657</v>
      </c>
      <c r="B3528">
        <v>53.42</v>
      </c>
      <c r="C3528">
        <f t="shared" si="217"/>
        <v>53.527999999999999</v>
      </c>
      <c r="D3528" t="str">
        <f t="shared" si="218"/>
        <v>Short</v>
      </c>
      <c r="E3528" s="1">
        <f t="shared" si="219"/>
        <v>54.11</v>
      </c>
      <c r="F3528" s="1">
        <f t="shared" si="220"/>
        <v>-0.58200000000000074</v>
      </c>
    </row>
    <row r="3529" spans="1:6" x14ac:dyDescent="0.25">
      <c r="A3529" s="3">
        <v>35660</v>
      </c>
      <c r="B3529">
        <v>53.31</v>
      </c>
      <c r="C3529">
        <f t="shared" si="217"/>
        <v>53.448</v>
      </c>
      <c r="D3529" t="str">
        <f t="shared" si="218"/>
        <v>Short</v>
      </c>
      <c r="E3529" s="1">
        <f t="shared" si="219"/>
        <v>54.17</v>
      </c>
      <c r="F3529" s="1">
        <f t="shared" si="220"/>
        <v>-0.72200000000000131</v>
      </c>
    </row>
    <row r="3530" spans="1:6" x14ac:dyDescent="0.25">
      <c r="A3530" s="3">
        <v>35661</v>
      </c>
      <c r="B3530">
        <v>53.49</v>
      </c>
      <c r="C3530">
        <f t="shared" si="217"/>
        <v>53.38000000000001</v>
      </c>
      <c r="D3530" t="str">
        <f t="shared" si="218"/>
        <v>Short</v>
      </c>
      <c r="E3530" s="1">
        <f t="shared" si="219"/>
        <v>53.82</v>
      </c>
      <c r="F3530" s="1">
        <f t="shared" si="220"/>
        <v>-0.43999999999999062</v>
      </c>
    </row>
    <row r="3531" spans="1:6" x14ac:dyDescent="0.25">
      <c r="A3531" s="3">
        <v>35662</v>
      </c>
      <c r="B3531">
        <v>53.37</v>
      </c>
      <c r="C3531">
        <f t="shared" si="217"/>
        <v>53.334999999999994</v>
      </c>
      <c r="D3531" t="str">
        <f t="shared" si="218"/>
        <v>Short</v>
      </c>
      <c r="E3531" s="1">
        <f t="shared" si="219"/>
        <v>53.45</v>
      </c>
      <c r="F3531" s="1">
        <f t="shared" si="220"/>
        <v>-0.11500000000000909</v>
      </c>
    </row>
    <row r="3532" spans="1:6" x14ac:dyDescent="0.25">
      <c r="A3532" s="3">
        <v>35663</v>
      </c>
      <c r="B3532">
        <v>52.82</v>
      </c>
      <c r="C3532">
        <f t="shared" ref="C3532:C3595" si="221">AVERAGE(B3523:B3532)</f>
        <v>53.272000000000006</v>
      </c>
      <c r="D3532" t="str">
        <f t="shared" si="218"/>
        <v>Short</v>
      </c>
      <c r="E3532" s="1">
        <f t="shared" si="219"/>
        <v>52.9</v>
      </c>
      <c r="F3532" s="1">
        <f t="shared" si="220"/>
        <v>0.37200000000000699</v>
      </c>
    </row>
    <row r="3533" spans="1:6" x14ac:dyDescent="0.25">
      <c r="A3533" s="3">
        <v>35664</v>
      </c>
      <c r="B3533">
        <v>52.86</v>
      </c>
      <c r="C3533">
        <f t="shared" si="221"/>
        <v>53.267999999999994</v>
      </c>
      <c r="D3533" t="str">
        <f t="shared" ref="D3533:D3596" si="222">IF(C3533&gt;C3532,"Long","Short")</f>
        <v>Short</v>
      </c>
      <c r="E3533" s="1">
        <f t="shared" ref="E3533:E3596" si="223">B3524</f>
        <v>53.05</v>
      </c>
      <c r="F3533" s="1">
        <f t="shared" ref="F3533:F3596" si="224">C3533-E3533</f>
        <v>0.21799999999999642</v>
      </c>
    </row>
    <row r="3534" spans="1:6" x14ac:dyDescent="0.25">
      <c r="A3534" s="3">
        <v>35667</v>
      </c>
      <c r="B3534">
        <v>52.42</v>
      </c>
      <c r="C3534">
        <f t="shared" si="221"/>
        <v>53.205000000000005</v>
      </c>
      <c r="D3534" t="str">
        <f t="shared" si="222"/>
        <v>Short</v>
      </c>
      <c r="E3534" s="1">
        <f t="shared" si="223"/>
        <v>53.35</v>
      </c>
      <c r="F3534" s="1">
        <f t="shared" si="224"/>
        <v>-0.14499999999999602</v>
      </c>
    </row>
    <row r="3535" spans="1:6" x14ac:dyDescent="0.25">
      <c r="A3535" s="3">
        <v>35668</v>
      </c>
      <c r="B3535">
        <v>52.44</v>
      </c>
      <c r="C3535">
        <f t="shared" si="221"/>
        <v>53.114000000000011</v>
      </c>
      <c r="D3535" t="str">
        <f t="shared" si="222"/>
        <v>Short</v>
      </c>
      <c r="E3535" s="1">
        <f t="shared" si="223"/>
        <v>53.55</v>
      </c>
      <c r="F3535" s="1">
        <f t="shared" si="224"/>
        <v>-0.43599999999998573</v>
      </c>
    </row>
    <row r="3536" spans="1:6" x14ac:dyDescent="0.25">
      <c r="A3536" s="3">
        <v>35669</v>
      </c>
      <c r="B3536">
        <v>52.89</v>
      </c>
      <c r="C3536">
        <f t="shared" si="221"/>
        <v>53.048000000000002</v>
      </c>
      <c r="D3536" t="str">
        <f t="shared" si="222"/>
        <v>Short</v>
      </c>
      <c r="E3536" s="1">
        <f t="shared" si="223"/>
        <v>53.46</v>
      </c>
      <c r="F3536" s="1">
        <f t="shared" si="224"/>
        <v>-0.41199999999999903</v>
      </c>
    </row>
    <row r="3537" spans="1:6" x14ac:dyDescent="0.25">
      <c r="A3537" s="3">
        <v>35670</v>
      </c>
      <c r="B3537">
        <v>52.74</v>
      </c>
      <c r="C3537">
        <f t="shared" si="221"/>
        <v>52.975999999999999</v>
      </c>
      <c r="D3537" t="str">
        <f t="shared" si="222"/>
        <v>Short</v>
      </c>
      <c r="E3537" s="1">
        <f t="shared" si="223"/>
        <v>53.42</v>
      </c>
      <c r="F3537" s="1">
        <f t="shared" si="224"/>
        <v>-0.44400000000000261</v>
      </c>
    </row>
    <row r="3538" spans="1:6" x14ac:dyDescent="0.25">
      <c r="A3538" s="3">
        <v>35671</v>
      </c>
      <c r="B3538">
        <v>52.77</v>
      </c>
      <c r="C3538">
        <f t="shared" si="221"/>
        <v>52.911000000000001</v>
      </c>
      <c r="D3538" t="str">
        <f t="shared" si="222"/>
        <v>Short</v>
      </c>
      <c r="E3538" s="1">
        <f t="shared" si="223"/>
        <v>53.31</v>
      </c>
      <c r="F3538" s="1">
        <f t="shared" si="224"/>
        <v>-0.39900000000000091</v>
      </c>
    </row>
    <row r="3539" spans="1:6" x14ac:dyDescent="0.25">
      <c r="A3539" s="3">
        <v>35675</v>
      </c>
      <c r="B3539">
        <v>52.81</v>
      </c>
      <c r="C3539">
        <f t="shared" si="221"/>
        <v>52.861000000000004</v>
      </c>
      <c r="D3539" t="str">
        <f t="shared" si="222"/>
        <v>Short</v>
      </c>
      <c r="E3539" s="1">
        <f t="shared" si="223"/>
        <v>53.49</v>
      </c>
      <c r="F3539" s="1">
        <f t="shared" si="224"/>
        <v>-0.62899999999999778</v>
      </c>
    </row>
    <row r="3540" spans="1:6" x14ac:dyDescent="0.25">
      <c r="A3540" s="3">
        <v>35676</v>
      </c>
      <c r="B3540">
        <v>52.77</v>
      </c>
      <c r="C3540">
        <f t="shared" si="221"/>
        <v>52.789000000000001</v>
      </c>
      <c r="D3540" t="str">
        <f t="shared" si="222"/>
        <v>Short</v>
      </c>
      <c r="E3540" s="1">
        <f t="shared" si="223"/>
        <v>53.37</v>
      </c>
      <c r="F3540" s="1">
        <f t="shared" si="224"/>
        <v>-0.58099999999999596</v>
      </c>
    </row>
    <row r="3541" spans="1:6" x14ac:dyDescent="0.25">
      <c r="A3541" s="3">
        <v>35677</v>
      </c>
      <c r="B3541">
        <v>52.56</v>
      </c>
      <c r="C3541">
        <f t="shared" si="221"/>
        <v>52.707999999999991</v>
      </c>
      <c r="D3541" t="str">
        <f t="shared" si="222"/>
        <v>Short</v>
      </c>
      <c r="E3541" s="1">
        <f t="shared" si="223"/>
        <v>52.82</v>
      </c>
      <c r="F3541" s="1">
        <f t="shared" si="224"/>
        <v>-0.11200000000000898</v>
      </c>
    </row>
    <row r="3542" spans="1:6" x14ac:dyDescent="0.25">
      <c r="A3542" s="3">
        <v>35678</v>
      </c>
      <c r="B3542">
        <v>52.79</v>
      </c>
      <c r="C3542">
        <f t="shared" si="221"/>
        <v>52.704999999999998</v>
      </c>
      <c r="D3542" t="str">
        <f t="shared" si="222"/>
        <v>Short</v>
      </c>
      <c r="E3542" s="1">
        <f t="shared" si="223"/>
        <v>52.86</v>
      </c>
      <c r="F3542" s="1">
        <f t="shared" si="224"/>
        <v>-0.15500000000000114</v>
      </c>
    </row>
    <row r="3543" spans="1:6" x14ac:dyDescent="0.25">
      <c r="A3543" s="3">
        <v>35681</v>
      </c>
      <c r="B3543">
        <v>52.61</v>
      </c>
      <c r="C3543">
        <f t="shared" si="221"/>
        <v>52.679999999999993</v>
      </c>
      <c r="D3543" t="str">
        <f t="shared" si="222"/>
        <v>Short</v>
      </c>
      <c r="E3543" s="1">
        <f t="shared" si="223"/>
        <v>52.42</v>
      </c>
      <c r="F3543" s="1">
        <f t="shared" si="224"/>
        <v>0.25999999999999091</v>
      </c>
    </row>
    <row r="3544" spans="1:6" x14ac:dyDescent="0.25">
      <c r="A3544" s="3">
        <v>35682</v>
      </c>
      <c r="B3544">
        <v>52.58</v>
      </c>
      <c r="C3544">
        <f t="shared" si="221"/>
        <v>52.696000000000005</v>
      </c>
      <c r="D3544" t="str">
        <f t="shared" si="222"/>
        <v>Long</v>
      </c>
      <c r="E3544" s="1">
        <f t="shared" si="223"/>
        <v>52.44</v>
      </c>
      <c r="F3544" s="1">
        <f t="shared" si="224"/>
        <v>0.25600000000000733</v>
      </c>
    </row>
    <row r="3545" spans="1:6" x14ac:dyDescent="0.25">
      <c r="A3545" s="3">
        <v>35683</v>
      </c>
      <c r="B3545">
        <v>52.58</v>
      </c>
      <c r="C3545">
        <f t="shared" si="221"/>
        <v>52.71</v>
      </c>
      <c r="D3545" t="str">
        <f t="shared" si="222"/>
        <v>Long</v>
      </c>
      <c r="E3545" s="1">
        <f t="shared" si="223"/>
        <v>52.89</v>
      </c>
      <c r="F3545" s="1">
        <f t="shared" si="224"/>
        <v>-0.17999999999999972</v>
      </c>
    </row>
    <row r="3546" spans="1:6" x14ac:dyDescent="0.25">
      <c r="A3546" s="3">
        <v>35684</v>
      </c>
      <c r="B3546">
        <v>52.53</v>
      </c>
      <c r="C3546">
        <f t="shared" si="221"/>
        <v>52.673999999999999</v>
      </c>
      <c r="D3546" t="str">
        <f t="shared" si="222"/>
        <v>Short</v>
      </c>
      <c r="E3546" s="1">
        <f t="shared" si="223"/>
        <v>52.74</v>
      </c>
      <c r="F3546" s="1">
        <f t="shared" si="224"/>
        <v>-6.6000000000002501E-2</v>
      </c>
    </row>
    <row r="3547" spans="1:6" x14ac:dyDescent="0.25">
      <c r="A3547" s="3">
        <v>35685</v>
      </c>
      <c r="B3547">
        <v>52.48</v>
      </c>
      <c r="C3547">
        <f t="shared" si="221"/>
        <v>52.648000000000003</v>
      </c>
      <c r="D3547" t="str">
        <f t="shared" si="222"/>
        <v>Short</v>
      </c>
      <c r="E3547" s="1">
        <f t="shared" si="223"/>
        <v>52.77</v>
      </c>
      <c r="F3547" s="1">
        <f t="shared" si="224"/>
        <v>-0.12199999999999989</v>
      </c>
    </row>
    <row r="3548" spans="1:6" x14ac:dyDescent="0.25">
      <c r="A3548" s="3">
        <v>35688</v>
      </c>
      <c r="B3548">
        <v>52.43</v>
      </c>
      <c r="C3548">
        <f t="shared" si="221"/>
        <v>52.613999999999997</v>
      </c>
      <c r="D3548" t="str">
        <f t="shared" si="222"/>
        <v>Short</v>
      </c>
      <c r="E3548" s="1">
        <f t="shared" si="223"/>
        <v>52.81</v>
      </c>
      <c r="F3548" s="1">
        <f t="shared" si="224"/>
        <v>-0.19600000000000506</v>
      </c>
    </row>
    <row r="3549" spans="1:6" x14ac:dyDescent="0.25">
      <c r="A3549" s="3">
        <v>35689</v>
      </c>
      <c r="B3549">
        <v>52.77</v>
      </c>
      <c r="C3549">
        <f t="shared" si="221"/>
        <v>52.61</v>
      </c>
      <c r="D3549" t="str">
        <f t="shared" si="222"/>
        <v>Short</v>
      </c>
      <c r="E3549" s="1">
        <f t="shared" si="223"/>
        <v>52.77</v>
      </c>
      <c r="F3549" s="1">
        <f t="shared" si="224"/>
        <v>-0.16000000000000369</v>
      </c>
    </row>
    <row r="3550" spans="1:6" x14ac:dyDescent="0.25">
      <c r="A3550" s="3">
        <v>35690</v>
      </c>
      <c r="B3550">
        <v>52.58</v>
      </c>
      <c r="C3550">
        <f t="shared" si="221"/>
        <v>52.590999999999994</v>
      </c>
      <c r="D3550" t="str">
        <f t="shared" si="222"/>
        <v>Short</v>
      </c>
      <c r="E3550" s="1">
        <f t="shared" si="223"/>
        <v>52.56</v>
      </c>
      <c r="F3550" s="1">
        <f t="shared" si="224"/>
        <v>3.0999999999991701E-2</v>
      </c>
    </row>
    <row r="3551" spans="1:6" x14ac:dyDescent="0.25">
      <c r="A3551" s="3">
        <v>35691</v>
      </c>
      <c r="B3551">
        <v>52.55</v>
      </c>
      <c r="C3551">
        <f t="shared" si="221"/>
        <v>52.589999999999996</v>
      </c>
      <c r="D3551" t="str">
        <f t="shared" si="222"/>
        <v>Short</v>
      </c>
      <c r="E3551" s="1">
        <f t="shared" si="223"/>
        <v>52.79</v>
      </c>
      <c r="F3551" s="1">
        <f t="shared" si="224"/>
        <v>-0.20000000000000284</v>
      </c>
    </row>
    <row r="3552" spans="1:6" x14ac:dyDescent="0.25">
      <c r="A3552" s="3">
        <v>35692</v>
      </c>
      <c r="B3552">
        <v>52.55</v>
      </c>
      <c r="C3552">
        <f t="shared" si="221"/>
        <v>52.565999999999995</v>
      </c>
      <c r="D3552" t="str">
        <f t="shared" si="222"/>
        <v>Short</v>
      </c>
      <c r="E3552" s="1">
        <f t="shared" si="223"/>
        <v>52.61</v>
      </c>
      <c r="F3552" s="1">
        <f t="shared" si="224"/>
        <v>-4.4000000000004036E-2</v>
      </c>
    </row>
    <row r="3553" spans="1:6" x14ac:dyDescent="0.25">
      <c r="A3553" s="3">
        <v>35695</v>
      </c>
      <c r="B3553">
        <v>52.76</v>
      </c>
      <c r="C3553">
        <f t="shared" si="221"/>
        <v>52.580999999999996</v>
      </c>
      <c r="D3553" t="str">
        <f t="shared" si="222"/>
        <v>Long</v>
      </c>
      <c r="E3553" s="1">
        <f t="shared" si="223"/>
        <v>52.58</v>
      </c>
      <c r="F3553" s="1">
        <f t="shared" si="224"/>
        <v>9.9999999999766942E-4</v>
      </c>
    </row>
    <row r="3554" spans="1:6" x14ac:dyDescent="0.25">
      <c r="A3554" s="3">
        <v>35696</v>
      </c>
      <c r="B3554">
        <v>52.81</v>
      </c>
      <c r="C3554">
        <f t="shared" si="221"/>
        <v>52.603999999999999</v>
      </c>
      <c r="D3554" t="str">
        <f t="shared" si="222"/>
        <v>Long</v>
      </c>
      <c r="E3554" s="1">
        <f t="shared" si="223"/>
        <v>52.58</v>
      </c>
      <c r="F3554" s="1">
        <f t="shared" si="224"/>
        <v>2.4000000000000909E-2</v>
      </c>
    </row>
    <row r="3555" spans="1:6" x14ac:dyDescent="0.25">
      <c r="A3555" s="3">
        <v>35697</v>
      </c>
      <c r="B3555">
        <v>52.96</v>
      </c>
      <c r="C3555">
        <f t="shared" si="221"/>
        <v>52.64200000000001</v>
      </c>
      <c r="D3555" t="str">
        <f t="shared" si="222"/>
        <v>Long</v>
      </c>
      <c r="E3555" s="1">
        <f t="shared" si="223"/>
        <v>52.53</v>
      </c>
      <c r="F3555" s="1">
        <f t="shared" si="224"/>
        <v>0.11200000000000898</v>
      </c>
    </row>
    <row r="3556" spans="1:6" x14ac:dyDescent="0.25">
      <c r="A3556" s="3">
        <v>35698</v>
      </c>
      <c r="B3556">
        <v>53.41</v>
      </c>
      <c r="C3556">
        <f t="shared" si="221"/>
        <v>52.73</v>
      </c>
      <c r="D3556" t="str">
        <f t="shared" si="222"/>
        <v>Long</v>
      </c>
      <c r="E3556" s="1">
        <f t="shared" si="223"/>
        <v>52.48</v>
      </c>
      <c r="F3556" s="1">
        <f t="shared" si="224"/>
        <v>0.25</v>
      </c>
    </row>
    <row r="3557" spans="1:6" x14ac:dyDescent="0.25">
      <c r="A3557" s="3">
        <v>35699</v>
      </c>
      <c r="B3557">
        <v>53.89</v>
      </c>
      <c r="C3557">
        <f t="shared" si="221"/>
        <v>52.870999999999995</v>
      </c>
      <c r="D3557" t="str">
        <f t="shared" si="222"/>
        <v>Long</v>
      </c>
      <c r="E3557" s="1">
        <f t="shared" si="223"/>
        <v>52.43</v>
      </c>
      <c r="F3557" s="1">
        <f t="shared" si="224"/>
        <v>0.4409999999999954</v>
      </c>
    </row>
    <row r="3558" spans="1:6" x14ac:dyDescent="0.25">
      <c r="A3558" s="3">
        <v>35702</v>
      </c>
      <c r="B3558">
        <v>54.28</v>
      </c>
      <c r="C3558">
        <f t="shared" si="221"/>
        <v>53.055999999999997</v>
      </c>
      <c r="D3558" t="str">
        <f t="shared" si="222"/>
        <v>Long</v>
      </c>
      <c r="E3558" s="1">
        <f t="shared" si="223"/>
        <v>52.77</v>
      </c>
      <c r="F3558" s="1">
        <f t="shared" si="224"/>
        <v>0.28599999999999426</v>
      </c>
    </row>
    <row r="3559" spans="1:6" x14ac:dyDescent="0.25">
      <c r="A3559" s="3">
        <v>35703</v>
      </c>
      <c r="B3559">
        <v>54.2</v>
      </c>
      <c r="C3559">
        <f t="shared" si="221"/>
        <v>53.198999999999998</v>
      </c>
      <c r="D3559" t="str">
        <f t="shared" si="222"/>
        <v>Long</v>
      </c>
      <c r="E3559" s="1">
        <f t="shared" si="223"/>
        <v>52.58</v>
      </c>
      <c r="F3559" s="1">
        <f t="shared" si="224"/>
        <v>0.61899999999999977</v>
      </c>
    </row>
    <row r="3560" spans="1:6" x14ac:dyDescent="0.25">
      <c r="A3560" s="3">
        <v>35704</v>
      </c>
      <c r="B3560">
        <v>54.07</v>
      </c>
      <c r="C3560">
        <f t="shared" si="221"/>
        <v>53.347999999999992</v>
      </c>
      <c r="D3560" t="str">
        <f t="shared" si="222"/>
        <v>Long</v>
      </c>
      <c r="E3560" s="1">
        <f t="shared" si="223"/>
        <v>52.55</v>
      </c>
      <c r="F3560" s="1">
        <f t="shared" si="224"/>
        <v>0.79799999999999471</v>
      </c>
    </row>
    <row r="3561" spans="1:6" x14ac:dyDescent="0.25">
      <c r="A3561" s="3">
        <v>35705</v>
      </c>
      <c r="B3561">
        <v>54.79</v>
      </c>
      <c r="C3561">
        <f t="shared" si="221"/>
        <v>53.571999999999989</v>
      </c>
      <c r="D3561" t="str">
        <f t="shared" si="222"/>
        <v>Long</v>
      </c>
      <c r="E3561" s="1">
        <f t="shared" si="223"/>
        <v>52.55</v>
      </c>
      <c r="F3561" s="1">
        <f t="shared" si="224"/>
        <v>1.0219999999999914</v>
      </c>
    </row>
    <row r="3562" spans="1:6" x14ac:dyDescent="0.25">
      <c r="A3562" s="3">
        <v>35706</v>
      </c>
      <c r="B3562">
        <v>55.78</v>
      </c>
      <c r="C3562">
        <f t="shared" si="221"/>
        <v>53.895000000000003</v>
      </c>
      <c r="D3562" t="str">
        <f t="shared" si="222"/>
        <v>Long</v>
      </c>
      <c r="E3562" s="1">
        <f t="shared" si="223"/>
        <v>52.76</v>
      </c>
      <c r="F3562" s="1">
        <f t="shared" si="224"/>
        <v>1.1350000000000051</v>
      </c>
    </row>
    <row r="3563" spans="1:6" x14ac:dyDescent="0.25">
      <c r="A3563" s="3">
        <v>35709</v>
      </c>
      <c r="B3563">
        <v>54.95</v>
      </c>
      <c r="C3563">
        <f t="shared" si="221"/>
        <v>54.114000000000011</v>
      </c>
      <c r="D3563" t="str">
        <f t="shared" si="222"/>
        <v>Long</v>
      </c>
      <c r="E3563" s="1">
        <f t="shared" si="223"/>
        <v>52.81</v>
      </c>
      <c r="F3563" s="1">
        <f t="shared" si="224"/>
        <v>1.3040000000000092</v>
      </c>
    </row>
    <row r="3564" spans="1:6" x14ac:dyDescent="0.25">
      <c r="A3564" s="3">
        <v>35710</v>
      </c>
      <c r="B3564">
        <v>54.98</v>
      </c>
      <c r="C3564">
        <f t="shared" si="221"/>
        <v>54.330999999999996</v>
      </c>
      <c r="D3564" t="str">
        <f t="shared" si="222"/>
        <v>Long</v>
      </c>
      <c r="E3564" s="1">
        <f t="shared" si="223"/>
        <v>52.96</v>
      </c>
      <c r="F3564" s="1">
        <f t="shared" si="224"/>
        <v>1.3709999999999951</v>
      </c>
    </row>
    <row r="3565" spans="1:6" x14ac:dyDescent="0.25">
      <c r="A3565" s="3">
        <v>35711</v>
      </c>
      <c r="B3565">
        <v>55.2</v>
      </c>
      <c r="C3565">
        <f t="shared" si="221"/>
        <v>54.554999999999993</v>
      </c>
      <c r="D3565" t="str">
        <f t="shared" si="222"/>
        <v>Long</v>
      </c>
      <c r="E3565" s="1">
        <f t="shared" si="223"/>
        <v>53.41</v>
      </c>
      <c r="F3565" s="1">
        <f t="shared" si="224"/>
        <v>1.144999999999996</v>
      </c>
    </row>
    <row r="3566" spans="1:6" x14ac:dyDescent="0.25">
      <c r="A3566" s="3">
        <v>35712</v>
      </c>
      <c r="B3566">
        <v>55.14</v>
      </c>
      <c r="C3566">
        <f t="shared" si="221"/>
        <v>54.727999999999994</v>
      </c>
      <c r="D3566" t="str">
        <f t="shared" si="222"/>
        <v>Long</v>
      </c>
      <c r="E3566" s="1">
        <f t="shared" si="223"/>
        <v>53.89</v>
      </c>
      <c r="F3566" s="1">
        <f t="shared" si="224"/>
        <v>0.83799999999999386</v>
      </c>
    </row>
    <row r="3567" spans="1:6" x14ac:dyDescent="0.25">
      <c r="A3567" s="3">
        <v>35713</v>
      </c>
      <c r="B3567">
        <v>55.18</v>
      </c>
      <c r="C3567">
        <f t="shared" si="221"/>
        <v>54.856999999999992</v>
      </c>
      <c r="D3567" t="str">
        <f t="shared" si="222"/>
        <v>Long</v>
      </c>
      <c r="E3567" s="1">
        <f t="shared" si="223"/>
        <v>54.28</v>
      </c>
      <c r="F3567" s="1">
        <f t="shared" si="224"/>
        <v>0.57699999999999108</v>
      </c>
    </row>
    <row r="3568" spans="1:6" x14ac:dyDescent="0.25">
      <c r="A3568" s="3">
        <v>35716</v>
      </c>
      <c r="B3568">
        <v>54.41</v>
      </c>
      <c r="C3568">
        <f t="shared" si="221"/>
        <v>54.870000000000005</v>
      </c>
      <c r="D3568" t="str">
        <f t="shared" si="222"/>
        <v>Long</v>
      </c>
      <c r="E3568" s="1">
        <f t="shared" si="223"/>
        <v>54.2</v>
      </c>
      <c r="F3568" s="1">
        <f t="shared" si="224"/>
        <v>0.67000000000000171</v>
      </c>
    </row>
    <row r="3569" spans="1:6" x14ac:dyDescent="0.25">
      <c r="A3569" s="3">
        <v>35717</v>
      </c>
      <c r="B3569">
        <v>53.84</v>
      </c>
      <c r="C3569">
        <f t="shared" si="221"/>
        <v>54.834000000000003</v>
      </c>
      <c r="D3569" t="str">
        <f t="shared" si="222"/>
        <v>Short</v>
      </c>
      <c r="E3569" s="1">
        <f t="shared" si="223"/>
        <v>54.07</v>
      </c>
      <c r="F3569" s="1">
        <f t="shared" si="224"/>
        <v>0.7640000000000029</v>
      </c>
    </row>
    <row r="3570" spans="1:6" x14ac:dyDescent="0.25">
      <c r="A3570" s="3">
        <v>35718</v>
      </c>
      <c r="B3570">
        <v>53.74</v>
      </c>
      <c r="C3570">
        <f t="shared" si="221"/>
        <v>54.801000000000002</v>
      </c>
      <c r="D3570" t="str">
        <f t="shared" si="222"/>
        <v>Short</v>
      </c>
      <c r="E3570" s="1">
        <f t="shared" si="223"/>
        <v>54.79</v>
      </c>
      <c r="F3570" s="1">
        <f t="shared" si="224"/>
        <v>1.1000000000002785E-2</v>
      </c>
    </row>
    <row r="3571" spans="1:6" x14ac:dyDescent="0.25">
      <c r="A3571" s="3">
        <v>35719</v>
      </c>
      <c r="B3571">
        <v>54.13</v>
      </c>
      <c r="C3571">
        <f t="shared" si="221"/>
        <v>54.734999999999999</v>
      </c>
      <c r="D3571" t="str">
        <f t="shared" si="222"/>
        <v>Short</v>
      </c>
      <c r="E3571" s="1">
        <f t="shared" si="223"/>
        <v>55.78</v>
      </c>
      <c r="F3571" s="1">
        <f t="shared" si="224"/>
        <v>-1.0450000000000017</v>
      </c>
    </row>
    <row r="3572" spans="1:6" x14ac:dyDescent="0.25">
      <c r="A3572" s="3">
        <v>35720</v>
      </c>
      <c r="B3572">
        <v>53.78</v>
      </c>
      <c r="C3572">
        <f t="shared" si="221"/>
        <v>54.535000000000004</v>
      </c>
      <c r="D3572" t="str">
        <f t="shared" si="222"/>
        <v>Short</v>
      </c>
      <c r="E3572" s="1">
        <f t="shared" si="223"/>
        <v>54.95</v>
      </c>
      <c r="F3572" s="1">
        <f t="shared" si="224"/>
        <v>-0.41499999999999915</v>
      </c>
    </row>
    <row r="3573" spans="1:6" x14ac:dyDescent="0.25">
      <c r="A3573" s="3">
        <v>35723</v>
      </c>
      <c r="B3573">
        <v>53.95</v>
      </c>
      <c r="C3573">
        <f t="shared" si="221"/>
        <v>54.435000000000002</v>
      </c>
      <c r="D3573" t="str">
        <f t="shared" si="222"/>
        <v>Short</v>
      </c>
      <c r="E3573" s="1">
        <f t="shared" si="223"/>
        <v>54.98</v>
      </c>
      <c r="F3573" s="1">
        <f t="shared" si="224"/>
        <v>-0.5449999999999946</v>
      </c>
    </row>
    <row r="3574" spans="1:6" x14ac:dyDescent="0.25">
      <c r="A3574" s="3">
        <v>35724</v>
      </c>
      <c r="B3574">
        <v>53.9</v>
      </c>
      <c r="C3574">
        <f t="shared" si="221"/>
        <v>54.326999999999998</v>
      </c>
      <c r="D3574" t="str">
        <f t="shared" si="222"/>
        <v>Short</v>
      </c>
      <c r="E3574" s="1">
        <f t="shared" si="223"/>
        <v>55.2</v>
      </c>
      <c r="F3574" s="1">
        <f t="shared" si="224"/>
        <v>-0.87300000000000466</v>
      </c>
    </row>
    <row r="3575" spans="1:6" x14ac:dyDescent="0.25">
      <c r="A3575" s="3">
        <v>35725</v>
      </c>
      <c r="B3575">
        <v>54.46</v>
      </c>
      <c r="C3575">
        <f t="shared" si="221"/>
        <v>54.253</v>
      </c>
      <c r="D3575" t="str">
        <f t="shared" si="222"/>
        <v>Short</v>
      </c>
      <c r="E3575" s="1">
        <f t="shared" si="223"/>
        <v>55.14</v>
      </c>
      <c r="F3575" s="1">
        <f t="shared" si="224"/>
        <v>-0.88700000000000045</v>
      </c>
    </row>
    <row r="3576" spans="1:6" x14ac:dyDescent="0.25">
      <c r="A3576" s="3">
        <v>35726</v>
      </c>
      <c r="B3576">
        <v>54.13</v>
      </c>
      <c r="C3576">
        <f t="shared" si="221"/>
        <v>54.152000000000001</v>
      </c>
      <c r="D3576" t="str">
        <f t="shared" si="222"/>
        <v>Short</v>
      </c>
      <c r="E3576" s="1">
        <f t="shared" si="223"/>
        <v>55.18</v>
      </c>
      <c r="F3576" s="1">
        <f t="shared" si="224"/>
        <v>-1.0279999999999987</v>
      </c>
    </row>
    <row r="3577" spans="1:6" x14ac:dyDescent="0.25">
      <c r="A3577" s="3">
        <v>35727</v>
      </c>
      <c r="B3577">
        <v>54.01</v>
      </c>
      <c r="C3577">
        <f t="shared" si="221"/>
        <v>54.034999999999989</v>
      </c>
      <c r="D3577" t="str">
        <f t="shared" si="222"/>
        <v>Short</v>
      </c>
      <c r="E3577" s="1">
        <f t="shared" si="223"/>
        <v>54.41</v>
      </c>
      <c r="F3577" s="1">
        <f t="shared" si="224"/>
        <v>-0.37500000000000711</v>
      </c>
    </row>
    <row r="3578" spans="1:6" x14ac:dyDescent="0.25">
      <c r="A3578" s="3">
        <v>35730</v>
      </c>
      <c r="B3578">
        <v>54.11</v>
      </c>
      <c r="C3578">
        <f t="shared" si="221"/>
        <v>54.004999999999995</v>
      </c>
      <c r="D3578" t="str">
        <f t="shared" si="222"/>
        <v>Short</v>
      </c>
      <c r="E3578" s="1">
        <f t="shared" si="223"/>
        <v>53.84</v>
      </c>
      <c r="F3578" s="1">
        <f t="shared" si="224"/>
        <v>0.16499999999999204</v>
      </c>
    </row>
    <row r="3579" spans="1:6" x14ac:dyDescent="0.25">
      <c r="A3579" s="3">
        <v>35731</v>
      </c>
      <c r="B3579">
        <v>53.5</v>
      </c>
      <c r="C3579">
        <f t="shared" si="221"/>
        <v>53.971000000000004</v>
      </c>
      <c r="D3579" t="str">
        <f t="shared" si="222"/>
        <v>Short</v>
      </c>
      <c r="E3579" s="1">
        <f t="shared" si="223"/>
        <v>53.74</v>
      </c>
      <c r="F3579" s="1">
        <f t="shared" si="224"/>
        <v>0.23100000000000165</v>
      </c>
    </row>
    <row r="3580" spans="1:6" x14ac:dyDescent="0.25">
      <c r="A3580" s="3">
        <v>35732</v>
      </c>
      <c r="B3580">
        <v>53.75</v>
      </c>
      <c r="C3580">
        <f t="shared" si="221"/>
        <v>53.972000000000001</v>
      </c>
      <c r="D3580" t="str">
        <f t="shared" si="222"/>
        <v>Long</v>
      </c>
      <c r="E3580" s="1">
        <f t="shared" si="223"/>
        <v>54.13</v>
      </c>
      <c r="F3580" s="1">
        <f t="shared" si="224"/>
        <v>-0.15800000000000125</v>
      </c>
    </row>
    <row r="3581" spans="1:6" x14ac:dyDescent="0.25">
      <c r="A3581" s="3">
        <v>35733</v>
      </c>
      <c r="B3581">
        <v>54.26</v>
      </c>
      <c r="C3581">
        <f t="shared" si="221"/>
        <v>53.984999999999999</v>
      </c>
      <c r="D3581" t="str">
        <f t="shared" si="222"/>
        <v>Long</v>
      </c>
      <c r="E3581" s="1">
        <f t="shared" si="223"/>
        <v>53.78</v>
      </c>
      <c r="F3581" s="1">
        <f t="shared" si="224"/>
        <v>0.20499999999999829</v>
      </c>
    </row>
    <row r="3582" spans="1:6" x14ac:dyDescent="0.25">
      <c r="A3582" s="3">
        <v>35734</v>
      </c>
      <c r="B3582">
        <v>54.12</v>
      </c>
      <c r="C3582">
        <f t="shared" si="221"/>
        <v>54.018999999999991</v>
      </c>
      <c r="D3582" t="str">
        <f t="shared" si="222"/>
        <v>Long</v>
      </c>
      <c r="E3582" s="1">
        <f t="shared" si="223"/>
        <v>53.95</v>
      </c>
      <c r="F3582" s="1">
        <f t="shared" si="224"/>
        <v>6.8999999999988404E-2</v>
      </c>
    </row>
    <row r="3583" spans="1:6" x14ac:dyDescent="0.25">
      <c r="A3583" s="3">
        <v>35737</v>
      </c>
      <c r="B3583">
        <v>54</v>
      </c>
      <c r="C3583">
        <f t="shared" si="221"/>
        <v>54.024000000000001</v>
      </c>
      <c r="D3583" t="str">
        <f t="shared" si="222"/>
        <v>Long</v>
      </c>
      <c r="E3583" s="1">
        <f t="shared" si="223"/>
        <v>53.9</v>
      </c>
      <c r="F3583" s="1">
        <f t="shared" si="224"/>
        <v>0.12400000000000233</v>
      </c>
    </row>
    <row r="3584" spans="1:6" x14ac:dyDescent="0.25">
      <c r="A3584" s="3">
        <v>35738</v>
      </c>
      <c r="B3584">
        <v>53.74</v>
      </c>
      <c r="C3584">
        <f t="shared" si="221"/>
        <v>54.007999999999996</v>
      </c>
      <c r="D3584" t="str">
        <f t="shared" si="222"/>
        <v>Short</v>
      </c>
      <c r="E3584" s="1">
        <f t="shared" si="223"/>
        <v>54.46</v>
      </c>
      <c r="F3584" s="1">
        <f t="shared" si="224"/>
        <v>-0.45200000000000529</v>
      </c>
    </row>
    <row r="3585" spans="1:6" x14ac:dyDescent="0.25">
      <c r="A3585" s="3">
        <v>35739</v>
      </c>
      <c r="B3585">
        <v>53.35</v>
      </c>
      <c r="C3585">
        <f t="shared" si="221"/>
        <v>53.897000000000006</v>
      </c>
      <c r="D3585" t="str">
        <f t="shared" si="222"/>
        <v>Short</v>
      </c>
      <c r="E3585" s="1">
        <f t="shared" si="223"/>
        <v>54.13</v>
      </c>
      <c r="F3585" s="1">
        <f t="shared" si="224"/>
        <v>-0.23299999999999699</v>
      </c>
    </row>
    <row r="3586" spans="1:6" x14ac:dyDescent="0.25">
      <c r="A3586" s="3">
        <v>35740</v>
      </c>
      <c r="B3586">
        <v>53.43</v>
      </c>
      <c r="C3586">
        <f t="shared" si="221"/>
        <v>53.826999999999998</v>
      </c>
      <c r="D3586" t="str">
        <f t="shared" si="222"/>
        <v>Short</v>
      </c>
      <c r="E3586" s="1">
        <f t="shared" si="223"/>
        <v>54.01</v>
      </c>
      <c r="F3586" s="1">
        <f t="shared" si="224"/>
        <v>-0.18299999999999983</v>
      </c>
    </row>
    <row r="3587" spans="1:6" x14ac:dyDescent="0.25">
      <c r="A3587" s="3">
        <v>35741</v>
      </c>
      <c r="B3587">
        <v>53.81</v>
      </c>
      <c r="C3587">
        <f t="shared" si="221"/>
        <v>53.807000000000002</v>
      </c>
      <c r="D3587" t="str">
        <f t="shared" si="222"/>
        <v>Short</v>
      </c>
      <c r="E3587" s="1">
        <f t="shared" si="223"/>
        <v>54.11</v>
      </c>
      <c r="F3587" s="1">
        <f t="shared" si="224"/>
        <v>-0.30299999999999727</v>
      </c>
    </row>
    <row r="3588" spans="1:6" x14ac:dyDescent="0.25">
      <c r="A3588" s="3">
        <v>35744</v>
      </c>
      <c r="B3588">
        <v>53.44</v>
      </c>
      <c r="C3588">
        <f t="shared" si="221"/>
        <v>53.740000000000009</v>
      </c>
      <c r="D3588" t="str">
        <f t="shared" si="222"/>
        <v>Short</v>
      </c>
      <c r="E3588" s="1">
        <f t="shared" si="223"/>
        <v>53.5</v>
      </c>
      <c r="F3588" s="1">
        <f t="shared" si="224"/>
        <v>0.24000000000000909</v>
      </c>
    </row>
    <row r="3589" spans="1:6" x14ac:dyDescent="0.25">
      <c r="A3589" s="3">
        <v>35745</v>
      </c>
      <c r="B3589">
        <v>53.55</v>
      </c>
      <c r="C3589">
        <f t="shared" si="221"/>
        <v>53.745000000000005</v>
      </c>
      <c r="D3589" t="str">
        <f t="shared" si="222"/>
        <v>Long</v>
      </c>
      <c r="E3589" s="1">
        <f t="shared" si="223"/>
        <v>53.75</v>
      </c>
      <c r="F3589" s="1">
        <f t="shared" si="224"/>
        <v>-4.9999999999954525E-3</v>
      </c>
    </row>
    <row r="3590" spans="1:6" x14ac:dyDescent="0.25">
      <c r="A3590" s="3">
        <v>35746</v>
      </c>
      <c r="B3590">
        <v>53.53</v>
      </c>
      <c r="C3590">
        <f t="shared" si="221"/>
        <v>53.722999999999999</v>
      </c>
      <c r="D3590" t="str">
        <f t="shared" si="222"/>
        <v>Short</v>
      </c>
      <c r="E3590" s="1">
        <f t="shared" si="223"/>
        <v>54.26</v>
      </c>
      <c r="F3590" s="1">
        <f t="shared" si="224"/>
        <v>-0.53699999999999903</v>
      </c>
    </row>
    <row r="3591" spans="1:6" x14ac:dyDescent="0.25">
      <c r="A3591" s="3">
        <v>35747</v>
      </c>
      <c r="B3591">
        <v>53.71</v>
      </c>
      <c r="C3591">
        <f t="shared" si="221"/>
        <v>53.668000000000006</v>
      </c>
      <c r="D3591" t="str">
        <f t="shared" si="222"/>
        <v>Short</v>
      </c>
      <c r="E3591" s="1">
        <f t="shared" si="223"/>
        <v>54.12</v>
      </c>
      <c r="F3591" s="1">
        <f t="shared" si="224"/>
        <v>-0.45199999999999108</v>
      </c>
    </row>
    <row r="3592" spans="1:6" x14ac:dyDescent="0.25">
      <c r="A3592" s="3">
        <v>35748</v>
      </c>
      <c r="B3592">
        <v>54.01</v>
      </c>
      <c r="C3592">
        <f t="shared" si="221"/>
        <v>53.657000000000004</v>
      </c>
      <c r="D3592" t="str">
        <f t="shared" si="222"/>
        <v>Short</v>
      </c>
      <c r="E3592" s="1">
        <f t="shared" si="223"/>
        <v>54</v>
      </c>
      <c r="F3592" s="1">
        <f t="shared" si="224"/>
        <v>-0.34299999999999642</v>
      </c>
    </row>
    <row r="3593" spans="1:6" x14ac:dyDescent="0.25">
      <c r="A3593" s="3">
        <v>35751</v>
      </c>
      <c r="B3593">
        <v>53.33</v>
      </c>
      <c r="C3593">
        <f t="shared" si="221"/>
        <v>53.589999999999996</v>
      </c>
      <c r="D3593" t="str">
        <f t="shared" si="222"/>
        <v>Short</v>
      </c>
      <c r="E3593" s="1">
        <f t="shared" si="223"/>
        <v>53.74</v>
      </c>
      <c r="F3593" s="1">
        <f t="shared" si="224"/>
        <v>-0.15000000000000568</v>
      </c>
    </row>
    <row r="3594" spans="1:6" x14ac:dyDescent="0.25">
      <c r="A3594" s="3">
        <v>35752</v>
      </c>
      <c r="B3594">
        <v>53.14</v>
      </c>
      <c r="C3594">
        <f t="shared" si="221"/>
        <v>53.529999999999994</v>
      </c>
      <c r="D3594" t="str">
        <f t="shared" si="222"/>
        <v>Short</v>
      </c>
      <c r="E3594" s="1">
        <f t="shared" si="223"/>
        <v>53.35</v>
      </c>
      <c r="F3594" s="1">
        <f t="shared" si="224"/>
        <v>0.17999999999999261</v>
      </c>
    </row>
    <row r="3595" spans="1:6" x14ac:dyDescent="0.25">
      <c r="A3595" s="3">
        <v>35753</v>
      </c>
      <c r="B3595">
        <v>52.99</v>
      </c>
      <c r="C3595">
        <f t="shared" si="221"/>
        <v>53.493999999999993</v>
      </c>
      <c r="D3595" t="str">
        <f t="shared" si="222"/>
        <v>Short</v>
      </c>
      <c r="E3595" s="1">
        <f t="shared" si="223"/>
        <v>53.43</v>
      </c>
      <c r="F3595" s="1">
        <f t="shared" si="224"/>
        <v>6.3999999999992951E-2</v>
      </c>
    </row>
    <row r="3596" spans="1:6" x14ac:dyDescent="0.25">
      <c r="A3596" s="3">
        <v>35754</v>
      </c>
      <c r="B3596">
        <v>52.44</v>
      </c>
      <c r="C3596">
        <f t="shared" ref="C3596:C3659" si="225">AVERAGE(B3587:B3596)</f>
        <v>53.395000000000003</v>
      </c>
      <c r="D3596" t="str">
        <f t="shared" si="222"/>
        <v>Short</v>
      </c>
      <c r="E3596" s="1">
        <f t="shared" si="223"/>
        <v>53.81</v>
      </c>
      <c r="F3596" s="1">
        <f t="shared" si="224"/>
        <v>-0.41499999999999915</v>
      </c>
    </row>
    <row r="3597" spans="1:6" x14ac:dyDescent="0.25">
      <c r="A3597" s="3">
        <v>35755</v>
      </c>
      <c r="B3597">
        <v>52.61</v>
      </c>
      <c r="C3597">
        <f t="shared" si="225"/>
        <v>53.274999999999999</v>
      </c>
      <c r="D3597" t="str">
        <f t="shared" ref="D3597:D3660" si="226">IF(C3597&gt;C3596,"Long","Short")</f>
        <v>Short</v>
      </c>
      <c r="E3597" s="1">
        <f t="shared" ref="E3597:E3660" si="227">B3588</f>
        <v>53.44</v>
      </c>
      <c r="F3597" s="1">
        <f t="shared" ref="F3597:F3660" si="228">C3597-E3597</f>
        <v>-0.16499999999999915</v>
      </c>
    </row>
    <row r="3598" spans="1:6" x14ac:dyDescent="0.25">
      <c r="A3598" s="3">
        <v>35758</v>
      </c>
      <c r="B3598">
        <v>52.68</v>
      </c>
      <c r="C3598">
        <f t="shared" si="225"/>
        <v>53.198999999999998</v>
      </c>
      <c r="D3598" t="str">
        <f t="shared" si="226"/>
        <v>Short</v>
      </c>
      <c r="E3598" s="1">
        <f t="shared" si="227"/>
        <v>53.55</v>
      </c>
      <c r="F3598" s="1">
        <f t="shared" si="228"/>
        <v>-0.35099999999999909</v>
      </c>
    </row>
    <row r="3599" spans="1:6" x14ac:dyDescent="0.25">
      <c r="A3599" s="3">
        <v>35759</v>
      </c>
      <c r="B3599">
        <v>52.58</v>
      </c>
      <c r="C3599">
        <f t="shared" si="225"/>
        <v>53.101999999999997</v>
      </c>
      <c r="D3599" t="str">
        <f t="shared" si="226"/>
        <v>Short</v>
      </c>
      <c r="E3599" s="1">
        <f t="shared" si="227"/>
        <v>53.53</v>
      </c>
      <c r="F3599" s="1">
        <f t="shared" si="228"/>
        <v>-0.42800000000000438</v>
      </c>
    </row>
    <row r="3600" spans="1:6" x14ac:dyDescent="0.25">
      <c r="A3600" s="3">
        <v>35760</v>
      </c>
      <c r="B3600">
        <v>52</v>
      </c>
      <c r="C3600">
        <f t="shared" si="225"/>
        <v>52.948999999999998</v>
      </c>
      <c r="D3600" t="str">
        <f t="shared" si="226"/>
        <v>Short</v>
      </c>
      <c r="E3600" s="1">
        <f t="shared" si="227"/>
        <v>53.71</v>
      </c>
      <c r="F3600" s="1">
        <f t="shared" si="228"/>
        <v>-0.76100000000000279</v>
      </c>
    </row>
    <row r="3601" spans="1:6" x14ac:dyDescent="0.25">
      <c r="A3601" s="3">
        <v>35765</v>
      </c>
      <c r="B3601">
        <v>51.51</v>
      </c>
      <c r="C3601">
        <f t="shared" si="225"/>
        <v>52.729000000000006</v>
      </c>
      <c r="D3601" t="str">
        <f t="shared" si="226"/>
        <v>Short</v>
      </c>
      <c r="E3601" s="1">
        <f t="shared" si="227"/>
        <v>54.01</v>
      </c>
      <c r="F3601" s="1">
        <f t="shared" si="228"/>
        <v>-1.2809999999999917</v>
      </c>
    </row>
    <row r="3602" spans="1:6" x14ac:dyDescent="0.25">
      <c r="A3602" s="3">
        <v>35766</v>
      </c>
      <c r="B3602">
        <v>51.61</v>
      </c>
      <c r="C3602">
        <f t="shared" si="225"/>
        <v>52.488999999999997</v>
      </c>
      <c r="D3602" t="str">
        <f t="shared" si="226"/>
        <v>Short</v>
      </c>
      <c r="E3602" s="1">
        <f t="shared" si="227"/>
        <v>53.33</v>
      </c>
      <c r="F3602" s="1">
        <f t="shared" si="228"/>
        <v>-0.84100000000000108</v>
      </c>
    </row>
    <row r="3603" spans="1:6" x14ac:dyDescent="0.25">
      <c r="A3603" s="3">
        <v>35767</v>
      </c>
      <c r="B3603">
        <v>51.65</v>
      </c>
      <c r="C3603">
        <f t="shared" si="225"/>
        <v>52.321000000000005</v>
      </c>
      <c r="D3603" t="str">
        <f t="shared" si="226"/>
        <v>Short</v>
      </c>
      <c r="E3603" s="1">
        <f t="shared" si="227"/>
        <v>53.14</v>
      </c>
      <c r="F3603" s="1">
        <f t="shared" si="228"/>
        <v>-0.81899999999999551</v>
      </c>
    </row>
    <row r="3604" spans="1:6" x14ac:dyDescent="0.25">
      <c r="A3604" s="3">
        <v>35768</v>
      </c>
      <c r="B3604">
        <v>51.45</v>
      </c>
      <c r="C3604">
        <f t="shared" si="225"/>
        <v>52.152000000000001</v>
      </c>
      <c r="D3604" t="str">
        <f t="shared" si="226"/>
        <v>Short</v>
      </c>
      <c r="E3604" s="1">
        <f t="shared" si="227"/>
        <v>52.99</v>
      </c>
      <c r="F3604" s="1">
        <f t="shared" si="228"/>
        <v>-0.83800000000000097</v>
      </c>
    </row>
    <row r="3605" spans="1:6" x14ac:dyDescent="0.25">
      <c r="A3605" s="3">
        <v>35769</v>
      </c>
      <c r="B3605">
        <v>51.56</v>
      </c>
      <c r="C3605">
        <f t="shared" si="225"/>
        <v>52.008999999999993</v>
      </c>
      <c r="D3605" t="str">
        <f t="shared" si="226"/>
        <v>Short</v>
      </c>
      <c r="E3605" s="1">
        <f t="shared" si="227"/>
        <v>52.44</v>
      </c>
      <c r="F3605" s="1">
        <f t="shared" si="228"/>
        <v>-0.43100000000000449</v>
      </c>
    </row>
    <row r="3606" spans="1:6" x14ac:dyDescent="0.25">
      <c r="A3606" s="3">
        <v>35772</v>
      </c>
      <c r="B3606">
        <v>51.69</v>
      </c>
      <c r="C3606">
        <f t="shared" si="225"/>
        <v>51.93399999999999</v>
      </c>
      <c r="D3606" t="str">
        <f t="shared" si="226"/>
        <v>Short</v>
      </c>
      <c r="E3606" s="1">
        <f t="shared" si="227"/>
        <v>52.61</v>
      </c>
      <c r="F3606" s="1">
        <f t="shared" si="228"/>
        <v>-0.67600000000000904</v>
      </c>
    </row>
    <row r="3607" spans="1:6" x14ac:dyDescent="0.25">
      <c r="A3607" s="3">
        <v>35773</v>
      </c>
      <c r="B3607">
        <v>51.52</v>
      </c>
      <c r="C3607">
        <f t="shared" si="225"/>
        <v>51.825000000000003</v>
      </c>
      <c r="D3607" t="str">
        <f t="shared" si="226"/>
        <v>Short</v>
      </c>
      <c r="E3607" s="1">
        <f t="shared" si="227"/>
        <v>52.68</v>
      </c>
      <c r="F3607" s="1">
        <f t="shared" si="228"/>
        <v>-0.85499999999999687</v>
      </c>
    </row>
    <row r="3608" spans="1:6" x14ac:dyDescent="0.25">
      <c r="A3608" s="3">
        <v>35774</v>
      </c>
      <c r="B3608">
        <v>50.99</v>
      </c>
      <c r="C3608">
        <f t="shared" si="225"/>
        <v>51.655999999999992</v>
      </c>
      <c r="D3608" t="str">
        <f t="shared" si="226"/>
        <v>Short</v>
      </c>
      <c r="E3608" s="1">
        <f t="shared" si="227"/>
        <v>52.58</v>
      </c>
      <c r="F3608" s="1">
        <f t="shared" si="228"/>
        <v>-0.92400000000000659</v>
      </c>
    </row>
    <row r="3609" spans="1:6" x14ac:dyDescent="0.25">
      <c r="A3609" s="3">
        <v>35775</v>
      </c>
      <c r="B3609">
        <v>51</v>
      </c>
      <c r="C3609">
        <f t="shared" si="225"/>
        <v>51.498000000000005</v>
      </c>
      <c r="D3609" t="str">
        <f t="shared" si="226"/>
        <v>Short</v>
      </c>
      <c r="E3609" s="1">
        <f t="shared" si="227"/>
        <v>52</v>
      </c>
      <c r="F3609" s="1">
        <f t="shared" si="228"/>
        <v>-0.50199999999999534</v>
      </c>
    </row>
    <row r="3610" spans="1:6" x14ac:dyDescent="0.25">
      <c r="A3610" s="3">
        <v>35776</v>
      </c>
      <c r="B3610">
        <v>51.06</v>
      </c>
      <c r="C3610">
        <f t="shared" si="225"/>
        <v>51.403999999999996</v>
      </c>
      <c r="D3610" t="str">
        <f t="shared" si="226"/>
        <v>Short</v>
      </c>
      <c r="E3610" s="1">
        <f t="shared" si="227"/>
        <v>51.51</v>
      </c>
      <c r="F3610" s="1">
        <f t="shared" si="228"/>
        <v>-0.10600000000000165</v>
      </c>
    </row>
    <row r="3611" spans="1:6" x14ac:dyDescent="0.25">
      <c r="A3611" s="3">
        <v>35779</v>
      </c>
      <c r="B3611">
        <v>50.97</v>
      </c>
      <c r="C3611">
        <f t="shared" si="225"/>
        <v>51.35</v>
      </c>
      <c r="D3611" t="str">
        <f t="shared" si="226"/>
        <v>Short</v>
      </c>
      <c r="E3611" s="1">
        <f t="shared" si="227"/>
        <v>51.61</v>
      </c>
      <c r="F3611" s="1">
        <f t="shared" si="228"/>
        <v>-0.25999999999999801</v>
      </c>
    </row>
    <row r="3612" spans="1:6" x14ac:dyDescent="0.25">
      <c r="A3612" s="3">
        <v>35780</v>
      </c>
      <c r="B3612">
        <v>50.99</v>
      </c>
      <c r="C3612">
        <f t="shared" si="225"/>
        <v>51.287999999999997</v>
      </c>
      <c r="D3612" t="str">
        <f t="shared" si="226"/>
        <v>Short</v>
      </c>
      <c r="E3612" s="1">
        <f t="shared" si="227"/>
        <v>51.65</v>
      </c>
      <c r="F3612" s="1">
        <f t="shared" si="228"/>
        <v>-0.36200000000000188</v>
      </c>
    </row>
    <row r="3613" spans="1:6" x14ac:dyDescent="0.25">
      <c r="A3613" s="3">
        <v>35781</v>
      </c>
      <c r="B3613">
        <v>51.01</v>
      </c>
      <c r="C3613">
        <f t="shared" si="225"/>
        <v>51.224000000000004</v>
      </c>
      <c r="D3613" t="str">
        <f t="shared" si="226"/>
        <v>Short</v>
      </c>
      <c r="E3613" s="1">
        <f t="shared" si="227"/>
        <v>51.45</v>
      </c>
      <c r="F3613" s="1">
        <f t="shared" si="228"/>
        <v>-0.22599999999999909</v>
      </c>
    </row>
    <row r="3614" spans="1:6" x14ac:dyDescent="0.25">
      <c r="A3614" s="3">
        <v>35782</v>
      </c>
      <c r="B3614">
        <v>51.36</v>
      </c>
      <c r="C3614">
        <f t="shared" si="225"/>
        <v>51.214999999999996</v>
      </c>
      <c r="D3614" t="str">
        <f t="shared" si="226"/>
        <v>Short</v>
      </c>
      <c r="E3614" s="1">
        <f t="shared" si="227"/>
        <v>51.56</v>
      </c>
      <c r="F3614" s="1">
        <f t="shared" si="228"/>
        <v>-0.34500000000000597</v>
      </c>
    </row>
    <row r="3615" spans="1:6" x14ac:dyDescent="0.25">
      <c r="A3615" s="3">
        <v>35783</v>
      </c>
      <c r="B3615">
        <v>51.16</v>
      </c>
      <c r="C3615">
        <f t="shared" si="225"/>
        <v>51.174999999999997</v>
      </c>
      <c r="D3615" t="str">
        <f t="shared" si="226"/>
        <v>Short</v>
      </c>
      <c r="E3615" s="1">
        <f t="shared" si="227"/>
        <v>51.69</v>
      </c>
      <c r="F3615" s="1">
        <f t="shared" si="228"/>
        <v>-0.51500000000000057</v>
      </c>
    </row>
    <row r="3616" spans="1:6" x14ac:dyDescent="0.25">
      <c r="A3616" s="3">
        <v>35786</v>
      </c>
      <c r="B3616">
        <v>50.94</v>
      </c>
      <c r="C3616">
        <f t="shared" si="225"/>
        <v>51.099999999999994</v>
      </c>
      <c r="D3616" t="str">
        <f t="shared" si="226"/>
        <v>Short</v>
      </c>
      <c r="E3616" s="1">
        <f t="shared" si="227"/>
        <v>51.52</v>
      </c>
      <c r="F3616" s="1">
        <f t="shared" si="228"/>
        <v>-0.42000000000000881</v>
      </c>
    </row>
    <row r="3617" spans="1:6" x14ac:dyDescent="0.25">
      <c r="A3617" s="3">
        <v>35787</v>
      </c>
      <c r="B3617">
        <v>50.95</v>
      </c>
      <c r="C3617">
        <f t="shared" si="225"/>
        <v>51.043000000000006</v>
      </c>
      <c r="D3617" t="str">
        <f t="shared" si="226"/>
        <v>Short</v>
      </c>
      <c r="E3617" s="1">
        <f t="shared" si="227"/>
        <v>50.99</v>
      </c>
      <c r="F3617" s="1">
        <f t="shared" si="228"/>
        <v>5.3000000000004377E-2</v>
      </c>
    </row>
    <row r="3618" spans="1:6" x14ac:dyDescent="0.25">
      <c r="A3618" s="3">
        <v>35788</v>
      </c>
      <c r="B3618">
        <v>50.97</v>
      </c>
      <c r="C3618">
        <f t="shared" si="225"/>
        <v>51.040999999999997</v>
      </c>
      <c r="D3618" t="str">
        <f t="shared" si="226"/>
        <v>Short</v>
      </c>
      <c r="E3618" s="1">
        <f t="shared" si="227"/>
        <v>51</v>
      </c>
      <c r="F3618" s="1">
        <f t="shared" si="228"/>
        <v>4.0999999999996817E-2</v>
      </c>
    </row>
    <row r="3619" spans="1:6" x14ac:dyDescent="0.25">
      <c r="A3619" s="3">
        <v>35790</v>
      </c>
      <c r="B3619">
        <v>50.82</v>
      </c>
      <c r="C3619">
        <f t="shared" si="225"/>
        <v>51.022999999999996</v>
      </c>
      <c r="D3619" t="str">
        <f t="shared" si="226"/>
        <v>Short</v>
      </c>
      <c r="E3619" s="1">
        <f t="shared" si="227"/>
        <v>51.06</v>
      </c>
      <c r="F3619" s="1">
        <f t="shared" si="228"/>
        <v>-3.7000000000006139E-2</v>
      </c>
    </row>
    <row r="3620" spans="1:6" x14ac:dyDescent="0.25">
      <c r="A3620" s="3">
        <v>35793</v>
      </c>
      <c r="B3620">
        <v>50.24</v>
      </c>
      <c r="C3620">
        <f t="shared" si="225"/>
        <v>50.940999999999988</v>
      </c>
      <c r="D3620" t="str">
        <f t="shared" si="226"/>
        <v>Short</v>
      </c>
      <c r="E3620" s="1">
        <f t="shared" si="227"/>
        <v>50.97</v>
      </c>
      <c r="F3620" s="1">
        <f t="shared" si="228"/>
        <v>-2.9000000000010573E-2</v>
      </c>
    </row>
    <row r="3621" spans="1:6" x14ac:dyDescent="0.25">
      <c r="A3621" s="3">
        <v>35794</v>
      </c>
      <c r="B3621">
        <v>50.22</v>
      </c>
      <c r="C3621">
        <f t="shared" si="225"/>
        <v>50.866</v>
      </c>
      <c r="D3621" t="str">
        <f t="shared" si="226"/>
        <v>Short</v>
      </c>
      <c r="E3621" s="1">
        <f t="shared" si="227"/>
        <v>50.99</v>
      </c>
      <c r="F3621" s="1">
        <f t="shared" si="228"/>
        <v>-0.12400000000000233</v>
      </c>
    </row>
    <row r="3622" spans="1:6" x14ac:dyDescent="0.25">
      <c r="A3622" s="3">
        <v>35795</v>
      </c>
      <c r="B3622">
        <v>50.26</v>
      </c>
      <c r="C3622">
        <f t="shared" si="225"/>
        <v>50.792999999999992</v>
      </c>
      <c r="D3622" t="str">
        <f t="shared" si="226"/>
        <v>Short</v>
      </c>
      <c r="E3622" s="1">
        <f t="shared" si="227"/>
        <v>51.01</v>
      </c>
      <c r="F3622" s="1">
        <f t="shared" si="228"/>
        <v>-0.21700000000000585</v>
      </c>
    </row>
    <row r="3623" spans="1:6" x14ac:dyDescent="0.25">
      <c r="A3623" s="3">
        <v>35797</v>
      </c>
      <c r="B3623">
        <v>50.05</v>
      </c>
      <c r="C3623">
        <f t="shared" si="225"/>
        <v>50.696999999999996</v>
      </c>
      <c r="D3623" t="str">
        <f t="shared" si="226"/>
        <v>Short</v>
      </c>
      <c r="E3623" s="1">
        <f t="shared" si="227"/>
        <v>51.36</v>
      </c>
      <c r="F3623" s="1">
        <f t="shared" si="228"/>
        <v>-0.66300000000000381</v>
      </c>
    </row>
    <row r="3624" spans="1:6" x14ac:dyDescent="0.25">
      <c r="A3624" s="3">
        <v>35800</v>
      </c>
      <c r="B3624">
        <v>49.51</v>
      </c>
      <c r="C3624">
        <f t="shared" si="225"/>
        <v>50.511999999999993</v>
      </c>
      <c r="D3624" t="str">
        <f t="shared" si="226"/>
        <v>Short</v>
      </c>
      <c r="E3624" s="1">
        <f t="shared" si="227"/>
        <v>51.16</v>
      </c>
      <c r="F3624" s="1">
        <f t="shared" si="228"/>
        <v>-0.64800000000000324</v>
      </c>
    </row>
    <row r="3625" spans="1:6" x14ac:dyDescent="0.25">
      <c r="A3625" s="3">
        <v>35801</v>
      </c>
      <c r="B3625">
        <v>49.53</v>
      </c>
      <c r="C3625">
        <f t="shared" si="225"/>
        <v>50.349000000000004</v>
      </c>
      <c r="D3625" t="str">
        <f t="shared" si="226"/>
        <v>Short</v>
      </c>
      <c r="E3625" s="1">
        <f t="shared" si="227"/>
        <v>50.94</v>
      </c>
      <c r="F3625" s="1">
        <f t="shared" si="228"/>
        <v>-0.59099999999999397</v>
      </c>
    </row>
    <row r="3626" spans="1:6" x14ac:dyDescent="0.25">
      <c r="A3626" s="3">
        <v>35802</v>
      </c>
      <c r="B3626">
        <v>49.44</v>
      </c>
      <c r="C3626">
        <f t="shared" si="225"/>
        <v>50.199000000000005</v>
      </c>
      <c r="D3626" t="str">
        <f t="shared" si="226"/>
        <v>Short</v>
      </c>
      <c r="E3626" s="1">
        <f t="shared" si="227"/>
        <v>50.95</v>
      </c>
      <c r="F3626" s="1">
        <f t="shared" si="228"/>
        <v>-0.75099999999999767</v>
      </c>
    </row>
    <row r="3627" spans="1:6" x14ac:dyDescent="0.25">
      <c r="A3627" s="3">
        <v>35803</v>
      </c>
      <c r="B3627">
        <v>49.59</v>
      </c>
      <c r="C3627">
        <f t="shared" si="225"/>
        <v>50.063000000000002</v>
      </c>
      <c r="D3627" t="str">
        <f t="shared" si="226"/>
        <v>Short</v>
      </c>
      <c r="E3627" s="1">
        <f t="shared" si="227"/>
        <v>50.97</v>
      </c>
      <c r="F3627" s="1">
        <f t="shared" si="228"/>
        <v>-0.90699999999999648</v>
      </c>
    </row>
    <row r="3628" spans="1:6" x14ac:dyDescent="0.25">
      <c r="A3628" s="3">
        <v>35804</v>
      </c>
      <c r="B3628">
        <v>49.25</v>
      </c>
      <c r="C3628">
        <f t="shared" si="225"/>
        <v>49.890999999999998</v>
      </c>
      <c r="D3628" t="str">
        <f t="shared" si="226"/>
        <v>Short</v>
      </c>
      <c r="E3628" s="1">
        <f t="shared" si="227"/>
        <v>50.82</v>
      </c>
      <c r="F3628" s="1">
        <f t="shared" si="228"/>
        <v>-0.92900000000000205</v>
      </c>
    </row>
    <row r="3629" spans="1:6" x14ac:dyDescent="0.25">
      <c r="A3629" s="3">
        <v>35807</v>
      </c>
      <c r="B3629">
        <v>49.09</v>
      </c>
      <c r="C3629">
        <f t="shared" si="225"/>
        <v>49.717999999999996</v>
      </c>
      <c r="D3629" t="str">
        <f t="shared" si="226"/>
        <v>Short</v>
      </c>
      <c r="E3629" s="1">
        <f t="shared" si="227"/>
        <v>50.24</v>
      </c>
      <c r="F3629" s="1">
        <f t="shared" si="228"/>
        <v>-0.52200000000000557</v>
      </c>
    </row>
    <row r="3630" spans="1:6" x14ac:dyDescent="0.25">
      <c r="A3630" s="3">
        <v>35808</v>
      </c>
      <c r="B3630">
        <v>49.05</v>
      </c>
      <c r="C3630">
        <f t="shared" si="225"/>
        <v>49.599000000000004</v>
      </c>
      <c r="D3630" t="str">
        <f t="shared" si="226"/>
        <v>Short</v>
      </c>
      <c r="E3630" s="1">
        <f t="shared" si="227"/>
        <v>50.22</v>
      </c>
      <c r="F3630" s="1">
        <f t="shared" si="228"/>
        <v>-0.62099999999999511</v>
      </c>
    </row>
    <row r="3631" spans="1:6" x14ac:dyDescent="0.25">
      <c r="A3631" s="3">
        <v>35809</v>
      </c>
      <c r="B3631">
        <v>49.07</v>
      </c>
      <c r="C3631">
        <f t="shared" si="225"/>
        <v>49.484000000000002</v>
      </c>
      <c r="D3631" t="str">
        <f t="shared" si="226"/>
        <v>Short</v>
      </c>
      <c r="E3631" s="1">
        <f t="shared" si="227"/>
        <v>50.26</v>
      </c>
      <c r="F3631" s="1">
        <f t="shared" si="228"/>
        <v>-0.77599999999999625</v>
      </c>
    </row>
    <row r="3632" spans="1:6" x14ac:dyDescent="0.25">
      <c r="A3632" s="3">
        <v>35810</v>
      </c>
      <c r="B3632">
        <v>48.96</v>
      </c>
      <c r="C3632">
        <f t="shared" si="225"/>
        <v>49.353999999999999</v>
      </c>
      <c r="D3632" t="str">
        <f t="shared" si="226"/>
        <v>Short</v>
      </c>
      <c r="E3632" s="1">
        <f t="shared" si="227"/>
        <v>50.05</v>
      </c>
      <c r="F3632" s="1">
        <f t="shared" si="228"/>
        <v>-0.69599999999999795</v>
      </c>
    </row>
    <row r="3633" spans="1:6" x14ac:dyDescent="0.25">
      <c r="A3633" s="3">
        <v>35811</v>
      </c>
      <c r="B3633">
        <v>49.14</v>
      </c>
      <c r="C3633">
        <f t="shared" si="225"/>
        <v>49.262999999999991</v>
      </c>
      <c r="D3633" t="str">
        <f t="shared" si="226"/>
        <v>Short</v>
      </c>
      <c r="E3633" s="1">
        <f t="shared" si="227"/>
        <v>49.51</v>
      </c>
      <c r="F3633" s="1">
        <f t="shared" si="228"/>
        <v>-0.24700000000000699</v>
      </c>
    </row>
    <row r="3634" spans="1:6" x14ac:dyDescent="0.25">
      <c r="A3634" s="3">
        <v>35815</v>
      </c>
      <c r="B3634">
        <v>49.01</v>
      </c>
      <c r="C3634">
        <f t="shared" si="225"/>
        <v>49.212999999999994</v>
      </c>
      <c r="D3634" t="str">
        <f t="shared" si="226"/>
        <v>Short</v>
      </c>
      <c r="E3634" s="1">
        <f t="shared" si="227"/>
        <v>49.53</v>
      </c>
      <c r="F3634" s="1">
        <f t="shared" si="228"/>
        <v>-0.31700000000000728</v>
      </c>
    </row>
    <row r="3635" spans="1:6" x14ac:dyDescent="0.25">
      <c r="A3635" s="3">
        <v>35816</v>
      </c>
      <c r="B3635">
        <v>48.81</v>
      </c>
      <c r="C3635">
        <f t="shared" si="225"/>
        <v>49.140999999999998</v>
      </c>
      <c r="D3635" t="str">
        <f t="shared" si="226"/>
        <v>Short</v>
      </c>
      <c r="E3635" s="1">
        <f t="shared" si="227"/>
        <v>49.44</v>
      </c>
      <c r="F3635" s="1">
        <f t="shared" si="228"/>
        <v>-0.29899999999999949</v>
      </c>
    </row>
    <row r="3636" spans="1:6" x14ac:dyDescent="0.25">
      <c r="A3636" s="3">
        <v>35817</v>
      </c>
      <c r="B3636">
        <v>48.49</v>
      </c>
      <c r="C3636">
        <f t="shared" si="225"/>
        <v>49.045999999999999</v>
      </c>
      <c r="D3636" t="str">
        <f t="shared" si="226"/>
        <v>Short</v>
      </c>
      <c r="E3636" s="1">
        <f t="shared" si="227"/>
        <v>49.59</v>
      </c>
      <c r="F3636" s="1">
        <f t="shared" si="228"/>
        <v>-0.54400000000000404</v>
      </c>
    </row>
    <row r="3637" spans="1:6" x14ac:dyDescent="0.25">
      <c r="A3637" s="3">
        <v>35818</v>
      </c>
      <c r="B3637">
        <v>48.19</v>
      </c>
      <c r="C3637">
        <f t="shared" si="225"/>
        <v>48.905999999999999</v>
      </c>
      <c r="D3637" t="str">
        <f t="shared" si="226"/>
        <v>Short</v>
      </c>
      <c r="E3637" s="1">
        <f t="shared" si="227"/>
        <v>49.25</v>
      </c>
      <c r="F3637" s="1">
        <f t="shared" si="228"/>
        <v>-0.34400000000000119</v>
      </c>
    </row>
    <row r="3638" spans="1:6" x14ac:dyDescent="0.25">
      <c r="A3638" s="3">
        <v>35821</v>
      </c>
      <c r="B3638">
        <v>49.27</v>
      </c>
      <c r="C3638">
        <f t="shared" si="225"/>
        <v>48.908000000000001</v>
      </c>
      <c r="D3638" t="str">
        <f t="shared" si="226"/>
        <v>Long</v>
      </c>
      <c r="E3638" s="1">
        <f t="shared" si="227"/>
        <v>49.09</v>
      </c>
      <c r="F3638" s="1">
        <f t="shared" si="228"/>
        <v>-0.18200000000000216</v>
      </c>
    </row>
    <row r="3639" spans="1:6" x14ac:dyDescent="0.25">
      <c r="A3639" s="3">
        <v>35822</v>
      </c>
      <c r="B3639">
        <v>49.43</v>
      </c>
      <c r="C3639">
        <f t="shared" si="225"/>
        <v>48.942</v>
      </c>
      <c r="D3639" t="str">
        <f t="shared" si="226"/>
        <v>Long</v>
      </c>
      <c r="E3639" s="1">
        <f t="shared" si="227"/>
        <v>49.05</v>
      </c>
      <c r="F3639" s="1">
        <f t="shared" si="228"/>
        <v>-0.10799999999999699</v>
      </c>
    </row>
    <row r="3640" spans="1:6" x14ac:dyDescent="0.25">
      <c r="A3640" s="3">
        <v>35823</v>
      </c>
      <c r="B3640">
        <v>49.76</v>
      </c>
      <c r="C3640">
        <f t="shared" si="225"/>
        <v>49.012999999999998</v>
      </c>
      <c r="D3640" t="str">
        <f t="shared" si="226"/>
        <v>Long</v>
      </c>
      <c r="E3640" s="1">
        <f t="shared" si="227"/>
        <v>49.07</v>
      </c>
      <c r="F3640" s="1">
        <f t="shared" si="228"/>
        <v>-5.700000000000216E-2</v>
      </c>
    </row>
    <row r="3641" spans="1:6" x14ac:dyDescent="0.25">
      <c r="A3641" s="3">
        <v>35824</v>
      </c>
      <c r="B3641">
        <v>50.27</v>
      </c>
      <c r="C3641">
        <f t="shared" si="225"/>
        <v>49.132999999999996</v>
      </c>
      <c r="D3641" t="str">
        <f t="shared" si="226"/>
        <v>Long</v>
      </c>
      <c r="E3641" s="1">
        <f t="shared" si="227"/>
        <v>48.96</v>
      </c>
      <c r="F3641" s="1">
        <f t="shared" si="228"/>
        <v>0.17299999999999471</v>
      </c>
    </row>
    <row r="3642" spans="1:6" x14ac:dyDescent="0.25">
      <c r="A3642" s="3">
        <v>35825</v>
      </c>
      <c r="B3642">
        <v>49.66</v>
      </c>
      <c r="C3642">
        <f t="shared" si="225"/>
        <v>49.202999999999996</v>
      </c>
      <c r="D3642" t="str">
        <f t="shared" si="226"/>
        <v>Long</v>
      </c>
      <c r="E3642" s="1">
        <f t="shared" si="227"/>
        <v>49.14</v>
      </c>
      <c r="F3642" s="1">
        <f t="shared" si="228"/>
        <v>6.2999999999995282E-2</v>
      </c>
    </row>
    <row r="3643" spans="1:6" x14ac:dyDescent="0.25">
      <c r="A3643" s="3">
        <v>35828</v>
      </c>
      <c r="B3643">
        <v>49.5</v>
      </c>
      <c r="C3643">
        <f t="shared" si="225"/>
        <v>49.238999999999997</v>
      </c>
      <c r="D3643" t="str">
        <f t="shared" si="226"/>
        <v>Long</v>
      </c>
      <c r="E3643" s="1">
        <f t="shared" si="227"/>
        <v>49.01</v>
      </c>
      <c r="F3643" s="1">
        <f t="shared" si="228"/>
        <v>0.2289999999999992</v>
      </c>
    </row>
    <row r="3644" spans="1:6" x14ac:dyDescent="0.25">
      <c r="A3644" s="3">
        <v>35829</v>
      </c>
      <c r="B3644">
        <v>48.95</v>
      </c>
      <c r="C3644">
        <f t="shared" si="225"/>
        <v>49.232999999999997</v>
      </c>
      <c r="D3644" t="str">
        <f t="shared" si="226"/>
        <v>Short</v>
      </c>
      <c r="E3644" s="1">
        <f t="shared" si="227"/>
        <v>48.81</v>
      </c>
      <c r="F3644" s="1">
        <f t="shared" si="228"/>
        <v>0.42299999999999471</v>
      </c>
    </row>
    <row r="3645" spans="1:6" x14ac:dyDescent="0.25">
      <c r="A3645" s="3">
        <v>35830</v>
      </c>
      <c r="B3645">
        <v>48.82</v>
      </c>
      <c r="C3645">
        <f t="shared" si="225"/>
        <v>49.234000000000002</v>
      </c>
      <c r="D3645" t="str">
        <f t="shared" si="226"/>
        <v>Long</v>
      </c>
      <c r="E3645" s="1">
        <f t="shared" si="227"/>
        <v>48.49</v>
      </c>
      <c r="F3645" s="1">
        <f t="shared" si="228"/>
        <v>0.74399999999999977</v>
      </c>
    </row>
    <row r="3646" spans="1:6" x14ac:dyDescent="0.25">
      <c r="A3646" s="3">
        <v>35831</v>
      </c>
      <c r="B3646">
        <v>49.03</v>
      </c>
      <c r="C3646">
        <f t="shared" si="225"/>
        <v>49.287999999999997</v>
      </c>
      <c r="D3646" t="str">
        <f t="shared" si="226"/>
        <v>Long</v>
      </c>
      <c r="E3646" s="1">
        <f t="shared" si="227"/>
        <v>48.19</v>
      </c>
      <c r="F3646" s="1">
        <f t="shared" si="228"/>
        <v>1.097999999999999</v>
      </c>
    </row>
    <row r="3647" spans="1:6" x14ac:dyDescent="0.25">
      <c r="A3647" s="3">
        <v>35832</v>
      </c>
      <c r="B3647">
        <v>49.15</v>
      </c>
      <c r="C3647">
        <f t="shared" si="225"/>
        <v>49.383999999999993</v>
      </c>
      <c r="D3647" t="str">
        <f t="shared" si="226"/>
        <v>Long</v>
      </c>
      <c r="E3647" s="1">
        <f t="shared" si="227"/>
        <v>49.27</v>
      </c>
      <c r="F3647" s="1">
        <f t="shared" si="228"/>
        <v>0.11399999999999011</v>
      </c>
    </row>
    <row r="3648" spans="1:6" x14ac:dyDescent="0.25">
      <c r="A3648" s="3">
        <v>35835</v>
      </c>
      <c r="B3648">
        <v>49.08</v>
      </c>
      <c r="C3648">
        <f t="shared" si="225"/>
        <v>49.364999999999995</v>
      </c>
      <c r="D3648" t="str">
        <f t="shared" si="226"/>
        <v>Short</v>
      </c>
      <c r="E3648" s="1">
        <f t="shared" si="227"/>
        <v>49.43</v>
      </c>
      <c r="F3648" s="1">
        <f t="shared" si="228"/>
        <v>-6.5000000000004832E-2</v>
      </c>
    </row>
    <row r="3649" spans="1:6" x14ac:dyDescent="0.25">
      <c r="A3649" s="3">
        <v>35836</v>
      </c>
      <c r="B3649">
        <v>48.88</v>
      </c>
      <c r="C3649">
        <f t="shared" si="225"/>
        <v>49.309999999999995</v>
      </c>
      <c r="D3649" t="str">
        <f t="shared" si="226"/>
        <v>Short</v>
      </c>
      <c r="E3649" s="1">
        <f t="shared" si="227"/>
        <v>49.76</v>
      </c>
      <c r="F3649" s="1">
        <f t="shared" si="228"/>
        <v>-0.45000000000000284</v>
      </c>
    </row>
    <row r="3650" spans="1:6" x14ac:dyDescent="0.25">
      <c r="A3650" s="3">
        <v>35837</v>
      </c>
      <c r="B3650">
        <v>48.6</v>
      </c>
      <c r="C3650">
        <f t="shared" si="225"/>
        <v>49.194000000000003</v>
      </c>
      <c r="D3650" t="str">
        <f t="shared" si="226"/>
        <v>Short</v>
      </c>
      <c r="E3650" s="1">
        <f t="shared" si="227"/>
        <v>50.27</v>
      </c>
      <c r="F3650" s="1">
        <f t="shared" si="228"/>
        <v>-1.0760000000000005</v>
      </c>
    </row>
    <row r="3651" spans="1:6" x14ac:dyDescent="0.25">
      <c r="A3651" s="3">
        <v>35838</v>
      </c>
      <c r="B3651">
        <v>48.41</v>
      </c>
      <c r="C3651">
        <f t="shared" si="225"/>
        <v>49.008000000000003</v>
      </c>
      <c r="D3651" t="str">
        <f t="shared" si="226"/>
        <v>Short</v>
      </c>
      <c r="E3651" s="1">
        <f t="shared" si="227"/>
        <v>49.66</v>
      </c>
      <c r="F3651" s="1">
        <f t="shared" si="228"/>
        <v>-0.65199999999999392</v>
      </c>
    </row>
    <row r="3652" spans="1:6" x14ac:dyDescent="0.25">
      <c r="A3652" s="3">
        <v>35839</v>
      </c>
      <c r="B3652">
        <v>48.47</v>
      </c>
      <c r="C3652">
        <f t="shared" si="225"/>
        <v>48.88900000000001</v>
      </c>
      <c r="D3652" t="str">
        <f t="shared" si="226"/>
        <v>Short</v>
      </c>
      <c r="E3652" s="1">
        <f t="shared" si="227"/>
        <v>49.5</v>
      </c>
      <c r="F3652" s="1">
        <f t="shared" si="228"/>
        <v>-0.61099999999999</v>
      </c>
    </row>
    <row r="3653" spans="1:6" x14ac:dyDescent="0.25">
      <c r="A3653" s="3">
        <v>35843</v>
      </c>
      <c r="B3653">
        <v>48.1</v>
      </c>
      <c r="C3653">
        <f t="shared" si="225"/>
        <v>48.749000000000009</v>
      </c>
      <c r="D3653" t="str">
        <f t="shared" si="226"/>
        <v>Short</v>
      </c>
      <c r="E3653" s="1">
        <f t="shared" si="227"/>
        <v>48.95</v>
      </c>
      <c r="F3653" s="1">
        <f t="shared" si="228"/>
        <v>-0.20099999999999341</v>
      </c>
    </row>
    <row r="3654" spans="1:6" x14ac:dyDescent="0.25">
      <c r="A3654" s="3">
        <v>35844</v>
      </c>
      <c r="B3654">
        <v>48.67</v>
      </c>
      <c r="C3654">
        <f t="shared" si="225"/>
        <v>48.721000000000011</v>
      </c>
      <c r="D3654" t="str">
        <f t="shared" si="226"/>
        <v>Short</v>
      </c>
      <c r="E3654" s="1">
        <f t="shared" si="227"/>
        <v>48.82</v>
      </c>
      <c r="F3654" s="1">
        <f t="shared" si="228"/>
        <v>-9.8999999999989541E-2</v>
      </c>
    </row>
    <row r="3655" spans="1:6" x14ac:dyDescent="0.25">
      <c r="A3655" s="3">
        <v>35845</v>
      </c>
      <c r="B3655">
        <v>48.54</v>
      </c>
      <c r="C3655">
        <f t="shared" si="225"/>
        <v>48.693000000000005</v>
      </c>
      <c r="D3655" t="str">
        <f t="shared" si="226"/>
        <v>Short</v>
      </c>
      <c r="E3655" s="1">
        <f t="shared" si="227"/>
        <v>49.03</v>
      </c>
      <c r="F3655" s="1">
        <f t="shared" si="228"/>
        <v>-0.33699999999999619</v>
      </c>
    </row>
    <row r="3656" spans="1:6" x14ac:dyDescent="0.25">
      <c r="A3656" s="3">
        <v>35846</v>
      </c>
      <c r="B3656">
        <v>48.46</v>
      </c>
      <c r="C3656">
        <f t="shared" si="225"/>
        <v>48.636000000000003</v>
      </c>
      <c r="D3656" t="str">
        <f t="shared" si="226"/>
        <v>Short</v>
      </c>
      <c r="E3656" s="1">
        <f t="shared" si="227"/>
        <v>49.15</v>
      </c>
      <c r="F3656" s="1">
        <f t="shared" si="228"/>
        <v>-0.51399999999999579</v>
      </c>
    </row>
    <row r="3657" spans="1:6" x14ac:dyDescent="0.25">
      <c r="A3657" s="3">
        <v>35849</v>
      </c>
      <c r="B3657">
        <v>47.59</v>
      </c>
      <c r="C3657">
        <f t="shared" si="225"/>
        <v>48.480000000000004</v>
      </c>
      <c r="D3657" t="str">
        <f t="shared" si="226"/>
        <v>Short</v>
      </c>
      <c r="E3657" s="1">
        <f t="shared" si="227"/>
        <v>49.08</v>
      </c>
      <c r="F3657" s="1">
        <f t="shared" si="228"/>
        <v>-0.59999999999999432</v>
      </c>
    </row>
    <row r="3658" spans="1:6" x14ac:dyDescent="0.25">
      <c r="A3658" s="3">
        <v>35850</v>
      </c>
      <c r="B3658">
        <v>47.53</v>
      </c>
      <c r="C3658">
        <f t="shared" si="225"/>
        <v>48.325000000000003</v>
      </c>
      <c r="D3658" t="str">
        <f t="shared" si="226"/>
        <v>Short</v>
      </c>
      <c r="E3658" s="1">
        <f t="shared" si="227"/>
        <v>48.88</v>
      </c>
      <c r="F3658" s="1">
        <f t="shared" si="228"/>
        <v>-0.55499999999999972</v>
      </c>
    </row>
    <row r="3659" spans="1:6" x14ac:dyDescent="0.25">
      <c r="A3659" s="3">
        <v>35851</v>
      </c>
      <c r="B3659">
        <v>47.67</v>
      </c>
      <c r="C3659">
        <f t="shared" si="225"/>
        <v>48.204000000000001</v>
      </c>
      <c r="D3659" t="str">
        <f t="shared" si="226"/>
        <v>Short</v>
      </c>
      <c r="E3659" s="1">
        <f t="shared" si="227"/>
        <v>48.6</v>
      </c>
      <c r="F3659" s="1">
        <f t="shared" si="228"/>
        <v>-0.3960000000000008</v>
      </c>
    </row>
    <row r="3660" spans="1:6" x14ac:dyDescent="0.25">
      <c r="A3660" s="3">
        <v>35852</v>
      </c>
      <c r="B3660">
        <v>47.57</v>
      </c>
      <c r="C3660">
        <f t="shared" ref="C3660:C3723" si="229">AVERAGE(B3651:B3660)</f>
        <v>48.100999999999999</v>
      </c>
      <c r="D3660" t="str">
        <f t="shared" si="226"/>
        <v>Short</v>
      </c>
      <c r="E3660" s="1">
        <f t="shared" si="227"/>
        <v>48.41</v>
      </c>
      <c r="F3660" s="1">
        <f t="shared" si="228"/>
        <v>-0.3089999999999975</v>
      </c>
    </row>
    <row r="3661" spans="1:6" x14ac:dyDescent="0.25">
      <c r="A3661" s="3">
        <v>35853</v>
      </c>
      <c r="B3661">
        <v>47.66</v>
      </c>
      <c r="C3661">
        <f t="shared" si="229"/>
        <v>48.025999999999996</v>
      </c>
      <c r="D3661" t="str">
        <f t="shared" ref="D3661:D3724" si="230">IF(C3661&gt;C3660,"Long","Short")</f>
        <v>Short</v>
      </c>
      <c r="E3661" s="1">
        <f t="shared" ref="E3661:E3724" si="231">B3652</f>
        <v>48.47</v>
      </c>
      <c r="F3661" s="1">
        <f t="shared" ref="F3661:F3724" si="232">C3661-E3661</f>
        <v>-0.44400000000000261</v>
      </c>
    </row>
    <row r="3662" spans="1:6" x14ac:dyDescent="0.25">
      <c r="A3662" s="3">
        <v>35856</v>
      </c>
      <c r="B3662">
        <v>47.56</v>
      </c>
      <c r="C3662">
        <f t="shared" si="229"/>
        <v>47.934999999999995</v>
      </c>
      <c r="D3662" t="str">
        <f t="shared" si="230"/>
        <v>Short</v>
      </c>
      <c r="E3662" s="1">
        <f t="shared" si="231"/>
        <v>48.1</v>
      </c>
      <c r="F3662" s="1">
        <f t="shared" si="232"/>
        <v>-0.16500000000000625</v>
      </c>
    </row>
    <row r="3663" spans="1:6" x14ac:dyDescent="0.25">
      <c r="A3663" s="3">
        <v>35857</v>
      </c>
      <c r="B3663">
        <v>47.49</v>
      </c>
      <c r="C3663">
        <f t="shared" si="229"/>
        <v>47.874000000000009</v>
      </c>
      <c r="D3663" t="str">
        <f t="shared" si="230"/>
        <v>Short</v>
      </c>
      <c r="E3663" s="1">
        <f t="shared" si="231"/>
        <v>48.67</v>
      </c>
      <c r="F3663" s="1">
        <f t="shared" si="232"/>
        <v>-0.79599999999999227</v>
      </c>
    </row>
    <row r="3664" spans="1:6" x14ac:dyDescent="0.25">
      <c r="A3664" s="3">
        <v>35858</v>
      </c>
      <c r="B3664">
        <v>47.54</v>
      </c>
      <c r="C3664">
        <f t="shared" si="229"/>
        <v>47.761000000000003</v>
      </c>
      <c r="D3664" t="str">
        <f t="shared" si="230"/>
        <v>Short</v>
      </c>
      <c r="E3664" s="1">
        <f t="shared" si="231"/>
        <v>48.54</v>
      </c>
      <c r="F3664" s="1">
        <f t="shared" si="232"/>
        <v>-0.77899999999999636</v>
      </c>
    </row>
    <row r="3665" spans="1:6" x14ac:dyDescent="0.25">
      <c r="A3665" s="3">
        <v>35859</v>
      </c>
      <c r="B3665">
        <v>47.55</v>
      </c>
      <c r="C3665">
        <f t="shared" si="229"/>
        <v>47.662000000000006</v>
      </c>
      <c r="D3665" t="str">
        <f t="shared" si="230"/>
        <v>Short</v>
      </c>
      <c r="E3665" s="1">
        <f t="shared" si="231"/>
        <v>48.46</v>
      </c>
      <c r="F3665" s="1">
        <f t="shared" si="232"/>
        <v>-0.79799999999999471</v>
      </c>
    </row>
    <row r="3666" spans="1:6" x14ac:dyDescent="0.25">
      <c r="A3666" s="3">
        <v>35860</v>
      </c>
      <c r="B3666">
        <v>47.13</v>
      </c>
      <c r="C3666">
        <f t="shared" si="229"/>
        <v>47.529000000000011</v>
      </c>
      <c r="D3666" t="str">
        <f t="shared" si="230"/>
        <v>Short</v>
      </c>
      <c r="E3666" s="1">
        <f t="shared" si="231"/>
        <v>47.59</v>
      </c>
      <c r="F3666" s="1">
        <f t="shared" si="232"/>
        <v>-6.0999999999992838E-2</v>
      </c>
    </row>
    <row r="3667" spans="1:6" x14ac:dyDescent="0.25">
      <c r="A3667" s="3">
        <v>35863</v>
      </c>
      <c r="B3667">
        <v>46.55</v>
      </c>
      <c r="C3667">
        <f t="shared" si="229"/>
        <v>47.425000000000004</v>
      </c>
      <c r="D3667" t="str">
        <f t="shared" si="230"/>
        <v>Short</v>
      </c>
      <c r="E3667" s="1">
        <f t="shared" si="231"/>
        <v>47.53</v>
      </c>
      <c r="F3667" s="1">
        <f t="shared" si="232"/>
        <v>-0.10499999999999687</v>
      </c>
    </row>
    <row r="3668" spans="1:6" x14ac:dyDescent="0.25">
      <c r="A3668" s="3">
        <v>35864</v>
      </c>
      <c r="B3668">
        <v>46.48</v>
      </c>
      <c r="C3668">
        <f t="shared" si="229"/>
        <v>47.320000000000007</v>
      </c>
      <c r="D3668" t="str">
        <f t="shared" si="230"/>
        <v>Short</v>
      </c>
      <c r="E3668" s="1">
        <f t="shared" si="231"/>
        <v>47.67</v>
      </c>
      <c r="F3668" s="1">
        <f t="shared" si="232"/>
        <v>-0.34999999999999432</v>
      </c>
    </row>
    <row r="3669" spans="1:6" x14ac:dyDescent="0.25">
      <c r="A3669" s="3">
        <v>35865</v>
      </c>
      <c r="B3669">
        <v>46.4</v>
      </c>
      <c r="C3669">
        <f t="shared" si="229"/>
        <v>47.192999999999998</v>
      </c>
      <c r="D3669" t="str">
        <f t="shared" si="230"/>
        <v>Short</v>
      </c>
      <c r="E3669" s="1">
        <f t="shared" si="231"/>
        <v>47.57</v>
      </c>
      <c r="F3669" s="1">
        <f t="shared" si="232"/>
        <v>-0.37700000000000244</v>
      </c>
    </row>
    <row r="3670" spans="1:6" x14ac:dyDescent="0.25">
      <c r="A3670" s="3">
        <v>35866</v>
      </c>
      <c r="B3670">
        <v>46.42</v>
      </c>
      <c r="C3670">
        <f t="shared" si="229"/>
        <v>47.078000000000003</v>
      </c>
      <c r="D3670" t="str">
        <f t="shared" si="230"/>
        <v>Short</v>
      </c>
      <c r="E3670" s="1">
        <f t="shared" si="231"/>
        <v>47.66</v>
      </c>
      <c r="F3670" s="1">
        <f t="shared" si="232"/>
        <v>-0.58199999999999363</v>
      </c>
    </row>
    <row r="3671" spans="1:6" x14ac:dyDescent="0.25">
      <c r="A3671" s="3">
        <v>35867</v>
      </c>
      <c r="B3671">
        <v>46.28</v>
      </c>
      <c r="C3671">
        <f t="shared" si="229"/>
        <v>46.94</v>
      </c>
      <c r="D3671" t="str">
        <f t="shared" si="230"/>
        <v>Short</v>
      </c>
      <c r="E3671" s="1">
        <f t="shared" si="231"/>
        <v>47.56</v>
      </c>
      <c r="F3671" s="1">
        <f t="shared" si="232"/>
        <v>-0.62000000000000455</v>
      </c>
    </row>
    <row r="3672" spans="1:6" x14ac:dyDescent="0.25">
      <c r="A3672" s="3">
        <v>35870</v>
      </c>
      <c r="B3672">
        <v>45.5</v>
      </c>
      <c r="C3672">
        <f t="shared" si="229"/>
        <v>46.734000000000002</v>
      </c>
      <c r="D3672" t="str">
        <f t="shared" si="230"/>
        <v>Short</v>
      </c>
      <c r="E3672" s="1">
        <f t="shared" si="231"/>
        <v>47.49</v>
      </c>
      <c r="F3672" s="1">
        <f t="shared" si="232"/>
        <v>-0.75600000000000023</v>
      </c>
    </row>
    <row r="3673" spans="1:6" x14ac:dyDescent="0.25">
      <c r="A3673" s="3">
        <v>35871</v>
      </c>
      <c r="B3673">
        <v>45.35</v>
      </c>
      <c r="C3673">
        <f t="shared" si="229"/>
        <v>46.52</v>
      </c>
      <c r="D3673" t="str">
        <f t="shared" si="230"/>
        <v>Short</v>
      </c>
      <c r="E3673" s="1">
        <f t="shared" si="231"/>
        <v>47.54</v>
      </c>
      <c r="F3673" s="1">
        <f t="shared" si="232"/>
        <v>-1.019999999999996</v>
      </c>
    </row>
    <row r="3674" spans="1:6" x14ac:dyDescent="0.25">
      <c r="A3674" s="3">
        <v>35872</v>
      </c>
      <c r="B3674">
        <v>46.46</v>
      </c>
      <c r="C3674">
        <f t="shared" si="229"/>
        <v>46.412000000000006</v>
      </c>
      <c r="D3674" t="str">
        <f t="shared" si="230"/>
        <v>Short</v>
      </c>
      <c r="E3674" s="1">
        <f t="shared" si="231"/>
        <v>47.55</v>
      </c>
      <c r="F3674" s="1">
        <f t="shared" si="232"/>
        <v>-1.137999999999991</v>
      </c>
    </row>
    <row r="3675" spans="1:6" x14ac:dyDescent="0.25">
      <c r="A3675" s="3">
        <v>35873</v>
      </c>
      <c r="B3675">
        <v>46.45</v>
      </c>
      <c r="C3675">
        <f t="shared" si="229"/>
        <v>46.302</v>
      </c>
      <c r="D3675" t="str">
        <f t="shared" si="230"/>
        <v>Short</v>
      </c>
      <c r="E3675" s="1">
        <f t="shared" si="231"/>
        <v>47.13</v>
      </c>
      <c r="F3675" s="1">
        <f t="shared" si="232"/>
        <v>-0.82800000000000296</v>
      </c>
    </row>
    <row r="3676" spans="1:6" x14ac:dyDescent="0.25">
      <c r="A3676" s="3">
        <v>35874</v>
      </c>
      <c r="B3676">
        <v>46.46</v>
      </c>
      <c r="C3676">
        <f t="shared" si="229"/>
        <v>46.234999999999999</v>
      </c>
      <c r="D3676" t="str">
        <f t="shared" si="230"/>
        <v>Short</v>
      </c>
      <c r="E3676" s="1">
        <f t="shared" si="231"/>
        <v>46.55</v>
      </c>
      <c r="F3676" s="1">
        <f t="shared" si="232"/>
        <v>-0.31499999999999773</v>
      </c>
    </row>
    <row r="3677" spans="1:6" x14ac:dyDescent="0.25">
      <c r="A3677" s="3">
        <v>35877</v>
      </c>
      <c r="B3677">
        <v>48.36</v>
      </c>
      <c r="C3677">
        <f t="shared" si="229"/>
        <v>46.415999999999997</v>
      </c>
      <c r="D3677" t="str">
        <f t="shared" si="230"/>
        <v>Long</v>
      </c>
      <c r="E3677" s="1">
        <f t="shared" si="231"/>
        <v>46.48</v>
      </c>
      <c r="F3677" s="1">
        <f t="shared" si="232"/>
        <v>-6.4000000000000057E-2</v>
      </c>
    </row>
    <row r="3678" spans="1:6" x14ac:dyDescent="0.25">
      <c r="A3678" s="3">
        <v>35878</v>
      </c>
      <c r="B3678">
        <v>47.77</v>
      </c>
      <c r="C3678">
        <f t="shared" si="229"/>
        <v>46.544999999999995</v>
      </c>
      <c r="D3678" t="str">
        <f t="shared" si="230"/>
        <v>Long</v>
      </c>
      <c r="E3678" s="1">
        <f t="shared" si="231"/>
        <v>46.4</v>
      </c>
      <c r="F3678" s="1">
        <f t="shared" si="232"/>
        <v>0.14499999999999602</v>
      </c>
    </row>
    <row r="3679" spans="1:6" x14ac:dyDescent="0.25">
      <c r="A3679" s="3">
        <v>35879</v>
      </c>
      <c r="B3679">
        <v>48.33</v>
      </c>
      <c r="C3679">
        <f t="shared" si="229"/>
        <v>46.737999999999992</v>
      </c>
      <c r="D3679" t="str">
        <f t="shared" si="230"/>
        <v>Long</v>
      </c>
      <c r="E3679" s="1">
        <f t="shared" si="231"/>
        <v>46.42</v>
      </c>
      <c r="F3679" s="1">
        <f t="shared" si="232"/>
        <v>0.31799999999999073</v>
      </c>
    </row>
    <row r="3680" spans="1:6" x14ac:dyDescent="0.25">
      <c r="A3680" s="3">
        <v>35880</v>
      </c>
      <c r="B3680">
        <v>48.68</v>
      </c>
      <c r="C3680">
        <f t="shared" si="229"/>
        <v>46.963999999999999</v>
      </c>
      <c r="D3680" t="str">
        <f t="shared" si="230"/>
        <v>Long</v>
      </c>
      <c r="E3680" s="1">
        <f t="shared" si="231"/>
        <v>46.28</v>
      </c>
      <c r="F3680" s="1">
        <f t="shared" si="232"/>
        <v>0.6839999999999975</v>
      </c>
    </row>
    <row r="3681" spans="1:6" x14ac:dyDescent="0.25">
      <c r="A3681" s="3">
        <v>35881</v>
      </c>
      <c r="B3681">
        <v>48.61</v>
      </c>
      <c r="C3681">
        <f t="shared" si="229"/>
        <v>47.196999999999996</v>
      </c>
      <c r="D3681" t="str">
        <f t="shared" si="230"/>
        <v>Long</v>
      </c>
      <c r="E3681" s="1">
        <f t="shared" si="231"/>
        <v>45.5</v>
      </c>
      <c r="F3681" s="1">
        <f t="shared" si="232"/>
        <v>1.6969999999999956</v>
      </c>
    </row>
    <row r="3682" spans="1:6" x14ac:dyDescent="0.25">
      <c r="A3682" s="3">
        <v>35884</v>
      </c>
      <c r="B3682">
        <v>48.06</v>
      </c>
      <c r="C3682">
        <f t="shared" si="229"/>
        <v>47.452999999999996</v>
      </c>
      <c r="D3682" t="str">
        <f t="shared" si="230"/>
        <v>Long</v>
      </c>
      <c r="E3682" s="1">
        <f t="shared" si="231"/>
        <v>45.35</v>
      </c>
      <c r="F3682" s="1">
        <f t="shared" si="232"/>
        <v>2.1029999999999944</v>
      </c>
    </row>
    <row r="3683" spans="1:6" x14ac:dyDescent="0.25">
      <c r="A3683" s="3">
        <v>35885</v>
      </c>
      <c r="B3683">
        <v>47.46</v>
      </c>
      <c r="C3683">
        <f t="shared" si="229"/>
        <v>47.664000000000001</v>
      </c>
      <c r="D3683" t="str">
        <f t="shared" si="230"/>
        <v>Long</v>
      </c>
      <c r="E3683" s="1">
        <f t="shared" si="231"/>
        <v>46.46</v>
      </c>
      <c r="F3683" s="1">
        <f t="shared" si="232"/>
        <v>1.2040000000000006</v>
      </c>
    </row>
    <row r="3684" spans="1:6" x14ac:dyDescent="0.25">
      <c r="A3684" s="3">
        <v>35886</v>
      </c>
      <c r="B3684">
        <v>47.39</v>
      </c>
      <c r="C3684">
        <f t="shared" si="229"/>
        <v>47.756999999999998</v>
      </c>
      <c r="D3684" t="str">
        <f t="shared" si="230"/>
        <v>Long</v>
      </c>
      <c r="E3684" s="1">
        <f t="shared" si="231"/>
        <v>46.45</v>
      </c>
      <c r="F3684" s="1">
        <f t="shared" si="232"/>
        <v>1.3069999999999951</v>
      </c>
    </row>
    <row r="3685" spans="1:6" x14ac:dyDescent="0.25">
      <c r="A3685" s="3">
        <v>35887</v>
      </c>
      <c r="B3685">
        <v>47.59</v>
      </c>
      <c r="C3685">
        <f t="shared" si="229"/>
        <v>47.871000000000002</v>
      </c>
      <c r="D3685" t="str">
        <f t="shared" si="230"/>
        <v>Long</v>
      </c>
      <c r="E3685" s="1">
        <f t="shared" si="231"/>
        <v>46.46</v>
      </c>
      <c r="F3685" s="1">
        <f t="shared" si="232"/>
        <v>1.4110000000000014</v>
      </c>
    </row>
    <row r="3686" spans="1:6" x14ac:dyDescent="0.25">
      <c r="A3686" s="3">
        <v>35888</v>
      </c>
      <c r="B3686">
        <v>47.84</v>
      </c>
      <c r="C3686">
        <f t="shared" si="229"/>
        <v>48.009</v>
      </c>
      <c r="D3686" t="str">
        <f t="shared" si="230"/>
        <v>Long</v>
      </c>
      <c r="E3686" s="1">
        <f t="shared" si="231"/>
        <v>48.36</v>
      </c>
      <c r="F3686" s="1">
        <f t="shared" si="232"/>
        <v>-0.35099999999999909</v>
      </c>
    </row>
    <row r="3687" spans="1:6" x14ac:dyDescent="0.25">
      <c r="A3687" s="3">
        <v>35891</v>
      </c>
      <c r="B3687">
        <v>47.3</v>
      </c>
      <c r="C3687">
        <f t="shared" si="229"/>
        <v>47.903000000000006</v>
      </c>
      <c r="D3687" t="str">
        <f t="shared" si="230"/>
        <v>Short</v>
      </c>
      <c r="E3687" s="1">
        <f t="shared" si="231"/>
        <v>47.77</v>
      </c>
      <c r="F3687" s="1">
        <f t="shared" si="232"/>
        <v>0.13300000000000267</v>
      </c>
    </row>
    <row r="3688" spans="1:6" x14ac:dyDescent="0.25">
      <c r="A3688" s="3">
        <v>35892</v>
      </c>
      <c r="B3688">
        <v>47.07</v>
      </c>
      <c r="C3688">
        <f t="shared" si="229"/>
        <v>47.833000000000006</v>
      </c>
      <c r="D3688" t="str">
        <f t="shared" si="230"/>
        <v>Short</v>
      </c>
      <c r="E3688" s="1">
        <f t="shared" si="231"/>
        <v>48.33</v>
      </c>
      <c r="F3688" s="1">
        <f t="shared" si="232"/>
        <v>-0.49699999999999278</v>
      </c>
    </row>
    <row r="3689" spans="1:6" x14ac:dyDescent="0.25">
      <c r="A3689" s="3">
        <v>35893</v>
      </c>
      <c r="B3689">
        <v>47.4</v>
      </c>
      <c r="C3689">
        <f t="shared" si="229"/>
        <v>47.739999999999995</v>
      </c>
      <c r="D3689" t="str">
        <f t="shared" si="230"/>
        <v>Short</v>
      </c>
      <c r="E3689" s="1">
        <f t="shared" si="231"/>
        <v>48.68</v>
      </c>
      <c r="F3689" s="1">
        <f t="shared" si="232"/>
        <v>-0.94000000000000483</v>
      </c>
    </row>
    <row r="3690" spans="1:6" x14ac:dyDescent="0.25">
      <c r="A3690" s="3">
        <v>35894</v>
      </c>
      <c r="B3690">
        <v>47.41</v>
      </c>
      <c r="C3690">
        <f t="shared" si="229"/>
        <v>47.613</v>
      </c>
      <c r="D3690" t="str">
        <f t="shared" si="230"/>
        <v>Short</v>
      </c>
      <c r="E3690" s="1">
        <f t="shared" si="231"/>
        <v>48.61</v>
      </c>
      <c r="F3690" s="1">
        <f t="shared" si="232"/>
        <v>-0.99699999999999989</v>
      </c>
    </row>
    <row r="3691" spans="1:6" x14ac:dyDescent="0.25">
      <c r="A3691" s="3">
        <v>35898</v>
      </c>
      <c r="B3691">
        <v>47.16</v>
      </c>
      <c r="C3691">
        <f t="shared" si="229"/>
        <v>47.467999999999996</v>
      </c>
      <c r="D3691" t="str">
        <f t="shared" si="230"/>
        <v>Short</v>
      </c>
      <c r="E3691" s="1">
        <f t="shared" si="231"/>
        <v>48.06</v>
      </c>
      <c r="F3691" s="1">
        <f t="shared" si="232"/>
        <v>-0.59200000000000585</v>
      </c>
    </row>
    <row r="3692" spans="1:6" x14ac:dyDescent="0.25">
      <c r="A3692" s="3">
        <v>35899</v>
      </c>
      <c r="B3692">
        <v>47.01</v>
      </c>
      <c r="C3692">
        <f t="shared" si="229"/>
        <v>47.362999999999985</v>
      </c>
      <c r="D3692" t="str">
        <f t="shared" si="230"/>
        <v>Short</v>
      </c>
      <c r="E3692" s="1">
        <f t="shared" si="231"/>
        <v>47.46</v>
      </c>
      <c r="F3692" s="1">
        <f t="shared" si="232"/>
        <v>-9.7000000000015518E-2</v>
      </c>
    </row>
    <row r="3693" spans="1:6" x14ac:dyDescent="0.25">
      <c r="A3693" s="3">
        <v>35900</v>
      </c>
      <c r="B3693">
        <v>47.33</v>
      </c>
      <c r="C3693">
        <f t="shared" si="229"/>
        <v>47.349999999999994</v>
      </c>
      <c r="D3693" t="str">
        <f t="shared" si="230"/>
        <v>Short</v>
      </c>
      <c r="E3693" s="1">
        <f t="shared" si="231"/>
        <v>47.39</v>
      </c>
      <c r="F3693" s="1">
        <f t="shared" si="232"/>
        <v>-4.0000000000006253E-2</v>
      </c>
    </row>
    <row r="3694" spans="1:6" x14ac:dyDescent="0.25">
      <c r="A3694" s="3">
        <v>35901</v>
      </c>
      <c r="B3694">
        <v>47.75</v>
      </c>
      <c r="C3694">
        <f t="shared" si="229"/>
        <v>47.385999999999996</v>
      </c>
      <c r="D3694" t="str">
        <f t="shared" si="230"/>
        <v>Long</v>
      </c>
      <c r="E3694" s="1">
        <f t="shared" si="231"/>
        <v>47.59</v>
      </c>
      <c r="F3694" s="1">
        <f t="shared" si="232"/>
        <v>-0.20400000000000773</v>
      </c>
    </row>
    <row r="3695" spans="1:6" x14ac:dyDescent="0.25">
      <c r="A3695" s="3">
        <v>35902</v>
      </c>
      <c r="B3695">
        <v>47.42</v>
      </c>
      <c r="C3695">
        <f t="shared" si="229"/>
        <v>47.369</v>
      </c>
      <c r="D3695" t="str">
        <f t="shared" si="230"/>
        <v>Short</v>
      </c>
      <c r="E3695" s="1">
        <f t="shared" si="231"/>
        <v>47.84</v>
      </c>
      <c r="F3695" s="1">
        <f t="shared" si="232"/>
        <v>-0.47100000000000364</v>
      </c>
    </row>
    <row r="3696" spans="1:6" x14ac:dyDescent="0.25">
      <c r="A3696" s="3">
        <v>35905</v>
      </c>
      <c r="B3696">
        <v>47.42</v>
      </c>
      <c r="C3696">
        <f t="shared" si="229"/>
        <v>47.327000000000005</v>
      </c>
      <c r="D3696" t="str">
        <f t="shared" si="230"/>
        <v>Short</v>
      </c>
      <c r="E3696" s="1">
        <f t="shared" si="231"/>
        <v>47.3</v>
      </c>
      <c r="F3696" s="1">
        <f t="shared" si="232"/>
        <v>2.7000000000008129E-2</v>
      </c>
    </row>
    <row r="3697" spans="1:6" x14ac:dyDescent="0.25">
      <c r="A3697" s="3">
        <v>35906</v>
      </c>
      <c r="B3697">
        <v>47.49</v>
      </c>
      <c r="C3697">
        <f t="shared" si="229"/>
        <v>47.346000000000004</v>
      </c>
      <c r="D3697" t="str">
        <f t="shared" si="230"/>
        <v>Long</v>
      </c>
      <c r="E3697" s="1">
        <f t="shared" si="231"/>
        <v>47.07</v>
      </c>
      <c r="F3697" s="1">
        <f t="shared" si="232"/>
        <v>0.27600000000000335</v>
      </c>
    </row>
    <row r="3698" spans="1:6" x14ac:dyDescent="0.25">
      <c r="A3698" s="3">
        <v>35907</v>
      </c>
      <c r="B3698">
        <v>47.05</v>
      </c>
      <c r="C3698">
        <f t="shared" si="229"/>
        <v>47.344000000000008</v>
      </c>
      <c r="D3698" t="str">
        <f t="shared" si="230"/>
        <v>Short</v>
      </c>
      <c r="E3698" s="1">
        <f t="shared" si="231"/>
        <v>47.4</v>
      </c>
      <c r="F3698" s="1">
        <f t="shared" si="232"/>
        <v>-5.599999999999028E-2</v>
      </c>
    </row>
    <row r="3699" spans="1:6" x14ac:dyDescent="0.25">
      <c r="A3699" s="3">
        <v>35908</v>
      </c>
      <c r="B3699">
        <v>46.7</v>
      </c>
      <c r="C3699">
        <f t="shared" si="229"/>
        <v>47.274000000000001</v>
      </c>
      <c r="D3699" t="str">
        <f t="shared" si="230"/>
        <v>Short</v>
      </c>
      <c r="E3699" s="1">
        <f t="shared" si="231"/>
        <v>47.41</v>
      </c>
      <c r="F3699" s="1">
        <f t="shared" si="232"/>
        <v>-0.13599999999999568</v>
      </c>
    </row>
    <row r="3700" spans="1:6" x14ac:dyDescent="0.25">
      <c r="A3700" s="3">
        <v>35909</v>
      </c>
      <c r="B3700">
        <v>46.6</v>
      </c>
      <c r="C3700">
        <f t="shared" si="229"/>
        <v>47.193000000000005</v>
      </c>
      <c r="D3700" t="str">
        <f t="shared" si="230"/>
        <v>Short</v>
      </c>
      <c r="E3700" s="1">
        <f t="shared" si="231"/>
        <v>47.16</v>
      </c>
      <c r="F3700" s="1">
        <f t="shared" si="232"/>
        <v>3.3000000000008356E-2</v>
      </c>
    </row>
    <row r="3701" spans="1:6" x14ac:dyDescent="0.25">
      <c r="A3701" s="3">
        <v>35912</v>
      </c>
      <c r="B3701">
        <v>46.83</v>
      </c>
      <c r="C3701">
        <f t="shared" si="229"/>
        <v>47.160000000000004</v>
      </c>
      <c r="D3701" t="str">
        <f t="shared" si="230"/>
        <v>Short</v>
      </c>
      <c r="E3701" s="1">
        <f t="shared" si="231"/>
        <v>47.01</v>
      </c>
      <c r="F3701" s="1">
        <f t="shared" si="232"/>
        <v>0.15000000000000568</v>
      </c>
    </row>
    <row r="3702" spans="1:6" x14ac:dyDescent="0.25">
      <c r="A3702" s="3">
        <v>35913</v>
      </c>
      <c r="B3702">
        <v>47.25</v>
      </c>
      <c r="C3702">
        <f t="shared" si="229"/>
        <v>47.184000000000005</v>
      </c>
      <c r="D3702" t="str">
        <f t="shared" si="230"/>
        <v>Long</v>
      </c>
      <c r="E3702" s="1">
        <f t="shared" si="231"/>
        <v>47.33</v>
      </c>
      <c r="F3702" s="1">
        <f t="shared" si="232"/>
        <v>-0.14599999999999369</v>
      </c>
    </row>
    <row r="3703" spans="1:6" x14ac:dyDescent="0.25">
      <c r="A3703" s="3">
        <v>35914</v>
      </c>
      <c r="B3703">
        <v>46.83</v>
      </c>
      <c r="C3703">
        <f t="shared" si="229"/>
        <v>47.134</v>
      </c>
      <c r="D3703" t="str">
        <f t="shared" si="230"/>
        <v>Short</v>
      </c>
      <c r="E3703" s="1">
        <f t="shared" si="231"/>
        <v>47.75</v>
      </c>
      <c r="F3703" s="1">
        <f t="shared" si="232"/>
        <v>-0.61599999999999966</v>
      </c>
    </row>
    <row r="3704" spans="1:6" x14ac:dyDescent="0.25">
      <c r="A3704" s="3">
        <v>35915</v>
      </c>
      <c r="B3704">
        <v>46.9</v>
      </c>
      <c r="C3704">
        <f t="shared" si="229"/>
        <v>47.048999999999992</v>
      </c>
      <c r="D3704" t="str">
        <f t="shared" si="230"/>
        <v>Short</v>
      </c>
      <c r="E3704" s="1">
        <f t="shared" si="231"/>
        <v>47.42</v>
      </c>
      <c r="F3704" s="1">
        <f t="shared" si="232"/>
        <v>-0.37100000000000932</v>
      </c>
    </row>
    <row r="3705" spans="1:6" x14ac:dyDescent="0.25">
      <c r="A3705" s="3">
        <v>35916</v>
      </c>
      <c r="B3705">
        <v>47.64</v>
      </c>
      <c r="C3705">
        <f t="shared" si="229"/>
        <v>47.070999999999991</v>
      </c>
      <c r="D3705" t="str">
        <f t="shared" si="230"/>
        <v>Long</v>
      </c>
      <c r="E3705" s="1">
        <f t="shared" si="231"/>
        <v>47.42</v>
      </c>
      <c r="F3705" s="1">
        <f t="shared" si="232"/>
        <v>-0.34900000000001086</v>
      </c>
    </row>
    <row r="3706" spans="1:6" x14ac:dyDescent="0.25">
      <c r="A3706" s="3">
        <v>35919</v>
      </c>
      <c r="B3706">
        <v>47.46</v>
      </c>
      <c r="C3706">
        <f t="shared" si="229"/>
        <v>47.074999999999996</v>
      </c>
      <c r="D3706" t="str">
        <f t="shared" si="230"/>
        <v>Long</v>
      </c>
      <c r="E3706" s="1">
        <f t="shared" si="231"/>
        <v>47.49</v>
      </c>
      <c r="F3706" s="1">
        <f t="shared" si="232"/>
        <v>-0.41500000000000625</v>
      </c>
    </row>
    <row r="3707" spans="1:6" x14ac:dyDescent="0.25">
      <c r="A3707" s="3">
        <v>35920</v>
      </c>
      <c r="B3707">
        <v>46.98</v>
      </c>
      <c r="C3707">
        <f t="shared" si="229"/>
        <v>47.023999999999994</v>
      </c>
      <c r="D3707" t="str">
        <f t="shared" si="230"/>
        <v>Short</v>
      </c>
      <c r="E3707" s="1">
        <f t="shared" si="231"/>
        <v>47.05</v>
      </c>
      <c r="F3707" s="1">
        <f t="shared" si="232"/>
        <v>-2.6000000000003354E-2</v>
      </c>
    </row>
    <row r="3708" spans="1:6" x14ac:dyDescent="0.25">
      <c r="A3708" s="3">
        <v>35921</v>
      </c>
      <c r="B3708">
        <v>46.88</v>
      </c>
      <c r="C3708">
        <f t="shared" si="229"/>
        <v>47.006999999999991</v>
      </c>
      <c r="D3708" t="str">
        <f t="shared" si="230"/>
        <v>Short</v>
      </c>
      <c r="E3708" s="1">
        <f t="shared" si="231"/>
        <v>46.7</v>
      </c>
      <c r="F3708" s="1">
        <f t="shared" si="232"/>
        <v>0.30699999999998795</v>
      </c>
    </row>
    <row r="3709" spans="1:6" x14ac:dyDescent="0.25">
      <c r="A3709" s="3">
        <v>35922</v>
      </c>
      <c r="B3709">
        <v>46.75</v>
      </c>
      <c r="C3709">
        <f t="shared" si="229"/>
        <v>47.012</v>
      </c>
      <c r="D3709" t="str">
        <f t="shared" si="230"/>
        <v>Long</v>
      </c>
      <c r="E3709" s="1">
        <f t="shared" si="231"/>
        <v>46.6</v>
      </c>
      <c r="F3709" s="1">
        <f t="shared" si="232"/>
        <v>0.41199999999999903</v>
      </c>
    </row>
    <row r="3710" spans="1:6" x14ac:dyDescent="0.25">
      <c r="A3710" s="3">
        <v>35923</v>
      </c>
      <c r="B3710">
        <v>46.64</v>
      </c>
      <c r="C3710">
        <f t="shared" si="229"/>
        <v>47.015999999999998</v>
      </c>
      <c r="D3710" t="str">
        <f t="shared" si="230"/>
        <v>Long</v>
      </c>
      <c r="E3710" s="1">
        <f t="shared" si="231"/>
        <v>46.83</v>
      </c>
      <c r="F3710" s="1">
        <f t="shared" si="232"/>
        <v>0.18599999999999994</v>
      </c>
    </row>
    <row r="3711" spans="1:6" x14ac:dyDescent="0.25">
      <c r="A3711" s="3">
        <v>35926</v>
      </c>
      <c r="B3711">
        <v>46.68</v>
      </c>
      <c r="C3711">
        <f t="shared" si="229"/>
        <v>47.000999999999998</v>
      </c>
      <c r="D3711" t="str">
        <f t="shared" si="230"/>
        <v>Short</v>
      </c>
      <c r="E3711" s="1">
        <f t="shared" si="231"/>
        <v>47.25</v>
      </c>
      <c r="F3711" s="1">
        <f t="shared" si="232"/>
        <v>-0.24900000000000233</v>
      </c>
    </row>
    <row r="3712" spans="1:6" x14ac:dyDescent="0.25">
      <c r="A3712" s="3">
        <v>35927</v>
      </c>
      <c r="B3712">
        <v>46.75</v>
      </c>
      <c r="C3712">
        <f t="shared" si="229"/>
        <v>46.951000000000001</v>
      </c>
      <c r="D3712" t="str">
        <f t="shared" si="230"/>
        <v>Short</v>
      </c>
      <c r="E3712" s="1">
        <f t="shared" si="231"/>
        <v>46.83</v>
      </c>
      <c r="F3712" s="1">
        <f t="shared" si="232"/>
        <v>0.12100000000000222</v>
      </c>
    </row>
    <row r="3713" spans="1:6" x14ac:dyDescent="0.25">
      <c r="A3713" s="3">
        <v>35928</v>
      </c>
      <c r="B3713">
        <v>46.46</v>
      </c>
      <c r="C3713">
        <f t="shared" si="229"/>
        <v>46.914000000000001</v>
      </c>
      <c r="D3713" t="str">
        <f t="shared" si="230"/>
        <v>Short</v>
      </c>
      <c r="E3713" s="1">
        <f t="shared" si="231"/>
        <v>46.9</v>
      </c>
      <c r="F3713" s="1">
        <f t="shared" si="232"/>
        <v>1.4000000000002899E-2</v>
      </c>
    </row>
    <row r="3714" spans="1:6" x14ac:dyDescent="0.25">
      <c r="A3714" s="3">
        <v>35929</v>
      </c>
      <c r="B3714">
        <v>46.59</v>
      </c>
      <c r="C3714">
        <f t="shared" si="229"/>
        <v>46.882999999999996</v>
      </c>
      <c r="D3714" t="str">
        <f t="shared" si="230"/>
        <v>Short</v>
      </c>
      <c r="E3714" s="1">
        <f t="shared" si="231"/>
        <v>47.64</v>
      </c>
      <c r="F3714" s="1">
        <f t="shared" si="232"/>
        <v>-0.757000000000005</v>
      </c>
    </row>
    <row r="3715" spans="1:6" x14ac:dyDescent="0.25">
      <c r="A3715" s="3">
        <v>35930</v>
      </c>
      <c r="B3715">
        <v>46.1</v>
      </c>
      <c r="C3715">
        <f t="shared" si="229"/>
        <v>46.728999999999999</v>
      </c>
      <c r="D3715" t="str">
        <f t="shared" si="230"/>
        <v>Short</v>
      </c>
      <c r="E3715" s="1">
        <f t="shared" si="231"/>
        <v>47.46</v>
      </c>
      <c r="F3715" s="1">
        <f t="shared" si="232"/>
        <v>-0.73100000000000165</v>
      </c>
    </row>
    <row r="3716" spans="1:6" x14ac:dyDescent="0.25">
      <c r="A3716" s="3">
        <v>35933</v>
      </c>
      <c r="B3716">
        <v>45.89</v>
      </c>
      <c r="C3716">
        <f t="shared" si="229"/>
        <v>46.572000000000003</v>
      </c>
      <c r="D3716" t="str">
        <f t="shared" si="230"/>
        <v>Short</v>
      </c>
      <c r="E3716" s="1">
        <f t="shared" si="231"/>
        <v>46.98</v>
      </c>
      <c r="F3716" s="1">
        <f t="shared" si="232"/>
        <v>-0.40799999999999415</v>
      </c>
    </row>
    <row r="3717" spans="1:6" x14ac:dyDescent="0.25">
      <c r="A3717" s="3">
        <v>35934</v>
      </c>
      <c r="B3717">
        <v>45.79</v>
      </c>
      <c r="C3717">
        <f t="shared" si="229"/>
        <v>46.453000000000003</v>
      </c>
      <c r="D3717" t="str">
        <f t="shared" si="230"/>
        <v>Short</v>
      </c>
      <c r="E3717" s="1">
        <f t="shared" si="231"/>
        <v>46.88</v>
      </c>
      <c r="F3717" s="1">
        <f t="shared" si="232"/>
        <v>-0.4269999999999996</v>
      </c>
    </row>
    <row r="3718" spans="1:6" x14ac:dyDescent="0.25">
      <c r="A3718" s="3">
        <v>35935</v>
      </c>
      <c r="B3718">
        <v>44.96</v>
      </c>
      <c r="C3718">
        <f t="shared" si="229"/>
        <v>46.261000000000003</v>
      </c>
      <c r="D3718" t="str">
        <f t="shared" si="230"/>
        <v>Short</v>
      </c>
      <c r="E3718" s="1">
        <f t="shared" si="231"/>
        <v>46.75</v>
      </c>
      <c r="F3718" s="1">
        <f t="shared" si="232"/>
        <v>-0.48899999999999721</v>
      </c>
    </row>
    <row r="3719" spans="1:6" x14ac:dyDescent="0.25">
      <c r="A3719" s="3">
        <v>35936</v>
      </c>
      <c r="B3719">
        <v>45.41</v>
      </c>
      <c r="C3719">
        <f t="shared" si="229"/>
        <v>46.126999999999995</v>
      </c>
      <c r="D3719" t="str">
        <f t="shared" si="230"/>
        <v>Short</v>
      </c>
      <c r="E3719" s="1">
        <f t="shared" si="231"/>
        <v>46.64</v>
      </c>
      <c r="F3719" s="1">
        <f t="shared" si="232"/>
        <v>-0.51300000000000523</v>
      </c>
    </row>
    <row r="3720" spans="1:6" x14ac:dyDescent="0.25">
      <c r="A3720" s="3">
        <v>35937</v>
      </c>
      <c r="B3720">
        <v>45.56</v>
      </c>
      <c r="C3720">
        <f t="shared" si="229"/>
        <v>46.018999999999998</v>
      </c>
      <c r="D3720" t="str">
        <f t="shared" si="230"/>
        <v>Short</v>
      </c>
      <c r="E3720" s="1">
        <f t="shared" si="231"/>
        <v>46.68</v>
      </c>
      <c r="F3720" s="1">
        <f t="shared" si="232"/>
        <v>-0.66100000000000136</v>
      </c>
    </row>
    <row r="3721" spans="1:6" x14ac:dyDescent="0.25">
      <c r="A3721" s="3">
        <v>35941</v>
      </c>
      <c r="B3721">
        <v>45.6</v>
      </c>
      <c r="C3721">
        <f t="shared" si="229"/>
        <v>45.911000000000008</v>
      </c>
      <c r="D3721" t="str">
        <f t="shared" si="230"/>
        <v>Short</v>
      </c>
      <c r="E3721" s="1">
        <f t="shared" si="231"/>
        <v>46.75</v>
      </c>
      <c r="F3721" s="1">
        <f t="shared" si="232"/>
        <v>-0.83899999999999153</v>
      </c>
    </row>
    <row r="3722" spans="1:6" x14ac:dyDescent="0.25">
      <c r="A3722" s="3">
        <v>35942</v>
      </c>
      <c r="B3722">
        <v>45.77</v>
      </c>
      <c r="C3722">
        <f t="shared" si="229"/>
        <v>45.813000000000002</v>
      </c>
      <c r="D3722" t="str">
        <f t="shared" si="230"/>
        <v>Short</v>
      </c>
      <c r="E3722" s="1">
        <f t="shared" si="231"/>
        <v>46.46</v>
      </c>
      <c r="F3722" s="1">
        <f t="shared" si="232"/>
        <v>-0.64699999999999847</v>
      </c>
    </row>
    <row r="3723" spans="1:6" x14ac:dyDescent="0.25">
      <c r="A3723" s="3">
        <v>35943</v>
      </c>
      <c r="B3723">
        <v>45.63</v>
      </c>
      <c r="C3723">
        <f t="shared" si="229"/>
        <v>45.730000000000004</v>
      </c>
      <c r="D3723" t="str">
        <f t="shared" si="230"/>
        <v>Short</v>
      </c>
      <c r="E3723" s="1">
        <f t="shared" si="231"/>
        <v>46.59</v>
      </c>
      <c r="F3723" s="1">
        <f t="shared" si="232"/>
        <v>-0.85999999999999943</v>
      </c>
    </row>
    <row r="3724" spans="1:6" x14ac:dyDescent="0.25">
      <c r="A3724" s="3">
        <v>35944</v>
      </c>
      <c r="B3724">
        <v>45.98</v>
      </c>
      <c r="C3724">
        <f t="shared" ref="C3724:C3787" si="233">AVERAGE(B3715:B3724)</f>
        <v>45.669000000000004</v>
      </c>
      <c r="D3724" t="str">
        <f t="shared" si="230"/>
        <v>Short</v>
      </c>
      <c r="E3724" s="1">
        <f t="shared" si="231"/>
        <v>46.1</v>
      </c>
      <c r="F3724" s="1">
        <f t="shared" si="232"/>
        <v>-0.43099999999999739</v>
      </c>
    </row>
    <row r="3725" spans="1:6" x14ac:dyDescent="0.25">
      <c r="A3725" s="3">
        <v>35947</v>
      </c>
      <c r="B3725">
        <v>45.74</v>
      </c>
      <c r="C3725">
        <f t="shared" si="233"/>
        <v>45.633000000000003</v>
      </c>
      <c r="D3725" t="str">
        <f t="shared" ref="D3725:D3788" si="234">IF(C3725&gt;C3724,"Long","Short")</f>
        <v>Short</v>
      </c>
      <c r="E3725" s="1">
        <f t="shared" ref="E3725:E3788" si="235">B3716</f>
        <v>45.89</v>
      </c>
      <c r="F3725" s="1">
        <f t="shared" ref="F3725:F3788" si="236">C3725-E3725</f>
        <v>-0.2569999999999979</v>
      </c>
    </row>
    <row r="3726" spans="1:6" x14ac:dyDescent="0.25">
      <c r="A3726" s="3">
        <v>35948</v>
      </c>
      <c r="B3726">
        <v>45.62</v>
      </c>
      <c r="C3726">
        <f t="shared" si="233"/>
        <v>45.606000000000002</v>
      </c>
      <c r="D3726" t="str">
        <f t="shared" si="234"/>
        <v>Short</v>
      </c>
      <c r="E3726" s="1">
        <f t="shared" si="235"/>
        <v>45.79</v>
      </c>
      <c r="F3726" s="1">
        <f t="shared" si="236"/>
        <v>-0.1839999999999975</v>
      </c>
    </row>
    <row r="3727" spans="1:6" x14ac:dyDescent="0.25">
      <c r="A3727" s="3">
        <v>35949</v>
      </c>
      <c r="B3727">
        <v>45.59</v>
      </c>
      <c r="C3727">
        <f t="shared" si="233"/>
        <v>45.585999999999999</v>
      </c>
      <c r="D3727" t="str">
        <f t="shared" si="234"/>
        <v>Short</v>
      </c>
      <c r="E3727" s="1">
        <f t="shared" si="235"/>
        <v>44.96</v>
      </c>
      <c r="F3727" s="1">
        <f t="shared" si="236"/>
        <v>0.62599999999999767</v>
      </c>
    </row>
    <row r="3728" spans="1:6" x14ac:dyDescent="0.25">
      <c r="A3728" s="3">
        <v>35950</v>
      </c>
      <c r="B3728">
        <v>45.9</v>
      </c>
      <c r="C3728">
        <f t="shared" si="233"/>
        <v>45.679999999999993</v>
      </c>
      <c r="D3728" t="str">
        <f t="shared" si="234"/>
        <v>Long</v>
      </c>
      <c r="E3728" s="1">
        <f t="shared" si="235"/>
        <v>45.41</v>
      </c>
      <c r="F3728" s="1">
        <f t="shared" si="236"/>
        <v>0.26999999999999602</v>
      </c>
    </row>
    <row r="3729" spans="1:6" x14ac:dyDescent="0.25">
      <c r="A3729" s="3">
        <v>35951</v>
      </c>
      <c r="B3729">
        <v>45.85</v>
      </c>
      <c r="C3729">
        <f t="shared" si="233"/>
        <v>45.724000000000004</v>
      </c>
      <c r="D3729" t="str">
        <f t="shared" si="234"/>
        <v>Long</v>
      </c>
      <c r="E3729" s="1">
        <f t="shared" si="235"/>
        <v>45.56</v>
      </c>
      <c r="F3729" s="1">
        <f t="shared" si="236"/>
        <v>0.16400000000000148</v>
      </c>
    </row>
    <row r="3730" spans="1:6" x14ac:dyDescent="0.25">
      <c r="A3730" s="3">
        <v>35954</v>
      </c>
      <c r="B3730">
        <v>45.33</v>
      </c>
      <c r="C3730">
        <f t="shared" si="233"/>
        <v>45.700999999999993</v>
      </c>
      <c r="D3730" t="str">
        <f t="shared" si="234"/>
        <v>Short</v>
      </c>
      <c r="E3730" s="1">
        <f t="shared" si="235"/>
        <v>45.6</v>
      </c>
      <c r="F3730" s="1">
        <f t="shared" si="236"/>
        <v>0.10099999999999199</v>
      </c>
    </row>
    <row r="3731" spans="1:6" x14ac:dyDescent="0.25">
      <c r="A3731" s="3">
        <v>35955</v>
      </c>
      <c r="B3731">
        <v>44.63</v>
      </c>
      <c r="C3731">
        <f t="shared" si="233"/>
        <v>45.603999999999999</v>
      </c>
      <c r="D3731" t="str">
        <f t="shared" si="234"/>
        <v>Short</v>
      </c>
      <c r="E3731" s="1">
        <f t="shared" si="235"/>
        <v>45.77</v>
      </c>
      <c r="F3731" s="1">
        <f t="shared" si="236"/>
        <v>-0.16600000000000392</v>
      </c>
    </row>
    <row r="3732" spans="1:6" x14ac:dyDescent="0.25">
      <c r="A3732" s="3">
        <v>35956</v>
      </c>
      <c r="B3732">
        <v>44.26</v>
      </c>
      <c r="C3732">
        <f t="shared" si="233"/>
        <v>45.452999999999996</v>
      </c>
      <c r="D3732" t="str">
        <f t="shared" si="234"/>
        <v>Short</v>
      </c>
      <c r="E3732" s="1">
        <f t="shared" si="235"/>
        <v>45.63</v>
      </c>
      <c r="F3732" s="1">
        <f t="shared" si="236"/>
        <v>-0.17700000000000671</v>
      </c>
    </row>
    <row r="3733" spans="1:6" x14ac:dyDescent="0.25">
      <c r="A3733" s="3">
        <v>35957</v>
      </c>
      <c r="B3733">
        <v>43.53</v>
      </c>
      <c r="C3733">
        <f t="shared" si="233"/>
        <v>45.242999999999995</v>
      </c>
      <c r="D3733" t="str">
        <f t="shared" si="234"/>
        <v>Short</v>
      </c>
      <c r="E3733" s="1">
        <f t="shared" si="235"/>
        <v>45.98</v>
      </c>
      <c r="F3733" s="1">
        <f t="shared" si="236"/>
        <v>-0.73700000000000188</v>
      </c>
    </row>
    <row r="3734" spans="1:6" x14ac:dyDescent="0.25">
      <c r="A3734" s="3">
        <v>35958</v>
      </c>
      <c r="B3734">
        <v>43.5</v>
      </c>
      <c r="C3734">
        <f t="shared" si="233"/>
        <v>44.99499999999999</v>
      </c>
      <c r="D3734" t="str">
        <f t="shared" si="234"/>
        <v>Short</v>
      </c>
      <c r="E3734" s="1">
        <f t="shared" si="235"/>
        <v>45.74</v>
      </c>
      <c r="F3734" s="1">
        <f t="shared" si="236"/>
        <v>-0.74500000000001165</v>
      </c>
    </row>
    <row r="3735" spans="1:6" x14ac:dyDescent="0.25">
      <c r="A3735" s="3">
        <v>35961</v>
      </c>
      <c r="B3735">
        <v>42.64</v>
      </c>
      <c r="C3735">
        <f t="shared" si="233"/>
        <v>44.685000000000002</v>
      </c>
      <c r="D3735" t="str">
        <f t="shared" si="234"/>
        <v>Short</v>
      </c>
      <c r="E3735" s="1">
        <f t="shared" si="235"/>
        <v>45.62</v>
      </c>
      <c r="F3735" s="1">
        <f t="shared" si="236"/>
        <v>-0.93499999999999517</v>
      </c>
    </row>
    <row r="3736" spans="1:6" x14ac:dyDescent="0.25">
      <c r="A3736" s="3">
        <v>35962</v>
      </c>
      <c r="B3736">
        <v>42.84</v>
      </c>
      <c r="C3736">
        <f t="shared" si="233"/>
        <v>44.407000000000004</v>
      </c>
      <c r="D3736" t="str">
        <f t="shared" si="234"/>
        <v>Short</v>
      </c>
      <c r="E3736" s="1">
        <f t="shared" si="235"/>
        <v>45.59</v>
      </c>
      <c r="F3736" s="1">
        <f t="shared" si="236"/>
        <v>-1.1829999999999998</v>
      </c>
    </row>
    <row r="3737" spans="1:6" x14ac:dyDescent="0.25">
      <c r="A3737" s="3">
        <v>35963</v>
      </c>
      <c r="B3737">
        <v>43.3</v>
      </c>
      <c r="C3737">
        <f t="shared" si="233"/>
        <v>44.178000000000004</v>
      </c>
      <c r="D3737" t="str">
        <f t="shared" si="234"/>
        <v>Short</v>
      </c>
      <c r="E3737" s="1">
        <f t="shared" si="235"/>
        <v>45.9</v>
      </c>
      <c r="F3737" s="1">
        <f t="shared" si="236"/>
        <v>-1.7219999999999942</v>
      </c>
    </row>
    <row r="3738" spans="1:6" x14ac:dyDescent="0.25">
      <c r="A3738" s="3">
        <v>35964</v>
      </c>
      <c r="B3738">
        <v>42.74</v>
      </c>
      <c r="C3738">
        <f t="shared" si="233"/>
        <v>43.862000000000009</v>
      </c>
      <c r="D3738" t="str">
        <f t="shared" si="234"/>
        <v>Short</v>
      </c>
      <c r="E3738" s="1">
        <f t="shared" si="235"/>
        <v>45.85</v>
      </c>
      <c r="F3738" s="1">
        <f t="shared" si="236"/>
        <v>-1.9879999999999924</v>
      </c>
    </row>
    <row r="3739" spans="1:6" x14ac:dyDescent="0.25">
      <c r="A3739" s="3">
        <v>35965</v>
      </c>
      <c r="B3739">
        <v>42.78</v>
      </c>
      <c r="C3739">
        <f t="shared" si="233"/>
        <v>43.555000000000007</v>
      </c>
      <c r="D3739" t="str">
        <f t="shared" si="234"/>
        <v>Short</v>
      </c>
      <c r="E3739" s="1">
        <f t="shared" si="235"/>
        <v>45.33</v>
      </c>
      <c r="F3739" s="1">
        <f t="shared" si="236"/>
        <v>-1.7749999999999915</v>
      </c>
    </row>
    <row r="3740" spans="1:6" x14ac:dyDescent="0.25">
      <c r="A3740" s="3">
        <v>35968</v>
      </c>
      <c r="B3740">
        <v>43.26</v>
      </c>
      <c r="C3740">
        <f t="shared" si="233"/>
        <v>43.347999999999999</v>
      </c>
      <c r="D3740" t="str">
        <f t="shared" si="234"/>
        <v>Short</v>
      </c>
      <c r="E3740" s="1">
        <f t="shared" si="235"/>
        <v>44.63</v>
      </c>
      <c r="F3740" s="1">
        <f t="shared" si="236"/>
        <v>-1.2820000000000036</v>
      </c>
    </row>
    <row r="3741" spans="1:6" x14ac:dyDescent="0.25">
      <c r="A3741" s="3">
        <v>35969</v>
      </c>
      <c r="B3741">
        <v>44.13</v>
      </c>
      <c r="C3741">
        <f t="shared" si="233"/>
        <v>43.298000000000002</v>
      </c>
      <c r="D3741" t="str">
        <f t="shared" si="234"/>
        <v>Short</v>
      </c>
      <c r="E3741" s="1">
        <f t="shared" si="235"/>
        <v>44.26</v>
      </c>
      <c r="F3741" s="1">
        <f t="shared" si="236"/>
        <v>-0.96199999999999619</v>
      </c>
    </row>
    <row r="3742" spans="1:6" x14ac:dyDescent="0.25">
      <c r="A3742" s="3">
        <v>35970</v>
      </c>
      <c r="B3742">
        <v>44.21</v>
      </c>
      <c r="C3742">
        <f t="shared" si="233"/>
        <v>43.292999999999999</v>
      </c>
      <c r="D3742" t="str">
        <f t="shared" si="234"/>
        <v>Short</v>
      </c>
      <c r="E3742" s="1">
        <f t="shared" si="235"/>
        <v>43.53</v>
      </c>
      <c r="F3742" s="1">
        <f t="shared" si="236"/>
        <v>-0.23700000000000188</v>
      </c>
    </row>
    <row r="3743" spans="1:6" x14ac:dyDescent="0.25">
      <c r="A3743" s="3">
        <v>35971</v>
      </c>
      <c r="B3743">
        <v>43.64</v>
      </c>
      <c r="C3743">
        <f t="shared" si="233"/>
        <v>43.304000000000002</v>
      </c>
      <c r="D3743" t="str">
        <f t="shared" si="234"/>
        <v>Long</v>
      </c>
      <c r="E3743" s="1">
        <f t="shared" si="235"/>
        <v>43.5</v>
      </c>
      <c r="F3743" s="1">
        <f t="shared" si="236"/>
        <v>-0.19599999999999795</v>
      </c>
    </row>
    <row r="3744" spans="1:6" x14ac:dyDescent="0.25">
      <c r="A3744" s="3">
        <v>35972</v>
      </c>
      <c r="B3744">
        <v>43.74</v>
      </c>
      <c r="C3744">
        <f t="shared" si="233"/>
        <v>43.327999999999996</v>
      </c>
      <c r="D3744" t="str">
        <f t="shared" si="234"/>
        <v>Long</v>
      </c>
      <c r="E3744" s="1">
        <f t="shared" si="235"/>
        <v>42.64</v>
      </c>
      <c r="F3744" s="1">
        <f t="shared" si="236"/>
        <v>0.68799999999999528</v>
      </c>
    </row>
    <row r="3745" spans="1:6" x14ac:dyDescent="0.25">
      <c r="A3745" s="3">
        <v>35975</v>
      </c>
      <c r="B3745">
        <v>43.68</v>
      </c>
      <c r="C3745">
        <f t="shared" si="233"/>
        <v>43.432000000000002</v>
      </c>
      <c r="D3745" t="str">
        <f t="shared" si="234"/>
        <v>Long</v>
      </c>
      <c r="E3745" s="1">
        <f t="shared" si="235"/>
        <v>42.84</v>
      </c>
      <c r="F3745" s="1">
        <f t="shared" si="236"/>
        <v>0.59199999999999875</v>
      </c>
    </row>
    <row r="3746" spans="1:6" x14ac:dyDescent="0.25">
      <c r="A3746" s="3">
        <v>35976</v>
      </c>
      <c r="B3746">
        <v>43.79</v>
      </c>
      <c r="C3746">
        <f t="shared" si="233"/>
        <v>43.527000000000001</v>
      </c>
      <c r="D3746" t="str">
        <f t="shared" si="234"/>
        <v>Long</v>
      </c>
      <c r="E3746" s="1">
        <f t="shared" si="235"/>
        <v>43.3</v>
      </c>
      <c r="F3746" s="1">
        <f t="shared" si="236"/>
        <v>0.22700000000000387</v>
      </c>
    </row>
    <row r="3747" spans="1:6" x14ac:dyDescent="0.25">
      <c r="A3747" s="3">
        <v>35977</v>
      </c>
      <c r="B3747">
        <v>43.98</v>
      </c>
      <c r="C3747">
        <f t="shared" si="233"/>
        <v>43.595000000000006</v>
      </c>
      <c r="D3747" t="str">
        <f t="shared" si="234"/>
        <v>Long</v>
      </c>
      <c r="E3747" s="1">
        <f t="shared" si="235"/>
        <v>42.74</v>
      </c>
      <c r="F3747" s="1">
        <f t="shared" si="236"/>
        <v>0.85500000000000398</v>
      </c>
    </row>
    <row r="3748" spans="1:6" x14ac:dyDescent="0.25">
      <c r="A3748" s="3">
        <v>35978</v>
      </c>
      <c r="B3748">
        <v>44.11</v>
      </c>
      <c r="C3748">
        <f t="shared" si="233"/>
        <v>43.732000000000006</v>
      </c>
      <c r="D3748" t="str">
        <f t="shared" si="234"/>
        <v>Long</v>
      </c>
      <c r="E3748" s="1">
        <f t="shared" si="235"/>
        <v>42.78</v>
      </c>
      <c r="F3748" s="1">
        <f t="shared" si="236"/>
        <v>0.95200000000000529</v>
      </c>
    </row>
    <row r="3749" spans="1:6" x14ac:dyDescent="0.25">
      <c r="A3749" s="3">
        <v>35982</v>
      </c>
      <c r="B3749">
        <v>43.53</v>
      </c>
      <c r="C3749">
        <f t="shared" si="233"/>
        <v>43.807000000000002</v>
      </c>
      <c r="D3749" t="str">
        <f t="shared" si="234"/>
        <v>Long</v>
      </c>
      <c r="E3749" s="1">
        <f t="shared" si="235"/>
        <v>43.26</v>
      </c>
      <c r="F3749" s="1">
        <f t="shared" si="236"/>
        <v>0.54700000000000415</v>
      </c>
    </row>
    <row r="3750" spans="1:6" x14ac:dyDescent="0.25">
      <c r="A3750" s="3">
        <v>35983</v>
      </c>
      <c r="B3750">
        <v>43.23</v>
      </c>
      <c r="C3750">
        <f t="shared" si="233"/>
        <v>43.804000000000009</v>
      </c>
      <c r="D3750" t="str">
        <f t="shared" si="234"/>
        <v>Short</v>
      </c>
      <c r="E3750" s="1">
        <f t="shared" si="235"/>
        <v>44.13</v>
      </c>
      <c r="F3750" s="1">
        <f t="shared" si="236"/>
        <v>-0.32599999999999341</v>
      </c>
    </row>
    <row r="3751" spans="1:6" x14ac:dyDescent="0.25">
      <c r="A3751" s="3">
        <v>35984</v>
      </c>
      <c r="B3751">
        <v>43.46</v>
      </c>
      <c r="C3751">
        <f t="shared" si="233"/>
        <v>43.737000000000009</v>
      </c>
      <c r="D3751" t="str">
        <f t="shared" si="234"/>
        <v>Short</v>
      </c>
      <c r="E3751" s="1">
        <f t="shared" si="235"/>
        <v>44.21</v>
      </c>
      <c r="F3751" s="1">
        <f t="shared" si="236"/>
        <v>-0.47299999999999187</v>
      </c>
    </row>
    <row r="3752" spans="1:6" x14ac:dyDescent="0.25">
      <c r="A3752" s="3">
        <v>35985</v>
      </c>
      <c r="B3752">
        <v>43.49</v>
      </c>
      <c r="C3752">
        <f t="shared" si="233"/>
        <v>43.665000000000006</v>
      </c>
      <c r="D3752" t="str">
        <f t="shared" si="234"/>
        <v>Short</v>
      </c>
      <c r="E3752" s="1">
        <f t="shared" si="235"/>
        <v>43.64</v>
      </c>
      <c r="F3752" s="1">
        <f t="shared" si="236"/>
        <v>2.5000000000005684E-2</v>
      </c>
    </row>
    <row r="3753" spans="1:6" x14ac:dyDescent="0.25">
      <c r="A3753" s="3">
        <v>35986</v>
      </c>
      <c r="B3753">
        <v>43.48</v>
      </c>
      <c r="C3753">
        <f t="shared" si="233"/>
        <v>43.649000000000008</v>
      </c>
      <c r="D3753" t="str">
        <f t="shared" si="234"/>
        <v>Short</v>
      </c>
      <c r="E3753" s="1">
        <f t="shared" si="235"/>
        <v>43.74</v>
      </c>
      <c r="F3753" s="1">
        <f t="shared" si="236"/>
        <v>-9.0999999999993975E-2</v>
      </c>
    </row>
    <row r="3754" spans="1:6" x14ac:dyDescent="0.25">
      <c r="A3754" s="3">
        <v>35989</v>
      </c>
      <c r="B3754">
        <v>43.52</v>
      </c>
      <c r="C3754">
        <f t="shared" si="233"/>
        <v>43.626999999999995</v>
      </c>
      <c r="D3754" t="str">
        <f t="shared" si="234"/>
        <v>Short</v>
      </c>
      <c r="E3754" s="1">
        <f t="shared" si="235"/>
        <v>43.68</v>
      </c>
      <c r="F3754" s="1">
        <f t="shared" si="236"/>
        <v>-5.3000000000004377E-2</v>
      </c>
    </row>
    <row r="3755" spans="1:6" x14ac:dyDescent="0.25">
      <c r="A3755" s="3">
        <v>35990</v>
      </c>
      <c r="B3755">
        <v>44.16</v>
      </c>
      <c r="C3755">
        <f t="shared" si="233"/>
        <v>43.674999999999997</v>
      </c>
      <c r="D3755" t="str">
        <f t="shared" si="234"/>
        <v>Long</v>
      </c>
      <c r="E3755" s="1">
        <f t="shared" si="235"/>
        <v>43.79</v>
      </c>
      <c r="F3755" s="1">
        <f t="shared" si="236"/>
        <v>-0.11500000000000199</v>
      </c>
    </row>
    <row r="3756" spans="1:6" x14ac:dyDescent="0.25">
      <c r="A3756" s="3">
        <v>35991</v>
      </c>
      <c r="B3756">
        <v>44.41</v>
      </c>
      <c r="C3756">
        <f t="shared" si="233"/>
        <v>43.737000000000002</v>
      </c>
      <c r="D3756" t="str">
        <f t="shared" si="234"/>
        <v>Long</v>
      </c>
      <c r="E3756" s="1">
        <f t="shared" si="235"/>
        <v>43.98</v>
      </c>
      <c r="F3756" s="1">
        <f t="shared" si="236"/>
        <v>-0.242999999999995</v>
      </c>
    </row>
    <row r="3757" spans="1:6" x14ac:dyDescent="0.25">
      <c r="A3757" s="3">
        <v>35992</v>
      </c>
      <c r="B3757">
        <v>44.12</v>
      </c>
      <c r="C3757">
        <f t="shared" si="233"/>
        <v>43.750999999999998</v>
      </c>
      <c r="D3757" t="str">
        <f t="shared" si="234"/>
        <v>Long</v>
      </c>
      <c r="E3757" s="1">
        <f t="shared" si="235"/>
        <v>44.11</v>
      </c>
      <c r="F3757" s="1">
        <f t="shared" si="236"/>
        <v>-0.35900000000000176</v>
      </c>
    </row>
    <row r="3758" spans="1:6" x14ac:dyDescent="0.25">
      <c r="A3758" s="3">
        <v>35993</v>
      </c>
      <c r="B3758">
        <v>43.69</v>
      </c>
      <c r="C3758">
        <f t="shared" si="233"/>
        <v>43.708999999999996</v>
      </c>
      <c r="D3758" t="str">
        <f t="shared" si="234"/>
        <v>Short</v>
      </c>
      <c r="E3758" s="1">
        <f t="shared" si="235"/>
        <v>43.53</v>
      </c>
      <c r="F3758" s="1">
        <f t="shared" si="236"/>
        <v>0.17899999999999494</v>
      </c>
    </row>
    <row r="3759" spans="1:6" x14ac:dyDescent="0.25">
      <c r="A3759" s="3">
        <v>35996</v>
      </c>
      <c r="B3759">
        <v>43.02</v>
      </c>
      <c r="C3759">
        <f t="shared" si="233"/>
        <v>43.658000000000001</v>
      </c>
      <c r="D3759" t="str">
        <f t="shared" si="234"/>
        <v>Short</v>
      </c>
      <c r="E3759" s="1">
        <f t="shared" si="235"/>
        <v>43.23</v>
      </c>
      <c r="F3759" s="1">
        <f t="shared" si="236"/>
        <v>0.42800000000000438</v>
      </c>
    </row>
    <row r="3760" spans="1:6" x14ac:dyDescent="0.25">
      <c r="A3760" s="3">
        <v>35997</v>
      </c>
      <c r="B3760">
        <v>43.43</v>
      </c>
      <c r="C3760">
        <f t="shared" si="233"/>
        <v>43.677999999999997</v>
      </c>
      <c r="D3760" t="str">
        <f t="shared" si="234"/>
        <v>Long</v>
      </c>
      <c r="E3760" s="1">
        <f t="shared" si="235"/>
        <v>43.46</v>
      </c>
      <c r="F3760" s="1">
        <f t="shared" si="236"/>
        <v>0.21799999999999642</v>
      </c>
    </row>
    <row r="3761" spans="1:6" x14ac:dyDescent="0.25">
      <c r="A3761" s="3">
        <v>35998</v>
      </c>
      <c r="B3761">
        <v>43.55</v>
      </c>
      <c r="C3761">
        <f t="shared" si="233"/>
        <v>43.686999999999998</v>
      </c>
      <c r="D3761" t="str">
        <f t="shared" si="234"/>
        <v>Long</v>
      </c>
      <c r="E3761" s="1">
        <f t="shared" si="235"/>
        <v>43.49</v>
      </c>
      <c r="F3761" s="1">
        <f t="shared" si="236"/>
        <v>0.19699999999999562</v>
      </c>
    </row>
    <row r="3762" spans="1:6" x14ac:dyDescent="0.25">
      <c r="A3762" s="3">
        <v>35999</v>
      </c>
      <c r="B3762">
        <v>43.27</v>
      </c>
      <c r="C3762">
        <f t="shared" si="233"/>
        <v>43.664999999999999</v>
      </c>
      <c r="D3762" t="str">
        <f t="shared" si="234"/>
        <v>Short</v>
      </c>
      <c r="E3762" s="1">
        <f t="shared" si="235"/>
        <v>43.48</v>
      </c>
      <c r="F3762" s="1">
        <f t="shared" si="236"/>
        <v>0.18500000000000227</v>
      </c>
    </row>
    <row r="3763" spans="1:6" x14ac:dyDescent="0.25">
      <c r="A3763" s="3">
        <v>36000</v>
      </c>
      <c r="B3763">
        <v>43.26</v>
      </c>
      <c r="C3763">
        <f t="shared" si="233"/>
        <v>43.643000000000001</v>
      </c>
      <c r="D3763" t="str">
        <f t="shared" si="234"/>
        <v>Short</v>
      </c>
      <c r="E3763" s="1">
        <f t="shared" si="235"/>
        <v>43.52</v>
      </c>
      <c r="F3763" s="1">
        <f t="shared" si="236"/>
        <v>0.12299999999999756</v>
      </c>
    </row>
    <row r="3764" spans="1:6" x14ac:dyDescent="0.25">
      <c r="A3764" s="3">
        <v>36003</v>
      </c>
      <c r="B3764">
        <v>43.61</v>
      </c>
      <c r="C3764">
        <f t="shared" si="233"/>
        <v>43.652000000000001</v>
      </c>
      <c r="D3764" t="str">
        <f t="shared" si="234"/>
        <v>Long</v>
      </c>
      <c r="E3764" s="1">
        <f t="shared" si="235"/>
        <v>44.16</v>
      </c>
      <c r="F3764" s="1">
        <f t="shared" si="236"/>
        <v>-0.50799999999999557</v>
      </c>
    </row>
    <row r="3765" spans="1:6" x14ac:dyDescent="0.25">
      <c r="A3765" s="3">
        <v>36004</v>
      </c>
      <c r="B3765">
        <v>43.66</v>
      </c>
      <c r="C3765">
        <f t="shared" si="233"/>
        <v>43.601999999999997</v>
      </c>
      <c r="D3765" t="str">
        <f t="shared" si="234"/>
        <v>Short</v>
      </c>
      <c r="E3765" s="1">
        <f t="shared" si="235"/>
        <v>44.41</v>
      </c>
      <c r="F3765" s="1">
        <f t="shared" si="236"/>
        <v>-0.80799999999999983</v>
      </c>
    </row>
    <row r="3766" spans="1:6" x14ac:dyDescent="0.25">
      <c r="A3766" s="3">
        <v>36005</v>
      </c>
      <c r="B3766">
        <v>43.48</v>
      </c>
      <c r="C3766">
        <f t="shared" si="233"/>
        <v>43.509</v>
      </c>
      <c r="D3766" t="str">
        <f t="shared" si="234"/>
        <v>Short</v>
      </c>
      <c r="E3766" s="1">
        <f t="shared" si="235"/>
        <v>44.12</v>
      </c>
      <c r="F3766" s="1">
        <f t="shared" si="236"/>
        <v>-0.6109999999999971</v>
      </c>
    </row>
    <row r="3767" spans="1:6" x14ac:dyDescent="0.25">
      <c r="A3767" s="3">
        <v>36006</v>
      </c>
      <c r="B3767">
        <v>43.6</v>
      </c>
      <c r="C3767">
        <f t="shared" si="233"/>
        <v>43.457000000000008</v>
      </c>
      <c r="D3767" t="str">
        <f t="shared" si="234"/>
        <v>Short</v>
      </c>
      <c r="E3767" s="1">
        <f t="shared" si="235"/>
        <v>43.69</v>
      </c>
      <c r="F3767" s="1">
        <f t="shared" si="236"/>
        <v>-0.23299999999998988</v>
      </c>
    </row>
    <row r="3768" spans="1:6" x14ac:dyDescent="0.25">
      <c r="A3768" s="3">
        <v>36007</v>
      </c>
      <c r="B3768">
        <v>43.6</v>
      </c>
      <c r="C3768">
        <f t="shared" si="233"/>
        <v>43.448</v>
      </c>
      <c r="D3768" t="str">
        <f t="shared" si="234"/>
        <v>Short</v>
      </c>
      <c r="E3768" s="1">
        <f t="shared" si="235"/>
        <v>43.02</v>
      </c>
      <c r="F3768" s="1">
        <f t="shared" si="236"/>
        <v>0.42799999999999727</v>
      </c>
    </row>
    <row r="3769" spans="1:6" x14ac:dyDescent="0.25">
      <c r="A3769" s="3">
        <v>36010</v>
      </c>
      <c r="B3769">
        <v>43.09</v>
      </c>
      <c r="C3769">
        <f t="shared" si="233"/>
        <v>43.455000000000005</v>
      </c>
      <c r="D3769" t="str">
        <f t="shared" si="234"/>
        <v>Long</v>
      </c>
      <c r="E3769" s="1">
        <f t="shared" si="235"/>
        <v>43.43</v>
      </c>
      <c r="F3769" s="1">
        <f t="shared" si="236"/>
        <v>2.5000000000005684E-2</v>
      </c>
    </row>
    <row r="3770" spans="1:6" x14ac:dyDescent="0.25">
      <c r="A3770" s="3">
        <v>36011</v>
      </c>
      <c r="B3770">
        <v>43.14</v>
      </c>
      <c r="C3770">
        <f t="shared" si="233"/>
        <v>43.426000000000002</v>
      </c>
      <c r="D3770" t="str">
        <f t="shared" si="234"/>
        <v>Short</v>
      </c>
      <c r="E3770" s="1">
        <f t="shared" si="235"/>
        <v>43.55</v>
      </c>
      <c r="F3770" s="1">
        <f t="shared" si="236"/>
        <v>-0.12399999999999523</v>
      </c>
    </row>
    <row r="3771" spans="1:6" x14ac:dyDescent="0.25">
      <c r="A3771" s="3">
        <v>36012</v>
      </c>
      <c r="B3771">
        <v>43.07</v>
      </c>
      <c r="C3771">
        <f t="shared" si="233"/>
        <v>43.378</v>
      </c>
      <c r="D3771" t="str">
        <f t="shared" si="234"/>
        <v>Short</v>
      </c>
      <c r="E3771" s="1">
        <f t="shared" si="235"/>
        <v>43.27</v>
      </c>
      <c r="F3771" s="1">
        <f t="shared" si="236"/>
        <v>0.10799999999999699</v>
      </c>
    </row>
    <row r="3772" spans="1:6" x14ac:dyDescent="0.25">
      <c r="A3772" s="3">
        <v>36013</v>
      </c>
      <c r="B3772">
        <v>43.15</v>
      </c>
      <c r="C3772">
        <f t="shared" si="233"/>
        <v>43.365999999999993</v>
      </c>
      <c r="D3772" t="str">
        <f t="shared" si="234"/>
        <v>Short</v>
      </c>
      <c r="E3772" s="1">
        <f t="shared" si="235"/>
        <v>43.26</v>
      </c>
      <c r="F3772" s="1">
        <f t="shared" si="236"/>
        <v>0.10599999999999454</v>
      </c>
    </row>
    <row r="3773" spans="1:6" x14ac:dyDescent="0.25">
      <c r="A3773" s="3">
        <v>36014</v>
      </c>
      <c r="B3773">
        <v>43.19</v>
      </c>
      <c r="C3773">
        <f t="shared" si="233"/>
        <v>43.358999999999995</v>
      </c>
      <c r="D3773" t="str">
        <f t="shared" si="234"/>
        <v>Short</v>
      </c>
      <c r="E3773" s="1">
        <f t="shared" si="235"/>
        <v>43.61</v>
      </c>
      <c r="F3773" s="1">
        <f t="shared" si="236"/>
        <v>-0.25100000000000477</v>
      </c>
    </row>
    <row r="3774" spans="1:6" x14ac:dyDescent="0.25">
      <c r="A3774" s="3">
        <v>36017</v>
      </c>
      <c r="B3774">
        <v>42.44</v>
      </c>
      <c r="C3774">
        <f t="shared" si="233"/>
        <v>43.241999999999997</v>
      </c>
      <c r="D3774" t="str">
        <f t="shared" si="234"/>
        <v>Short</v>
      </c>
      <c r="E3774" s="1">
        <f t="shared" si="235"/>
        <v>43.66</v>
      </c>
      <c r="F3774" s="1">
        <f t="shared" si="236"/>
        <v>-0.41799999999999926</v>
      </c>
    </row>
    <row r="3775" spans="1:6" x14ac:dyDescent="0.25">
      <c r="A3775" s="3">
        <v>36018</v>
      </c>
      <c r="B3775">
        <v>42.15</v>
      </c>
      <c r="C3775">
        <f t="shared" si="233"/>
        <v>43.090999999999994</v>
      </c>
      <c r="D3775" t="str">
        <f t="shared" si="234"/>
        <v>Short</v>
      </c>
      <c r="E3775" s="1">
        <f t="shared" si="235"/>
        <v>43.48</v>
      </c>
      <c r="F3775" s="1">
        <f t="shared" si="236"/>
        <v>-0.3890000000000029</v>
      </c>
    </row>
    <row r="3776" spans="1:6" x14ac:dyDescent="0.25">
      <c r="A3776" s="3">
        <v>36019</v>
      </c>
      <c r="B3776">
        <v>42.1</v>
      </c>
      <c r="C3776">
        <f t="shared" si="233"/>
        <v>42.952999999999996</v>
      </c>
      <c r="D3776" t="str">
        <f t="shared" si="234"/>
        <v>Short</v>
      </c>
      <c r="E3776" s="1">
        <f t="shared" si="235"/>
        <v>43.6</v>
      </c>
      <c r="F3776" s="1">
        <f t="shared" si="236"/>
        <v>-0.64700000000000557</v>
      </c>
    </row>
    <row r="3777" spans="1:6" x14ac:dyDescent="0.25">
      <c r="A3777" s="3">
        <v>36020</v>
      </c>
      <c r="B3777">
        <v>42.6</v>
      </c>
      <c r="C3777">
        <f t="shared" si="233"/>
        <v>42.853000000000002</v>
      </c>
      <c r="D3777" t="str">
        <f t="shared" si="234"/>
        <v>Short</v>
      </c>
      <c r="E3777" s="1">
        <f t="shared" si="235"/>
        <v>43.6</v>
      </c>
      <c r="F3777" s="1">
        <f t="shared" si="236"/>
        <v>-0.74699999999999989</v>
      </c>
    </row>
    <row r="3778" spans="1:6" x14ac:dyDescent="0.25">
      <c r="A3778" s="3">
        <v>36021</v>
      </c>
      <c r="B3778">
        <v>42.74</v>
      </c>
      <c r="C3778">
        <f t="shared" si="233"/>
        <v>42.76700000000001</v>
      </c>
      <c r="D3778" t="str">
        <f t="shared" si="234"/>
        <v>Short</v>
      </c>
      <c r="E3778" s="1">
        <f t="shared" si="235"/>
        <v>43.09</v>
      </c>
      <c r="F3778" s="1">
        <f t="shared" si="236"/>
        <v>-0.32299999999999329</v>
      </c>
    </row>
    <row r="3779" spans="1:6" x14ac:dyDescent="0.25">
      <c r="A3779" s="3">
        <v>36024</v>
      </c>
      <c r="B3779">
        <v>42.57</v>
      </c>
      <c r="C3779">
        <f t="shared" si="233"/>
        <v>42.715000000000003</v>
      </c>
      <c r="D3779" t="str">
        <f t="shared" si="234"/>
        <v>Short</v>
      </c>
      <c r="E3779" s="1">
        <f t="shared" si="235"/>
        <v>43.14</v>
      </c>
      <c r="F3779" s="1">
        <f t="shared" si="236"/>
        <v>-0.42499999999999716</v>
      </c>
    </row>
    <row r="3780" spans="1:6" x14ac:dyDescent="0.25">
      <c r="A3780" s="3">
        <v>36025</v>
      </c>
      <c r="B3780">
        <v>42.3</v>
      </c>
      <c r="C3780">
        <f t="shared" si="233"/>
        <v>42.631000000000007</v>
      </c>
      <c r="D3780" t="str">
        <f t="shared" si="234"/>
        <v>Short</v>
      </c>
      <c r="E3780" s="1">
        <f t="shared" si="235"/>
        <v>43.07</v>
      </c>
      <c r="F3780" s="1">
        <f t="shared" si="236"/>
        <v>-0.43899999999999295</v>
      </c>
    </row>
    <row r="3781" spans="1:6" x14ac:dyDescent="0.25">
      <c r="A3781" s="3">
        <v>36026</v>
      </c>
      <c r="B3781">
        <v>42.46</v>
      </c>
      <c r="C3781">
        <f t="shared" si="233"/>
        <v>42.57</v>
      </c>
      <c r="D3781" t="str">
        <f t="shared" si="234"/>
        <v>Short</v>
      </c>
      <c r="E3781" s="1">
        <f t="shared" si="235"/>
        <v>43.15</v>
      </c>
      <c r="F3781" s="1">
        <f t="shared" si="236"/>
        <v>-0.57999999999999829</v>
      </c>
    </row>
    <row r="3782" spans="1:6" x14ac:dyDescent="0.25">
      <c r="A3782" s="3">
        <v>36027</v>
      </c>
      <c r="B3782">
        <v>42.9</v>
      </c>
      <c r="C3782">
        <f t="shared" si="233"/>
        <v>42.545000000000002</v>
      </c>
      <c r="D3782" t="str">
        <f t="shared" si="234"/>
        <v>Short</v>
      </c>
      <c r="E3782" s="1">
        <f t="shared" si="235"/>
        <v>43.19</v>
      </c>
      <c r="F3782" s="1">
        <f t="shared" si="236"/>
        <v>-0.64499999999999602</v>
      </c>
    </row>
    <row r="3783" spans="1:6" x14ac:dyDescent="0.25">
      <c r="A3783" s="3">
        <v>36028</v>
      </c>
      <c r="B3783">
        <v>42.47</v>
      </c>
      <c r="C3783">
        <f t="shared" si="233"/>
        <v>42.472999999999992</v>
      </c>
      <c r="D3783" t="str">
        <f t="shared" si="234"/>
        <v>Short</v>
      </c>
      <c r="E3783" s="1">
        <f t="shared" si="235"/>
        <v>42.44</v>
      </c>
      <c r="F3783" s="1">
        <f t="shared" si="236"/>
        <v>3.2999999999994145E-2</v>
      </c>
    </row>
    <row r="3784" spans="1:6" x14ac:dyDescent="0.25">
      <c r="A3784" s="3">
        <v>36031</v>
      </c>
      <c r="B3784">
        <v>42.74</v>
      </c>
      <c r="C3784">
        <f t="shared" si="233"/>
        <v>42.503</v>
      </c>
      <c r="D3784" t="str">
        <f t="shared" si="234"/>
        <v>Long</v>
      </c>
      <c r="E3784" s="1">
        <f t="shared" si="235"/>
        <v>42.15</v>
      </c>
      <c r="F3784" s="1">
        <f t="shared" si="236"/>
        <v>0.35300000000000153</v>
      </c>
    </row>
    <row r="3785" spans="1:6" x14ac:dyDescent="0.25">
      <c r="A3785" s="3">
        <v>36032</v>
      </c>
      <c r="B3785">
        <v>42.87</v>
      </c>
      <c r="C3785">
        <f t="shared" si="233"/>
        <v>42.575000000000003</v>
      </c>
      <c r="D3785" t="str">
        <f t="shared" si="234"/>
        <v>Long</v>
      </c>
      <c r="E3785" s="1">
        <f t="shared" si="235"/>
        <v>42.1</v>
      </c>
      <c r="F3785" s="1">
        <f t="shared" si="236"/>
        <v>0.47500000000000142</v>
      </c>
    </row>
    <row r="3786" spans="1:6" x14ac:dyDescent="0.25">
      <c r="A3786" s="3">
        <v>36033</v>
      </c>
      <c r="B3786">
        <v>42.68</v>
      </c>
      <c r="C3786">
        <f t="shared" si="233"/>
        <v>42.632999999999996</v>
      </c>
      <c r="D3786" t="str">
        <f t="shared" si="234"/>
        <v>Long</v>
      </c>
      <c r="E3786" s="1">
        <f t="shared" si="235"/>
        <v>42.6</v>
      </c>
      <c r="F3786" s="1">
        <f t="shared" si="236"/>
        <v>3.2999999999994145E-2</v>
      </c>
    </row>
    <row r="3787" spans="1:6" x14ac:dyDescent="0.25">
      <c r="A3787" s="3">
        <v>36034</v>
      </c>
      <c r="B3787">
        <v>42.33</v>
      </c>
      <c r="C3787">
        <f t="shared" si="233"/>
        <v>42.606000000000002</v>
      </c>
      <c r="D3787" t="str">
        <f t="shared" si="234"/>
        <v>Short</v>
      </c>
      <c r="E3787" s="1">
        <f t="shared" si="235"/>
        <v>42.74</v>
      </c>
      <c r="F3787" s="1">
        <f t="shared" si="236"/>
        <v>-0.13400000000000034</v>
      </c>
    </row>
    <row r="3788" spans="1:6" x14ac:dyDescent="0.25">
      <c r="A3788" s="3">
        <v>36035</v>
      </c>
      <c r="B3788">
        <v>42.6</v>
      </c>
      <c r="C3788">
        <f t="shared" ref="C3788:C3851" si="237">AVERAGE(B3779:B3788)</f>
        <v>42.591999999999999</v>
      </c>
      <c r="D3788" t="str">
        <f t="shared" si="234"/>
        <v>Short</v>
      </c>
      <c r="E3788" s="1">
        <f t="shared" si="235"/>
        <v>42.57</v>
      </c>
      <c r="F3788" s="1">
        <f t="shared" si="236"/>
        <v>2.1999999999998465E-2</v>
      </c>
    </row>
    <row r="3789" spans="1:6" x14ac:dyDescent="0.25">
      <c r="A3789" s="3">
        <v>36038</v>
      </c>
      <c r="B3789">
        <v>42.44</v>
      </c>
      <c r="C3789">
        <f t="shared" si="237"/>
        <v>42.579000000000001</v>
      </c>
      <c r="D3789" t="str">
        <f t="shared" ref="D3789:D3852" si="238">IF(C3789&gt;C3788,"Long","Short")</f>
        <v>Short</v>
      </c>
      <c r="E3789" s="1">
        <f t="shared" ref="E3789:E3852" si="239">B3780</f>
        <v>42.3</v>
      </c>
      <c r="F3789" s="1">
        <f t="shared" ref="F3789:F3852" si="240">C3789-E3789</f>
        <v>0.27900000000000347</v>
      </c>
    </row>
    <row r="3790" spans="1:6" x14ac:dyDescent="0.25">
      <c r="A3790" s="3">
        <v>36039</v>
      </c>
      <c r="B3790">
        <v>42.83</v>
      </c>
      <c r="C3790">
        <f t="shared" si="237"/>
        <v>42.631999999999998</v>
      </c>
      <c r="D3790" t="str">
        <f t="shared" si="238"/>
        <v>Long</v>
      </c>
      <c r="E3790" s="1">
        <f t="shared" si="239"/>
        <v>42.46</v>
      </c>
      <c r="F3790" s="1">
        <f t="shared" si="240"/>
        <v>0.17199999999999704</v>
      </c>
    </row>
    <row r="3791" spans="1:6" x14ac:dyDescent="0.25">
      <c r="A3791" s="3">
        <v>36040</v>
      </c>
      <c r="B3791">
        <v>42.77</v>
      </c>
      <c r="C3791">
        <f t="shared" si="237"/>
        <v>42.662999999999997</v>
      </c>
      <c r="D3791" t="str">
        <f t="shared" si="238"/>
        <v>Long</v>
      </c>
      <c r="E3791" s="1">
        <f t="shared" si="239"/>
        <v>42.9</v>
      </c>
      <c r="F3791" s="1">
        <f t="shared" si="240"/>
        <v>-0.23700000000000188</v>
      </c>
    </row>
    <row r="3792" spans="1:6" x14ac:dyDescent="0.25">
      <c r="A3792" s="3">
        <v>36041</v>
      </c>
      <c r="B3792">
        <v>43.77</v>
      </c>
      <c r="C3792">
        <f t="shared" si="237"/>
        <v>42.749999999999993</v>
      </c>
      <c r="D3792" t="str">
        <f t="shared" si="238"/>
        <v>Long</v>
      </c>
      <c r="E3792" s="1">
        <f t="shared" si="239"/>
        <v>42.47</v>
      </c>
      <c r="F3792" s="1">
        <f t="shared" si="240"/>
        <v>0.27999999999999403</v>
      </c>
    </row>
    <row r="3793" spans="1:6" x14ac:dyDescent="0.25">
      <c r="A3793" s="3">
        <v>36042</v>
      </c>
      <c r="B3793">
        <v>43.69</v>
      </c>
      <c r="C3793">
        <f t="shared" si="237"/>
        <v>42.872</v>
      </c>
      <c r="D3793" t="str">
        <f t="shared" si="238"/>
        <v>Long</v>
      </c>
      <c r="E3793" s="1">
        <f t="shared" si="239"/>
        <v>42.74</v>
      </c>
      <c r="F3793" s="1">
        <f t="shared" si="240"/>
        <v>0.1319999999999979</v>
      </c>
    </row>
    <row r="3794" spans="1:6" x14ac:dyDescent="0.25">
      <c r="A3794" s="3">
        <v>36046</v>
      </c>
      <c r="B3794">
        <v>43.39</v>
      </c>
      <c r="C3794">
        <f t="shared" si="237"/>
        <v>42.936999999999998</v>
      </c>
      <c r="D3794" t="str">
        <f t="shared" si="238"/>
        <v>Long</v>
      </c>
      <c r="E3794" s="1">
        <f t="shared" si="239"/>
        <v>42.87</v>
      </c>
      <c r="F3794" s="1">
        <f t="shared" si="240"/>
        <v>6.7000000000000171E-2</v>
      </c>
    </row>
    <row r="3795" spans="1:6" x14ac:dyDescent="0.25">
      <c r="A3795" s="3">
        <v>36047</v>
      </c>
      <c r="B3795">
        <v>43.22</v>
      </c>
      <c r="C3795">
        <f t="shared" si="237"/>
        <v>42.972000000000001</v>
      </c>
      <c r="D3795" t="str">
        <f t="shared" si="238"/>
        <v>Long</v>
      </c>
      <c r="E3795" s="1">
        <f t="shared" si="239"/>
        <v>42.68</v>
      </c>
      <c r="F3795" s="1">
        <f t="shared" si="240"/>
        <v>0.29200000000000159</v>
      </c>
    </row>
    <row r="3796" spans="1:6" x14ac:dyDescent="0.25">
      <c r="A3796" s="3">
        <v>36048</v>
      </c>
      <c r="B3796">
        <v>43.77</v>
      </c>
      <c r="C3796">
        <f t="shared" si="237"/>
        <v>43.080999999999996</v>
      </c>
      <c r="D3796" t="str">
        <f t="shared" si="238"/>
        <v>Long</v>
      </c>
      <c r="E3796" s="1">
        <f t="shared" si="239"/>
        <v>42.33</v>
      </c>
      <c r="F3796" s="1">
        <f t="shared" si="240"/>
        <v>0.75099999999999767</v>
      </c>
    </row>
    <row r="3797" spans="1:6" x14ac:dyDescent="0.25">
      <c r="A3797" s="3">
        <v>36049</v>
      </c>
      <c r="B3797">
        <v>43.44</v>
      </c>
      <c r="C3797">
        <f t="shared" si="237"/>
        <v>43.192</v>
      </c>
      <c r="D3797" t="str">
        <f t="shared" si="238"/>
        <v>Long</v>
      </c>
      <c r="E3797" s="1">
        <f t="shared" si="239"/>
        <v>42.6</v>
      </c>
      <c r="F3797" s="1">
        <f t="shared" si="240"/>
        <v>0.59199999999999875</v>
      </c>
    </row>
    <row r="3798" spans="1:6" x14ac:dyDescent="0.25">
      <c r="A3798" s="3">
        <v>36052</v>
      </c>
      <c r="B3798">
        <v>43.52</v>
      </c>
      <c r="C3798">
        <f t="shared" si="237"/>
        <v>43.283999999999999</v>
      </c>
      <c r="D3798" t="str">
        <f t="shared" si="238"/>
        <v>Long</v>
      </c>
      <c r="E3798" s="1">
        <f t="shared" si="239"/>
        <v>42.44</v>
      </c>
      <c r="F3798" s="1">
        <f t="shared" si="240"/>
        <v>0.84400000000000119</v>
      </c>
    </row>
    <row r="3799" spans="1:6" x14ac:dyDescent="0.25">
      <c r="A3799" s="3">
        <v>36053</v>
      </c>
      <c r="B3799">
        <v>43.57</v>
      </c>
      <c r="C3799">
        <f t="shared" si="237"/>
        <v>43.396999999999991</v>
      </c>
      <c r="D3799" t="str">
        <f t="shared" si="238"/>
        <v>Long</v>
      </c>
      <c r="E3799" s="1">
        <f t="shared" si="239"/>
        <v>42.83</v>
      </c>
      <c r="F3799" s="1">
        <f t="shared" si="240"/>
        <v>0.56699999999999307</v>
      </c>
    </row>
    <row r="3800" spans="1:6" x14ac:dyDescent="0.25">
      <c r="A3800" s="3">
        <v>36054</v>
      </c>
      <c r="B3800">
        <v>43.54</v>
      </c>
      <c r="C3800">
        <f t="shared" si="237"/>
        <v>43.468000000000004</v>
      </c>
      <c r="D3800" t="str">
        <f t="shared" si="238"/>
        <v>Long</v>
      </c>
      <c r="E3800" s="1">
        <f t="shared" si="239"/>
        <v>42.77</v>
      </c>
      <c r="F3800" s="1">
        <f t="shared" si="240"/>
        <v>0.6980000000000004</v>
      </c>
    </row>
    <row r="3801" spans="1:6" x14ac:dyDescent="0.25">
      <c r="A3801" s="3">
        <v>36055</v>
      </c>
      <c r="B3801">
        <v>43.8</v>
      </c>
      <c r="C3801">
        <f t="shared" si="237"/>
        <v>43.571000000000005</v>
      </c>
      <c r="D3801" t="str">
        <f t="shared" si="238"/>
        <v>Long</v>
      </c>
      <c r="E3801" s="1">
        <f t="shared" si="239"/>
        <v>43.77</v>
      </c>
      <c r="F3801" s="1">
        <f t="shared" si="240"/>
        <v>-0.19899999999999807</v>
      </c>
    </row>
    <row r="3802" spans="1:6" x14ac:dyDescent="0.25">
      <c r="A3802" s="3">
        <v>36056</v>
      </c>
      <c r="B3802">
        <v>44.45</v>
      </c>
      <c r="C3802">
        <f t="shared" si="237"/>
        <v>43.639000000000003</v>
      </c>
      <c r="D3802" t="str">
        <f t="shared" si="238"/>
        <v>Long</v>
      </c>
      <c r="E3802" s="1">
        <f t="shared" si="239"/>
        <v>43.69</v>
      </c>
      <c r="F3802" s="1">
        <f t="shared" si="240"/>
        <v>-5.0999999999994827E-2</v>
      </c>
    </row>
    <row r="3803" spans="1:6" x14ac:dyDescent="0.25">
      <c r="A3803" s="3">
        <v>36059</v>
      </c>
      <c r="B3803">
        <v>44.49</v>
      </c>
      <c r="C3803">
        <f t="shared" si="237"/>
        <v>43.719000000000008</v>
      </c>
      <c r="D3803" t="str">
        <f t="shared" si="238"/>
        <v>Long</v>
      </c>
      <c r="E3803" s="1">
        <f t="shared" si="239"/>
        <v>43.39</v>
      </c>
      <c r="F3803" s="1">
        <f t="shared" si="240"/>
        <v>0.32900000000000773</v>
      </c>
    </row>
    <row r="3804" spans="1:6" x14ac:dyDescent="0.25">
      <c r="A3804" s="3">
        <v>36060</v>
      </c>
      <c r="B3804">
        <v>44.65</v>
      </c>
      <c r="C3804">
        <f t="shared" si="237"/>
        <v>43.844999999999999</v>
      </c>
      <c r="D3804" t="str">
        <f t="shared" si="238"/>
        <v>Long</v>
      </c>
      <c r="E3804" s="1">
        <f t="shared" si="239"/>
        <v>43.22</v>
      </c>
      <c r="F3804" s="1">
        <f t="shared" si="240"/>
        <v>0.625</v>
      </c>
    </row>
    <row r="3805" spans="1:6" x14ac:dyDescent="0.25">
      <c r="A3805" s="3">
        <v>36061</v>
      </c>
      <c r="B3805">
        <v>44.66</v>
      </c>
      <c r="C3805">
        <f t="shared" si="237"/>
        <v>43.988999999999997</v>
      </c>
      <c r="D3805" t="str">
        <f t="shared" si="238"/>
        <v>Long</v>
      </c>
      <c r="E3805" s="1">
        <f t="shared" si="239"/>
        <v>43.77</v>
      </c>
      <c r="F3805" s="1">
        <f t="shared" si="240"/>
        <v>0.21899999999999409</v>
      </c>
    </row>
    <row r="3806" spans="1:6" x14ac:dyDescent="0.25">
      <c r="A3806" s="3">
        <v>36062</v>
      </c>
      <c r="B3806">
        <v>44.84</v>
      </c>
      <c r="C3806">
        <f t="shared" si="237"/>
        <v>44.096000000000004</v>
      </c>
      <c r="D3806" t="str">
        <f t="shared" si="238"/>
        <v>Long</v>
      </c>
      <c r="E3806" s="1">
        <f t="shared" si="239"/>
        <v>43.44</v>
      </c>
      <c r="F3806" s="1">
        <f t="shared" si="240"/>
        <v>0.65600000000000591</v>
      </c>
    </row>
    <row r="3807" spans="1:6" x14ac:dyDescent="0.25">
      <c r="A3807" s="3">
        <v>36063</v>
      </c>
      <c r="B3807">
        <v>44.6</v>
      </c>
      <c r="C3807">
        <f t="shared" si="237"/>
        <v>44.212000000000003</v>
      </c>
      <c r="D3807" t="str">
        <f t="shared" si="238"/>
        <v>Long</v>
      </c>
      <c r="E3807" s="1">
        <f t="shared" si="239"/>
        <v>43.52</v>
      </c>
      <c r="F3807" s="1">
        <f t="shared" si="240"/>
        <v>0.69200000000000017</v>
      </c>
    </row>
    <row r="3808" spans="1:6" x14ac:dyDescent="0.25">
      <c r="A3808" s="3">
        <v>36066</v>
      </c>
      <c r="B3808">
        <v>44.47</v>
      </c>
      <c r="C3808">
        <f t="shared" si="237"/>
        <v>44.307000000000002</v>
      </c>
      <c r="D3808" t="str">
        <f t="shared" si="238"/>
        <v>Long</v>
      </c>
      <c r="E3808" s="1">
        <f t="shared" si="239"/>
        <v>43.57</v>
      </c>
      <c r="F3808" s="1">
        <f t="shared" si="240"/>
        <v>0.73700000000000188</v>
      </c>
    </row>
    <row r="3809" spans="1:6" x14ac:dyDescent="0.25">
      <c r="A3809" s="3">
        <v>36067</v>
      </c>
      <c r="B3809">
        <v>44.74</v>
      </c>
      <c r="C3809">
        <f t="shared" si="237"/>
        <v>44.424000000000014</v>
      </c>
      <c r="D3809" t="str">
        <f t="shared" si="238"/>
        <v>Long</v>
      </c>
      <c r="E3809" s="1">
        <f t="shared" si="239"/>
        <v>43.54</v>
      </c>
      <c r="F3809" s="1">
        <f t="shared" si="240"/>
        <v>0.88400000000001455</v>
      </c>
    </row>
    <row r="3810" spans="1:6" x14ac:dyDescent="0.25">
      <c r="A3810" s="3">
        <v>36068</v>
      </c>
      <c r="B3810">
        <v>44.87</v>
      </c>
      <c r="C3810">
        <f t="shared" si="237"/>
        <v>44.557000000000002</v>
      </c>
      <c r="D3810" t="str">
        <f t="shared" si="238"/>
        <v>Long</v>
      </c>
      <c r="E3810" s="1">
        <f t="shared" si="239"/>
        <v>43.8</v>
      </c>
      <c r="F3810" s="1">
        <f t="shared" si="240"/>
        <v>0.757000000000005</v>
      </c>
    </row>
    <row r="3811" spans="1:6" x14ac:dyDescent="0.25">
      <c r="A3811" s="3">
        <v>36069</v>
      </c>
      <c r="B3811">
        <v>44.21</v>
      </c>
      <c r="C3811">
        <f t="shared" si="237"/>
        <v>44.597999999999999</v>
      </c>
      <c r="D3811" t="str">
        <f t="shared" si="238"/>
        <v>Long</v>
      </c>
      <c r="E3811" s="1">
        <f t="shared" si="239"/>
        <v>44.45</v>
      </c>
      <c r="F3811" s="1">
        <f t="shared" si="240"/>
        <v>0.14799999999999613</v>
      </c>
    </row>
    <row r="3812" spans="1:6" x14ac:dyDescent="0.25">
      <c r="A3812" s="3">
        <v>36070</v>
      </c>
      <c r="B3812">
        <v>44.41</v>
      </c>
      <c r="C3812">
        <f t="shared" si="237"/>
        <v>44.594000000000008</v>
      </c>
      <c r="D3812" t="str">
        <f t="shared" si="238"/>
        <v>Short</v>
      </c>
      <c r="E3812" s="1">
        <f t="shared" si="239"/>
        <v>44.49</v>
      </c>
      <c r="F3812" s="1">
        <f t="shared" si="240"/>
        <v>0.10400000000000631</v>
      </c>
    </row>
    <row r="3813" spans="1:6" x14ac:dyDescent="0.25">
      <c r="A3813" s="3">
        <v>36073</v>
      </c>
      <c r="B3813">
        <v>44.21</v>
      </c>
      <c r="C3813">
        <f t="shared" si="237"/>
        <v>44.565999999999988</v>
      </c>
      <c r="D3813" t="str">
        <f t="shared" si="238"/>
        <v>Short</v>
      </c>
      <c r="E3813" s="1">
        <f t="shared" si="239"/>
        <v>44.65</v>
      </c>
      <c r="F3813" s="1">
        <f t="shared" si="240"/>
        <v>-8.4000000000010289E-2</v>
      </c>
    </row>
    <row r="3814" spans="1:6" x14ac:dyDescent="0.25">
      <c r="A3814" s="3">
        <v>36074</v>
      </c>
      <c r="B3814">
        <v>44.32</v>
      </c>
      <c r="C3814">
        <f t="shared" si="237"/>
        <v>44.532999999999994</v>
      </c>
      <c r="D3814" t="str">
        <f t="shared" si="238"/>
        <v>Short</v>
      </c>
      <c r="E3814" s="1">
        <f t="shared" si="239"/>
        <v>44.66</v>
      </c>
      <c r="F3814" s="1">
        <f t="shared" si="240"/>
        <v>-0.12700000000000244</v>
      </c>
    </row>
    <row r="3815" spans="1:6" x14ac:dyDescent="0.25">
      <c r="A3815" s="3">
        <v>36075</v>
      </c>
      <c r="B3815">
        <v>43.94</v>
      </c>
      <c r="C3815">
        <f t="shared" si="237"/>
        <v>44.460999999999999</v>
      </c>
      <c r="D3815" t="str">
        <f t="shared" si="238"/>
        <v>Short</v>
      </c>
      <c r="E3815" s="1">
        <f t="shared" si="239"/>
        <v>44.84</v>
      </c>
      <c r="F3815" s="1">
        <f t="shared" si="240"/>
        <v>-0.37900000000000489</v>
      </c>
    </row>
    <row r="3816" spans="1:6" x14ac:dyDescent="0.25">
      <c r="A3816" s="3">
        <v>36076</v>
      </c>
      <c r="B3816">
        <v>43.32</v>
      </c>
      <c r="C3816">
        <f t="shared" si="237"/>
        <v>44.308999999999997</v>
      </c>
      <c r="D3816" t="str">
        <f t="shared" si="238"/>
        <v>Short</v>
      </c>
      <c r="E3816" s="1">
        <f t="shared" si="239"/>
        <v>44.6</v>
      </c>
      <c r="F3816" s="1">
        <f t="shared" si="240"/>
        <v>-0.29100000000000392</v>
      </c>
    </row>
    <row r="3817" spans="1:6" x14ac:dyDescent="0.25">
      <c r="A3817" s="3">
        <v>36077</v>
      </c>
      <c r="B3817">
        <v>43.45</v>
      </c>
      <c r="C3817">
        <f t="shared" si="237"/>
        <v>44.194000000000003</v>
      </c>
      <c r="D3817" t="str">
        <f t="shared" si="238"/>
        <v>Short</v>
      </c>
      <c r="E3817" s="1">
        <f t="shared" si="239"/>
        <v>44.47</v>
      </c>
      <c r="F3817" s="1">
        <f t="shared" si="240"/>
        <v>-0.27599999999999625</v>
      </c>
    </row>
    <row r="3818" spans="1:6" x14ac:dyDescent="0.25">
      <c r="A3818" s="3">
        <v>36080</v>
      </c>
      <c r="B3818">
        <v>43.33</v>
      </c>
      <c r="C3818">
        <f t="shared" si="237"/>
        <v>44.08</v>
      </c>
      <c r="D3818" t="str">
        <f t="shared" si="238"/>
        <v>Short</v>
      </c>
      <c r="E3818" s="1">
        <f t="shared" si="239"/>
        <v>44.74</v>
      </c>
      <c r="F3818" s="1">
        <f t="shared" si="240"/>
        <v>-0.66000000000000369</v>
      </c>
    </row>
    <row r="3819" spans="1:6" x14ac:dyDescent="0.25">
      <c r="A3819" s="3">
        <v>36081</v>
      </c>
      <c r="B3819">
        <v>43.13</v>
      </c>
      <c r="C3819">
        <f t="shared" si="237"/>
        <v>43.918999999999997</v>
      </c>
      <c r="D3819" t="str">
        <f t="shared" si="238"/>
        <v>Short</v>
      </c>
      <c r="E3819" s="1">
        <f t="shared" si="239"/>
        <v>44.87</v>
      </c>
      <c r="F3819" s="1">
        <f t="shared" si="240"/>
        <v>-0.95100000000000051</v>
      </c>
    </row>
    <row r="3820" spans="1:6" x14ac:dyDescent="0.25">
      <c r="A3820" s="3">
        <v>36082</v>
      </c>
      <c r="B3820">
        <v>42.94</v>
      </c>
      <c r="C3820">
        <f t="shared" si="237"/>
        <v>43.725999999999999</v>
      </c>
      <c r="D3820" t="str">
        <f t="shared" si="238"/>
        <v>Short</v>
      </c>
      <c r="E3820" s="1">
        <f t="shared" si="239"/>
        <v>44.21</v>
      </c>
      <c r="F3820" s="1">
        <f t="shared" si="240"/>
        <v>-0.48400000000000176</v>
      </c>
    </row>
    <row r="3821" spans="1:6" x14ac:dyDescent="0.25">
      <c r="A3821" s="3">
        <v>36083</v>
      </c>
      <c r="B3821">
        <v>42.95</v>
      </c>
      <c r="C3821">
        <f t="shared" si="237"/>
        <v>43.599999999999994</v>
      </c>
      <c r="D3821" t="str">
        <f t="shared" si="238"/>
        <v>Short</v>
      </c>
      <c r="E3821" s="1">
        <f t="shared" si="239"/>
        <v>44.41</v>
      </c>
      <c r="F3821" s="1">
        <f t="shared" si="240"/>
        <v>-0.81000000000000227</v>
      </c>
    </row>
    <row r="3822" spans="1:6" x14ac:dyDescent="0.25">
      <c r="A3822" s="3">
        <v>36084</v>
      </c>
      <c r="B3822">
        <v>43.04</v>
      </c>
      <c r="C3822">
        <f t="shared" si="237"/>
        <v>43.463000000000001</v>
      </c>
      <c r="D3822" t="str">
        <f t="shared" si="238"/>
        <v>Short</v>
      </c>
      <c r="E3822" s="1">
        <f t="shared" si="239"/>
        <v>44.21</v>
      </c>
      <c r="F3822" s="1">
        <f t="shared" si="240"/>
        <v>-0.74699999999999989</v>
      </c>
    </row>
    <row r="3823" spans="1:6" x14ac:dyDescent="0.25">
      <c r="A3823" s="3">
        <v>36087</v>
      </c>
      <c r="B3823">
        <v>42.24</v>
      </c>
      <c r="C3823">
        <f t="shared" si="237"/>
        <v>43.265999999999998</v>
      </c>
      <c r="D3823" t="str">
        <f t="shared" si="238"/>
        <v>Short</v>
      </c>
      <c r="E3823" s="1">
        <f t="shared" si="239"/>
        <v>44.32</v>
      </c>
      <c r="F3823" s="1">
        <f t="shared" si="240"/>
        <v>-1.054000000000002</v>
      </c>
    </row>
    <row r="3824" spans="1:6" x14ac:dyDescent="0.25">
      <c r="A3824" s="3">
        <v>36088</v>
      </c>
      <c r="B3824">
        <v>42.23</v>
      </c>
      <c r="C3824">
        <f t="shared" si="237"/>
        <v>43.057000000000002</v>
      </c>
      <c r="D3824" t="str">
        <f t="shared" si="238"/>
        <v>Short</v>
      </c>
      <c r="E3824" s="1">
        <f t="shared" si="239"/>
        <v>43.94</v>
      </c>
      <c r="F3824" s="1">
        <f t="shared" si="240"/>
        <v>-0.88299999999999557</v>
      </c>
    </row>
    <row r="3825" spans="1:6" x14ac:dyDescent="0.25">
      <c r="A3825" s="3">
        <v>36089</v>
      </c>
      <c r="B3825">
        <v>42.79</v>
      </c>
      <c r="C3825">
        <f t="shared" si="237"/>
        <v>42.942000000000007</v>
      </c>
      <c r="D3825" t="str">
        <f t="shared" si="238"/>
        <v>Short</v>
      </c>
      <c r="E3825" s="1">
        <f t="shared" si="239"/>
        <v>43.32</v>
      </c>
      <c r="F3825" s="1">
        <f t="shared" si="240"/>
        <v>-0.37799999999999301</v>
      </c>
    </row>
    <row r="3826" spans="1:6" x14ac:dyDescent="0.25">
      <c r="A3826" s="3">
        <v>36090</v>
      </c>
      <c r="B3826">
        <v>42.68</v>
      </c>
      <c r="C3826">
        <f t="shared" si="237"/>
        <v>42.878000000000007</v>
      </c>
      <c r="D3826" t="str">
        <f t="shared" si="238"/>
        <v>Short</v>
      </c>
      <c r="E3826" s="1">
        <f t="shared" si="239"/>
        <v>43.45</v>
      </c>
      <c r="F3826" s="1">
        <f t="shared" si="240"/>
        <v>-0.57199999999999562</v>
      </c>
    </row>
    <row r="3827" spans="1:6" x14ac:dyDescent="0.25">
      <c r="A3827" s="3">
        <v>36091</v>
      </c>
      <c r="B3827">
        <v>42.76</v>
      </c>
      <c r="C3827">
        <f t="shared" si="237"/>
        <v>42.809000000000005</v>
      </c>
      <c r="D3827" t="str">
        <f t="shared" si="238"/>
        <v>Short</v>
      </c>
      <c r="E3827" s="1">
        <f t="shared" si="239"/>
        <v>43.33</v>
      </c>
      <c r="F3827" s="1">
        <f t="shared" si="240"/>
        <v>-0.52099999999999369</v>
      </c>
    </row>
    <row r="3828" spans="1:6" x14ac:dyDescent="0.25">
      <c r="A3828" s="3">
        <v>36094</v>
      </c>
      <c r="B3828">
        <v>42.94</v>
      </c>
      <c r="C3828">
        <f t="shared" si="237"/>
        <v>42.769999999999996</v>
      </c>
      <c r="D3828" t="str">
        <f t="shared" si="238"/>
        <v>Short</v>
      </c>
      <c r="E3828" s="1">
        <f t="shared" si="239"/>
        <v>43.13</v>
      </c>
      <c r="F3828" s="1">
        <f t="shared" si="240"/>
        <v>-0.36000000000000654</v>
      </c>
    </row>
    <row r="3829" spans="1:6" x14ac:dyDescent="0.25">
      <c r="A3829" s="3">
        <v>36095</v>
      </c>
      <c r="B3829">
        <v>42.84</v>
      </c>
      <c r="C3829">
        <f t="shared" si="237"/>
        <v>42.741</v>
      </c>
      <c r="D3829" t="str">
        <f t="shared" si="238"/>
        <v>Short</v>
      </c>
      <c r="E3829" s="1">
        <f t="shared" si="239"/>
        <v>42.94</v>
      </c>
      <c r="F3829" s="1">
        <f t="shared" si="240"/>
        <v>-0.19899999999999807</v>
      </c>
    </row>
    <row r="3830" spans="1:6" x14ac:dyDescent="0.25">
      <c r="A3830" s="3">
        <v>36096</v>
      </c>
      <c r="B3830">
        <v>43</v>
      </c>
      <c r="C3830">
        <f t="shared" si="237"/>
        <v>42.747</v>
      </c>
      <c r="D3830" t="str">
        <f t="shared" si="238"/>
        <v>Long</v>
      </c>
      <c r="E3830" s="1">
        <f t="shared" si="239"/>
        <v>42.95</v>
      </c>
      <c r="F3830" s="1">
        <f t="shared" si="240"/>
        <v>-0.20300000000000296</v>
      </c>
    </row>
    <row r="3831" spans="1:6" x14ac:dyDescent="0.25">
      <c r="A3831" s="3">
        <v>36097</v>
      </c>
      <c r="B3831">
        <v>42.95</v>
      </c>
      <c r="C3831">
        <f t="shared" si="237"/>
        <v>42.747</v>
      </c>
      <c r="D3831" t="str">
        <f t="shared" si="238"/>
        <v>Short</v>
      </c>
      <c r="E3831" s="1">
        <f t="shared" si="239"/>
        <v>43.04</v>
      </c>
      <c r="F3831" s="1">
        <f t="shared" si="240"/>
        <v>-0.29299999999999926</v>
      </c>
    </row>
    <row r="3832" spans="1:6" x14ac:dyDescent="0.25">
      <c r="A3832" s="3">
        <v>36098</v>
      </c>
      <c r="B3832">
        <v>43.13</v>
      </c>
      <c r="C3832">
        <f t="shared" si="237"/>
        <v>42.756</v>
      </c>
      <c r="D3832" t="str">
        <f t="shared" si="238"/>
        <v>Long</v>
      </c>
      <c r="E3832" s="1">
        <f t="shared" si="239"/>
        <v>42.24</v>
      </c>
      <c r="F3832" s="1">
        <f t="shared" si="240"/>
        <v>0.51599999999999824</v>
      </c>
    </row>
    <row r="3833" spans="1:6" x14ac:dyDescent="0.25">
      <c r="A3833" s="3">
        <v>36101</v>
      </c>
      <c r="B3833">
        <v>43.07</v>
      </c>
      <c r="C3833">
        <f t="shared" si="237"/>
        <v>42.838999999999999</v>
      </c>
      <c r="D3833" t="str">
        <f t="shared" si="238"/>
        <v>Long</v>
      </c>
      <c r="E3833" s="1">
        <f t="shared" si="239"/>
        <v>42.23</v>
      </c>
      <c r="F3833" s="1">
        <f t="shared" si="240"/>
        <v>0.60900000000000176</v>
      </c>
    </row>
    <row r="3834" spans="1:6" x14ac:dyDescent="0.25">
      <c r="A3834" s="3">
        <v>36102</v>
      </c>
      <c r="B3834">
        <v>42.91</v>
      </c>
      <c r="C3834">
        <f t="shared" si="237"/>
        <v>42.906999999999996</v>
      </c>
      <c r="D3834" t="str">
        <f t="shared" si="238"/>
        <v>Long</v>
      </c>
      <c r="E3834" s="1">
        <f t="shared" si="239"/>
        <v>42.79</v>
      </c>
      <c r="F3834" s="1">
        <f t="shared" si="240"/>
        <v>0.11699999999999733</v>
      </c>
    </row>
    <row r="3835" spans="1:6" x14ac:dyDescent="0.25">
      <c r="A3835" s="3">
        <v>36103</v>
      </c>
      <c r="B3835">
        <v>42.85</v>
      </c>
      <c r="C3835">
        <f t="shared" si="237"/>
        <v>42.912999999999997</v>
      </c>
      <c r="D3835" t="str">
        <f t="shared" si="238"/>
        <v>Long</v>
      </c>
      <c r="E3835" s="1">
        <f t="shared" si="239"/>
        <v>42.68</v>
      </c>
      <c r="F3835" s="1">
        <f t="shared" si="240"/>
        <v>0.23299999999999699</v>
      </c>
    </row>
    <row r="3836" spans="1:6" x14ac:dyDescent="0.25">
      <c r="A3836" s="3">
        <v>36104</v>
      </c>
      <c r="B3836">
        <v>42.68</v>
      </c>
      <c r="C3836">
        <f t="shared" si="237"/>
        <v>42.913000000000004</v>
      </c>
      <c r="D3836" t="str">
        <f t="shared" si="238"/>
        <v>Short</v>
      </c>
      <c r="E3836" s="1">
        <f t="shared" si="239"/>
        <v>42.76</v>
      </c>
      <c r="F3836" s="1">
        <f t="shared" si="240"/>
        <v>0.1530000000000058</v>
      </c>
    </row>
    <row r="3837" spans="1:6" x14ac:dyDescent="0.25">
      <c r="A3837" s="3">
        <v>36105</v>
      </c>
      <c r="B3837">
        <v>42.58</v>
      </c>
      <c r="C3837">
        <f t="shared" si="237"/>
        <v>42.895000000000003</v>
      </c>
      <c r="D3837" t="str">
        <f t="shared" si="238"/>
        <v>Short</v>
      </c>
      <c r="E3837" s="1">
        <f t="shared" si="239"/>
        <v>42.94</v>
      </c>
      <c r="F3837" s="1">
        <f t="shared" si="240"/>
        <v>-4.49999999999946E-2</v>
      </c>
    </row>
    <row r="3838" spans="1:6" x14ac:dyDescent="0.25">
      <c r="A3838" s="3">
        <v>36108</v>
      </c>
      <c r="B3838">
        <v>42.09</v>
      </c>
      <c r="C3838">
        <f t="shared" si="237"/>
        <v>42.81</v>
      </c>
      <c r="D3838" t="str">
        <f t="shared" si="238"/>
        <v>Short</v>
      </c>
      <c r="E3838" s="1">
        <f t="shared" si="239"/>
        <v>42.84</v>
      </c>
      <c r="F3838" s="1">
        <f t="shared" si="240"/>
        <v>-3.0000000000001137E-2</v>
      </c>
    </row>
    <row r="3839" spans="1:6" x14ac:dyDescent="0.25">
      <c r="A3839" s="3">
        <v>36109</v>
      </c>
      <c r="B3839">
        <v>42.23</v>
      </c>
      <c r="C3839">
        <f t="shared" si="237"/>
        <v>42.749000000000002</v>
      </c>
      <c r="D3839" t="str">
        <f t="shared" si="238"/>
        <v>Short</v>
      </c>
      <c r="E3839" s="1">
        <f t="shared" si="239"/>
        <v>43</v>
      </c>
      <c r="F3839" s="1">
        <f t="shared" si="240"/>
        <v>-0.25099999999999767</v>
      </c>
    </row>
    <row r="3840" spans="1:6" x14ac:dyDescent="0.25">
      <c r="A3840" s="3">
        <v>36110</v>
      </c>
      <c r="B3840">
        <v>42.26</v>
      </c>
      <c r="C3840">
        <f t="shared" si="237"/>
        <v>42.674999999999997</v>
      </c>
      <c r="D3840" t="str">
        <f t="shared" si="238"/>
        <v>Short</v>
      </c>
      <c r="E3840" s="1">
        <f t="shared" si="239"/>
        <v>42.95</v>
      </c>
      <c r="F3840" s="1">
        <f t="shared" si="240"/>
        <v>-0.27500000000000568</v>
      </c>
    </row>
    <row r="3841" spans="1:6" x14ac:dyDescent="0.25">
      <c r="A3841" s="3">
        <v>36111</v>
      </c>
      <c r="B3841">
        <v>42.55</v>
      </c>
      <c r="C3841">
        <f t="shared" si="237"/>
        <v>42.635000000000005</v>
      </c>
      <c r="D3841" t="str">
        <f t="shared" si="238"/>
        <v>Short</v>
      </c>
      <c r="E3841" s="1">
        <f t="shared" si="239"/>
        <v>43.13</v>
      </c>
      <c r="F3841" s="1">
        <f t="shared" si="240"/>
        <v>-0.49499999999999744</v>
      </c>
    </row>
    <row r="3842" spans="1:6" x14ac:dyDescent="0.25">
      <c r="A3842" s="3">
        <v>36112</v>
      </c>
      <c r="B3842">
        <v>42.28</v>
      </c>
      <c r="C3842">
        <f t="shared" si="237"/>
        <v>42.55</v>
      </c>
      <c r="D3842" t="str">
        <f t="shared" si="238"/>
        <v>Short</v>
      </c>
      <c r="E3842" s="1">
        <f t="shared" si="239"/>
        <v>43.07</v>
      </c>
      <c r="F3842" s="1">
        <f t="shared" si="240"/>
        <v>-0.52000000000000313</v>
      </c>
    </row>
    <row r="3843" spans="1:6" x14ac:dyDescent="0.25">
      <c r="A3843" s="3">
        <v>36115</v>
      </c>
      <c r="B3843">
        <v>41.61</v>
      </c>
      <c r="C3843">
        <f t="shared" si="237"/>
        <v>42.403999999999996</v>
      </c>
      <c r="D3843" t="str">
        <f t="shared" si="238"/>
        <v>Short</v>
      </c>
      <c r="E3843" s="1">
        <f t="shared" si="239"/>
        <v>42.91</v>
      </c>
      <c r="F3843" s="1">
        <f t="shared" si="240"/>
        <v>-0.50600000000000023</v>
      </c>
    </row>
    <row r="3844" spans="1:6" x14ac:dyDescent="0.25">
      <c r="A3844" s="3">
        <v>36116</v>
      </c>
      <c r="B3844">
        <v>41.27</v>
      </c>
      <c r="C3844">
        <f t="shared" si="237"/>
        <v>42.239999999999995</v>
      </c>
      <c r="D3844" t="str">
        <f t="shared" si="238"/>
        <v>Short</v>
      </c>
      <c r="E3844" s="1">
        <f t="shared" si="239"/>
        <v>42.85</v>
      </c>
      <c r="F3844" s="1">
        <f t="shared" si="240"/>
        <v>-0.61000000000000654</v>
      </c>
    </row>
    <row r="3845" spans="1:6" x14ac:dyDescent="0.25">
      <c r="A3845" s="3">
        <v>36117</v>
      </c>
      <c r="B3845">
        <v>41.25</v>
      </c>
      <c r="C3845">
        <f t="shared" si="237"/>
        <v>42.08</v>
      </c>
      <c r="D3845" t="str">
        <f t="shared" si="238"/>
        <v>Short</v>
      </c>
      <c r="E3845" s="1">
        <f t="shared" si="239"/>
        <v>42.68</v>
      </c>
      <c r="F3845" s="1">
        <f t="shared" si="240"/>
        <v>-0.60000000000000142</v>
      </c>
    </row>
    <row r="3846" spans="1:6" x14ac:dyDescent="0.25">
      <c r="A3846" s="3">
        <v>36118</v>
      </c>
      <c r="B3846">
        <v>41.23</v>
      </c>
      <c r="C3846">
        <f t="shared" si="237"/>
        <v>41.934999999999995</v>
      </c>
      <c r="D3846" t="str">
        <f t="shared" si="238"/>
        <v>Short</v>
      </c>
      <c r="E3846" s="1">
        <f t="shared" si="239"/>
        <v>42.58</v>
      </c>
      <c r="F3846" s="1">
        <f t="shared" si="240"/>
        <v>-0.64500000000000313</v>
      </c>
    </row>
    <row r="3847" spans="1:6" x14ac:dyDescent="0.25">
      <c r="A3847" s="3">
        <v>36119</v>
      </c>
      <c r="B3847">
        <v>41.38</v>
      </c>
      <c r="C3847">
        <f t="shared" si="237"/>
        <v>41.814999999999998</v>
      </c>
      <c r="D3847" t="str">
        <f t="shared" si="238"/>
        <v>Short</v>
      </c>
      <c r="E3847" s="1">
        <f t="shared" si="239"/>
        <v>42.09</v>
      </c>
      <c r="F3847" s="1">
        <f t="shared" si="240"/>
        <v>-0.27500000000000568</v>
      </c>
    </row>
    <row r="3848" spans="1:6" x14ac:dyDescent="0.25">
      <c r="A3848" s="3">
        <v>36122</v>
      </c>
      <c r="B3848">
        <v>40.94</v>
      </c>
      <c r="C3848">
        <f t="shared" si="237"/>
        <v>41.7</v>
      </c>
      <c r="D3848" t="str">
        <f t="shared" si="238"/>
        <v>Short</v>
      </c>
      <c r="E3848" s="1">
        <f t="shared" si="239"/>
        <v>42.23</v>
      </c>
      <c r="F3848" s="1">
        <f t="shared" si="240"/>
        <v>-0.52999999999999403</v>
      </c>
    </row>
    <row r="3849" spans="1:6" x14ac:dyDescent="0.25">
      <c r="A3849" s="3">
        <v>36123</v>
      </c>
      <c r="B3849">
        <v>40.61</v>
      </c>
      <c r="C3849">
        <f t="shared" si="237"/>
        <v>41.537999999999997</v>
      </c>
      <c r="D3849" t="str">
        <f t="shared" si="238"/>
        <v>Short</v>
      </c>
      <c r="E3849" s="1">
        <f t="shared" si="239"/>
        <v>42.26</v>
      </c>
      <c r="F3849" s="1">
        <f t="shared" si="240"/>
        <v>-0.72200000000000131</v>
      </c>
    </row>
    <row r="3850" spans="1:6" x14ac:dyDescent="0.25">
      <c r="A3850" s="3">
        <v>36124</v>
      </c>
      <c r="B3850">
        <v>40.35</v>
      </c>
      <c r="C3850">
        <f t="shared" si="237"/>
        <v>41.347000000000001</v>
      </c>
      <c r="D3850" t="str">
        <f t="shared" si="238"/>
        <v>Short</v>
      </c>
      <c r="E3850" s="1">
        <f t="shared" si="239"/>
        <v>42.55</v>
      </c>
      <c r="F3850" s="1">
        <f t="shared" si="240"/>
        <v>-1.2029999999999959</v>
      </c>
    </row>
    <row r="3851" spans="1:6" x14ac:dyDescent="0.25">
      <c r="A3851" s="3">
        <v>36129</v>
      </c>
      <c r="B3851">
        <v>39.71</v>
      </c>
      <c r="C3851">
        <f t="shared" si="237"/>
        <v>41.063000000000002</v>
      </c>
      <c r="D3851" t="str">
        <f t="shared" si="238"/>
        <v>Short</v>
      </c>
      <c r="E3851" s="1">
        <f t="shared" si="239"/>
        <v>42.28</v>
      </c>
      <c r="F3851" s="1">
        <f t="shared" si="240"/>
        <v>-1.2169999999999987</v>
      </c>
    </row>
    <row r="3852" spans="1:6" x14ac:dyDescent="0.25">
      <c r="A3852" s="3">
        <v>36130</v>
      </c>
      <c r="B3852">
        <v>39.619999999999997</v>
      </c>
      <c r="C3852">
        <f t="shared" ref="C3852:C3915" si="241">AVERAGE(B3843:B3852)</f>
        <v>40.796999999999997</v>
      </c>
      <c r="D3852" t="str">
        <f t="shared" si="238"/>
        <v>Short</v>
      </c>
      <c r="E3852" s="1">
        <f t="shared" si="239"/>
        <v>41.61</v>
      </c>
      <c r="F3852" s="1">
        <f t="shared" si="240"/>
        <v>-0.81300000000000239</v>
      </c>
    </row>
    <row r="3853" spans="1:6" x14ac:dyDescent="0.25">
      <c r="A3853" s="3">
        <v>36131</v>
      </c>
      <c r="B3853">
        <v>39.729999999999997</v>
      </c>
      <c r="C3853">
        <f t="shared" si="241"/>
        <v>40.609000000000002</v>
      </c>
      <c r="D3853" t="str">
        <f t="shared" ref="D3853:D3916" si="242">IF(C3853&gt;C3852,"Long","Short")</f>
        <v>Short</v>
      </c>
      <c r="E3853" s="1">
        <f t="shared" ref="E3853:E3916" si="243">B3844</f>
        <v>41.27</v>
      </c>
      <c r="F3853" s="1">
        <f t="shared" ref="F3853:F3916" si="244">C3853-E3853</f>
        <v>-0.66100000000000136</v>
      </c>
    </row>
    <row r="3854" spans="1:6" x14ac:dyDescent="0.25">
      <c r="A3854" s="3">
        <v>36132</v>
      </c>
      <c r="B3854">
        <v>39.68</v>
      </c>
      <c r="C3854">
        <f t="shared" si="241"/>
        <v>40.450000000000003</v>
      </c>
      <c r="D3854" t="str">
        <f t="shared" si="242"/>
        <v>Short</v>
      </c>
      <c r="E3854" s="1">
        <f t="shared" si="243"/>
        <v>41.25</v>
      </c>
      <c r="F3854" s="1">
        <f t="shared" si="244"/>
        <v>-0.79999999999999716</v>
      </c>
    </row>
    <row r="3855" spans="1:6" x14ac:dyDescent="0.25">
      <c r="A3855" s="3">
        <v>36133</v>
      </c>
      <c r="B3855">
        <v>39.659999999999997</v>
      </c>
      <c r="C3855">
        <f t="shared" si="241"/>
        <v>40.290999999999997</v>
      </c>
      <c r="D3855" t="str">
        <f t="shared" si="242"/>
        <v>Short</v>
      </c>
      <c r="E3855" s="1">
        <f t="shared" si="243"/>
        <v>41.23</v>
      </c>
      <c r="F3855" s="1">
        <f t="shared" si="244"/>
        <v>-0.93900000000000006</v>
      </c>
    </row>
    <row r="3856" spans="1:6" x14ac:dyDescent="0.25">
      <c r="A3856" s="3">
        <v>36136</v>
      </c>
      <c r="B3856">
        <v>39.96</v>
      </c>
      <c r="C3856">
        <f t="shared" si="241"/>
        <v>40.164000000000001</v>
      </c>
      <c r="D3856" t="str">
        <f t="shared" si="242"/>
        <v>Short</v>
      </c>
      <c r="E3856" s="1">
        <f t="shared" si="243"/>
        <v>41.38</v>
      </c>
      <c r="F3856" s="1">
        <f t="shared" si="244"/>
        <v>-1.2160000000000011</v>
      </c>
    </row>
    <row r="3857" spans="1:6" x14ac:dyDescent="0.25">
      <c r="A3857" s="3">
        <v>36137</v>
      </c>
      <c r="B3857">
        <v>39.79</v>
      </c>
      <c r="C3857">
        <f t="shared" si="241"/>
        <v>40.004999999999995</v>
      </c>
      <c r="D3857" t="str">
        <f t="shared" si="242"/>
        <v>Short</v>
      </c>
      <c r="E3857" s="1">
        <f t="shared" si="243"/>
        <v>40.94</v>
      </c>
      <c r="F3857" s="1">
        <f t="shared" si="244"/>
        <v>-0.93500000000000227</v>
      </c>
    </row>
    <row r="3858" spans="1:6" x14ac:dyDescent="0.25">
      <c r="A3858" s="3">
        <v>36138</v>
      </c>
      <c r="B3858">
        <v>39.65</v>
      </c>
      <c r="C3858">
        <f t="shared" si="241"/>
        <v>39.875999999999998</v>
      </c>
      <c r="D3858" t="str">
        <f t="shared" si="242"/>
        <v>Short</v>
      </c>
      <c r="E3858" s="1">
        <f t="shared" si="243"/>
        <v>40.61</v>
      </c>
      <c r="F3858" s="1">
        <f t="shared" si="244"/>
        <v>-0.73400000000000176</v>
      </c>
    </row>
    <row r="3859" spans="1:6" x14ac:dyDescent="0.25">
      <c r="A3859" s="3">
        <v>36139</v>
      </c>
      <c r="B3859">
        <v>39.21</v>
      </c>
      <c r="C3859">
        <f t="shared" si="241"/>
        <v>39.735999999999997</v>
      </c>
      <c r="D3859" t="str">
        <f t="shared" si="242"/>
        <v>Short</v>
      </c>
      <c r="E3859" s="1">
        <f t="shared" si="243"/>
        <v>40.35</v>
      </c>
      <c r="F3859" s="1">
        <f t="shared" si="244"/>
        <v>-0.61400000000000432</v>
      </c>
    </row>
    <row r="3860" spans="1:6" x14ac:dyDescent="0.25">
      <c r="A3860" s="3">
        <v>36140</v>
      </c>
      <c r="B3860">
        <v>39.28</v>
      </c>
      <c r="C3860">
        <f t="shared" si="241"/>
        <v>39.628999999999998</v>
      </c>
      <c r="D3860" t="str">
        <f t="shared" si="242"/>
        <v>Short</v>
      </c>
      <c r="E3860" s="1">
        <f t="shared" si="243"/>
        <v>39.71</v>
      </c>
      <c r="F3860" s="1">
        <f t="shared" si="244"/>
        <v>-8.100000000000307E-2</v>
      </c>
    </row>
    <row r="3861" spans="1:6" x14ac:dyDescent="0.25">
      <c r="A3861" s="3">
        <v>36143</v>
      </c>
      <c r="B3861">
        <v>39.78</v>
      </c>
      <c r="C3861">
        <f t="shared" si="241"/>
        <v>39.635999999999989</v>
      </c>
      <c r="D3861" t="str">
        <f t="shared" si="242"/>
        <v>Long</v>
      </c>
      <c r="E3861" s="1">
        <f t="shared" si="243"/>
        <v>39.619999999999997</v>
      </c>
      <c r="F3861" s="1">
        <f t="shared" si="244"/>
        <v>1.5999999999991132E-2</v>
      </c>
    </row>
    <row r="3862" spans="1:6" x14ac:dyDescent="0.25">
      <c r="A3862" s="3">
        <v>36144</v>
      </c>
      <c r="B3862">
        <v>40.04</v>
      </c>
      <c r="C3862">
        <f t="shared" si="241"/>
        <v>39.678000000000004</v>
      </c>
      <c r="D3862" t="str">
        <f t="shared" si="242"/>
        <v>Long</v>
      </c>
      <c r="E3862" s="1">
        <f t="shared" si="243"/>
        <v>39.729999999999997</v>
      </c>
      <c r="F3862" s="1">
        <f t="shared" si="244"/>
        <v>-5.1999999999992497E-2</v>
      </c>
    </row>
    <row r="3863" spans="1:6" x14ac:dyDescent="0.25">
      <c r="A3863" s="3">
        <v>36145</v>
      </c>
      <c r="B3863">
        <v>40.81</v>
      </c>
      <c r="C3863">
        <f t="shared" si="241"/>
        <v>39.786000000000001</v>
      </c>
      <c r="D3863" t="str">
        <f t="shared" si="242"/>
        <v>Long</v>
      </c>
      <c r="E3863" s="1">
        <f t="shared" si="243"/>
        <v>39.68</v>
      </c>
      <c r="F3863" s="1">
        <f t="shared" si="244"/>
        <v>0.10600000000000165</v>
      </c>
    </row>
    <row r="3864" spans="1:6" x14ac:dyDescent="0.25">
      <c r="A3864" s="3">
        <v>36146</v>
      </c>
      <c r="B3864">
        <v>39.46</v>
      </c>
      <c r="C3864">
        <f t="shared" si="241"/>
        <v>39.764000000000003</v>
      </c>
      <c r="D3864" t="str">
        <f t="shared" si="242"/>
        <v>Short</v>
      </c>
      <c r="E3864" s="1">
        <f t="shared" si="243"/>
        <v>39.659999999999997</v>
      </c>
      <c r="F3864" s="1">
        <f t="shared" si="244"/>
        <v>0.10400000000000631</v>
      </c>
    </row>
    <row r="3865" spans="1:6" x14ac:dyDescent="0.25">
      <c r="A3865" s="3">
        <v>36147</v>
      </c>
      <c r="B3865">
        <v>39.35</v>
      </c>
      <c r="C3865">
        <f t="shared" si="241"/>
        <v>39.733000000000004</v>
      </c>
      <c r="D3865" t="str">
        <f t="shared" si="242"/>
        <v>Short</v>
      </c>
      <c r="E3865" s="1">
        <f t="shared" si="243"/>
        <v>39.96</v>
      </c>
      <c r="F3865" s="1">
        <f t="shared" si="244"/>
        <v>-0.22699999999999676</v>
      </c>
    </row>
    <row r="3866" spans="1:6" x14ac:dyDescent="0.25">
      <c r="A3866" s="3">
        <v>36150</v>
      </c>
      <c r="B3866">
        <v>39.11</v>
      </c>
      <c r="C3866">
        <f t="shared" si="241"/>
        <v>39.648000000000003</v>
      </c>
      <c r="D3866" t="str">
        <f t="shared" si="242"/>
        <v>Short</v>
      </c>
      <c r="E3866" s="1">
        <f t="shared" si="243"/>
        <v>39.79</v>
      </c>
      <c r="F3866" s="1">
        <f t="shared" si="244"/>
        <v>-0.14199999999999591</v>
      </c>
    </row>
    <row r="3867" spans="1:6" x14ac:dyDescent="0.25">
      <c r="A3867" s="3">
        <v>36151</v>
      </c>
      <c r="B3867">
        <v>39.21</v>
      </c>
      <c r="C3867">
        <f t="shared" si="241"/>
        <v>39.590000000000003</v>
      </c>
      <c r="D3867" t="str">
        <f t="shared" si="242"/>
        <v>Short</v>
      </c>
      <c r="E3867" s="1">
        <f t="shared" si="243"/>
        <v>39.65</v>
      </c>
      <c r="F3867" s="1">
        <f t="shared" si="244"/>
        <v>-5.9999999999995168E-2</v>
      </c>
    </row>
    <row r="3868" spans="1:6" x14ac:dyDescent="0.25">
      <c r="A3868" s="3">
        <v>36152</v>
      </c>
      <c r="B3868">
        <v>39.42</v>
      </c>
      <c r="C3868">
        <f t="shared" si="241"/>
        <v>39.567</v>
      </c>
      <c r="D3868" t="str">
        <f t="shared" si="242"/>
        <v>Short</v>
      </c>
      <c r="E3868" s="1">
        <f t="shared" si="243"/>
        <v>39.21</v>
      </c>
      <c r="F3868" s="1">
        <f t="shared" si="244"/>
        <v>0.35699999999999932</v>
      </c>
    </row>
    <row r="3869" spans="1:6" x14ac:dyDescent="0.25">
      <c r="A3869" s="3">
        <v>36153</v>
      </c>
      <c r="B3869">
        <v>39.32</v>
      </c>
      <c r="C3869">
        <f t="shared" si="241"/>
        <v>39.577999999999996</v>
      </c>
      <c r="D3869" t="str">
        <f t="shared" si="242"/>
        <v>Long</v>
      </c>
      <c r="E3869" s="1">
        <f t="shared" si="243"/>
        <v>39.28</v>
      </c>
      <c r="F3869" s="1">
        <f t="shared" si="244"/>
        <v>0.29799999999999471</v>
      </c>
    </row>
    <row r="3870" spans="1:6" x14ac:dyDescent="0.25">
      <c r="A3870" s="3">
        <v>36157</v>
      </c>
      <c r="B3870">
        <v>39.549999999999997</v>
      </c>
      <c r="C3870">
        <f t="shared" si="241"/>
        <v>39.605000000000004</v>
      </c>
      <c r="D3870" t="str">
        <f t="shared" si="242"/>
        <v>Long</v>
      </c>
      <c r="E3870" s="1">
        <f t="shared" si="243"/>
        <v>39.78</v>
      </c>
      <c r="F3870" s="1">
        <f t="shared" si="244"/>
        <v>-0.17499999999999716</v>
      </c>
    </row>
    <row r="3871" spans="1:6" x14ac:dyDescent="0.25">
      <c r="A3871" s="3">
        <v>36158</v>
      </c>
      <c r="B3871">
        <v>39.81</v>
      </c>
      <c r="C3871">
        <f t="shared" si="241"/>
        <v>39.607999999999997</v>
      </c>
      <c r="D3871" t="str">
        <f t="shared" si="242"/>
        <v>Long</v>
      </c>
      <c r="E3871" s="1">
        <f t="shared" si="243"/>
        <v>40.04</v>
      </c>
      <c r="F3871" s="1">
        <f t="shared" si="244"/>
        <v>-0.43200000000000216</v>
      </c>
    </row>
    <row r="3872" spans="1:6" x14ac:dyDescent="0.25">
      <c r="A3872" s="3">
        <v>36159</v>
      </c>
      <c r="B3872">
        <v>39.840000000000003</v>
      </c>
      <c r="C3872">
        <f t="shared" si="241"/>
        <v>39.588000000000001</v>
      </c>
      <c r="D3872" t="str">
        <f t="shared" si="242"/>
        <v>Short</v>
      </c>
      <c r="E3872" s="1">
        <f t="shared" si="243"/>
        <v>40.81</v>
      </c>
      <c r="F3872" s="1">
        <f t="shared" si="244"/>
        <v>-1.2220000000000013</v>
      </c>
    </row>
    <row r="3873" spans="1:6" x14ac:dyDescent="0.25">
      <c r="A3873" s="3">
        <v>36160</v>
      </c>
      <c r="B3873">
        <v>40.14</v>
      </c>
      <c r="C3873">
        <f t="shared" si="241"/>
        <v>39.521000000000001</v>
      </c>
      <c r="D3873" t="str">
        <f t="shared" si="242"/>
        <v>Short</v>
      </c>
      <c r="E3873" s="1">
        <f t="shared" si="243"/>
        <v>39.46</v>
      </c>
      <c r="F3873" s="1">
        <f t="shared" si="244"/>
        <v>6.0999999999999943E-2</v>
      </c>
    </row>
    <row r="3874" spans="1:6" x14ac:dyDescent="0.25">
      <c r="A3874" s="3">
        <v>36164</v>
      </c>
      <c r="B3874">
        <v>40.43</v>
      </c>
      <c r="C3874">
        <f t="shared" si="241"/>
        <v>39.618000000000002</v>
      </c>
      <c r="D3874" t="str">
        <f t="shared" si="242"/>
        <v>Long</v>
      </c>
      <c r="E3874" s="1">
        <f t="shared" si="243"/>
        <v>39.35</v>
      </c>
      <c r="F3874" s="1">
        <f t="shared" si="244"/>
        <v>0.26800000000000068</v>
      </c>
    </row>
    <row r="3875" spans="1:6" x14ac:dyDescent="0.25">
      <c r="A3875" s="3">
        <v>36165</v>
      </c>
      <c r="B3875">
        <v>40.08</v>
      </c>
      <c r="C3875">
        <f t="shared" si="241"/>
        <v>39.690999999999995</v>
      </c>
      <c r="D3875" t="str">
        <f t="shared" si="242"/>
        <v>Long</v>
      </c>
      <c r="E3875" s="1">
        <f t="shared" si="243"/>
        <v>39.11</v>
      </c>
      <c r="F3875" s="1">
        <f t="shared" si="244"/>
        <v>0.58099999999999596</v>
      </c>
    </row>
    <row r="3876" spans="1:6" x14ac:dyDescent="0.25">
      <c r="A3876" s="3">
        <v>36166</v>
      </c>
      <c r="B3876">
        <v>40.89</v>
      </c>
      <c r="C3876">
        <f t="shared" si="241"/>
        <v>39.869</v>
      </c>
      <c r="D3876" t="str">
        <f t="shared" si="242"/>
        <v>Long</v>
      </c>
      <c r="E3876" s="1">
        <f t="shared" si="243"/>
        <v>39.21</v>
      </c>
      <c r="F3876" s="1">
        <f t="shared" si="244"/>
        <v>0.65899999999999892</v>
      </c>
    </row>
    <row r="3877" spans="1:6" x14ac:dyDescent="0.25">
      <c r="A3877" s="3">
        <v>36167</v>
      </c>
      <c r="B3877">
        <v>41.18</v>
      </c>
      <c r="C3877">
        <f t="shared" si="241"/>
        <v>40.066000000000003</v>
      </c>
      <c r="D3877" t="str">
        <f t="shared" si="242"/>
        <v>Long</v>
      </c>
      <c r="E3877" s="1">
        <f t="shared" si="243"/>
        <v>39.42</v>
      </c>
      <c r="F3877" s="1">
        <f t="shared" si="244"/>
        <v>0.6460000000000008</v>
      </c>
    </row>
    <row r="3878" spans="1:6" x14ac:dyDescent="0.25">
      <c r="A3878" s="3">
        <v>36168</v>
      </c>
      <c r="B3878">
        <v>41.16</v>
      </c>
      <c r="C3878">
        <f t="shared" si="241"/>
        <v>40.239999999999995</v>
      </c>
      <c r="D3878" t="str">
        <f t="shared" si="242"/>
        <v>Long</v>
      </c>
      <c r="E3878" s="1">
        <f t="shared" si="243"/>
        <v>39.32</v>
      </c>
      <c r="F3878" s="1">
        <f t="shared" si="244"/>
        <v>0.9199999999999946</v>
      </c>
    </row>
    <row r="3879" spans="1:6" x14ac:dyDescent="0.25">
      <c r="A3879" s="3">
        <v>36171</v>
      </c>
      <c r="B3879">
        <v>41.53</v>
      </c>
      <c r="C3879">
        <f t="shared" si="241"/>
        <v>40.460999999999999</v>
      </c>
      <c r="D3879" t="str">
        <f t="shared" si="242"/>
        <v>Long</v>
      </c>
      <c r="E3879" s="1">
        <f t="shared" si="243"/>
        <v>39.549999999999997</v>
      </c>
      <c r="F3879" s="1">
        <f t="shared" si="244"/>
        <v>0.91100000000000136</v>
      </c>
    </row>
    <row r="3880" spans="1:6" x14ac:dyDescent="0.25">
      <c r="A3880" s="3">
        <v>36172</v>
      </c>
      <c r="B3880">
        <v>40.98</v>
      </c>
      <c r="C3880">
        <f t="shared" si="241"/>
        <v>40.603999999999999</v>
      </c>
      <c r="D3880" t="str">
        <f t="shared" si="242"/>
        <v>Long</v>
      </c>
      <c r="E3880" s="1">
        <f t="shared" si="243"/>
        <v>39.81</v>
      </c>
      <c r="F3880" s="1">
        <f t="shared" si="244"/>
        <v>0.79399999999999693</v>
      </c>
    </row>
    <row r="3881" spans="1:6" x14ac:dyDescent="0.25">
      <c r="A3881" s="3">
        <v>36173</v>
      </c>
      <c r="B3881">
        <v>40.4</v>
      </c>
      <c r="C3881">
        <f t="shared" si="241"/>
        <v>40.662999999999997</v>
      </c>
      <c r="D3881" t="str">
        <f t="shared" si="242"/>
        <v>Long</v>
      </c>
      <c r="E3881" s="1">
        <f t="shared" si="243"/>
        <v>39.840000000000003</v>
      </c>
      <c r="F3881" s="1">
        <f t="shared" si="244"/>
        <v>0.82299999999999329</v>
      </c>
    </row>
    <row r="3882" spans="1:6" x14ac:dyDescent="0.25">
      <c r="A3882" s="3">
        <v>36174</v>
      </c>
      <c r="B3882">
        <v>40.24</v>
      </c>
      <c r="C3882">
        <f t="shared" si="241"/>
        <v>40.702999999999996</v>
      </c>
      <c r="D3882" t="str">
        <f t="shared" si="242"/>
        <v>Long</v>
      </c>
      <c r="E3882" s="1">
        <f t="shared" si="243"/>
        <v>40.14</v>
      </c>
      <c r="F3882" s="1">
        <f t="shared" si="244"/>
        <v>0.56299999999999528</v>
      </c>
    </row>
    <row r="3883" spans="1:6" x14ac:dyDescent="0.25">
      <c r="A3883" s="3">
        <v>36175</v>
      </c>
      <c r="B3883">
        <v>40.22</v>
      </c>
      <c r="C3883">
        <f t="shared" si="241"/>
        <v>40.710999999999999</v>
      </c>
      <c r="D3883" t="str">
        <f t="shared" si="242"/>
        <v>Long</v>
      </c>
      <c r="E3883" s="1">
        <f t="shared" si="243"/>
        <v>40.43</v>
      </c>
      <c r="F3883" s="1">
        <f t="shared" si="244"/>
        <v>0.28099999999999881</v>
      </c>
    </row>
    <row r="3884" spans="1:6" x14ac:dyDescent="0.25">
      <c r="A3884" s="3">
        <v>36179</v>
      </c>
      <c r="B3884">
        <v>40.21</v>
      </c>
      <c r="C3884">
        <f t="shared" si="241"/>
        <v>40.688999999999993</v>
      </c>
      <c r="D3884" t="str">
        <f t="shared" si="242"/>
        <v>Short</v>
      </c>
      <c r="E3884" s="1">
        <f t="shared" si="243"/>
        <v>40.08</v>
      </c>
      <c r="F3884" s="1">
        <f t="shared" si="244"/>
        <v>0.60899999999999466</v>
      </c>
    </row>
    <row r="3885" spans="1:6" x14ac:dyDescent="0.25">
      <c r="A3885" s="3">
        <v>36180</v>
      </c>
      <c r="B3885">
        <v>39.89</v>
      </c>
      <c r="C3885">
        <f t="shared" si="241"/>
        <v>40.67</v>
      </c>
      <c r="D3885" t="str">
        <f t="shared" si="242"/>
        <v>Short</v>
      </c>
      <c r="E3885" s="1">
        <f t="shared" si="243"/>
        <v>40.89</v>
      </c>
      <c r="F3885" s="1">
        <f t="shared" si="244"/>
        <v>-0.21999999999999886</v>
      </c>
    </row>
    <row r="3886" spans="1:6" x14ac:dyDescent="0.25">
      <c r="A3886" s="3">
        <v>36181</v>
      </c>
      <c r="B3886">
        <v>40.479999999999997</v>
      </c>
      <c r="C3886">
        <f t="shared" si="241"/>
        <v>40.629000000000005</v>
      </c>
      <c r="D3886" t="str">
        <f t="shared" si="242"/>
        <v>Short</v>
      </c>
      <c r="E3886" s="1">
        <f t="shared" si="243"/>
        <v>41.18</v>
      </c>
      <c r="F3886" s="1">
        <f t="shared" si="244"/>
        <v>-0.55099999999999483</v>
      </c>
    </row>
    <row r="3887" spans="1:6" x14ac:dyDescent="0.25">
      <c r="A3887" s="3">
        <v>36182</v>
      </c>
      <c r="B3887">
        <v>40.71</v>
      </c>
      <c r="C3887">
        <f t="shared" si="241"/>
        <v>40.582000000000001</v>
      </c>
      <c r="D3887" t="str">
        <f t="shared" si="242"/>
        <v>Short</v>
      </c>
      <c r="E3887" s="1">
        <f t="shared" si="243"/>
        <v>41.16</v>
      </c>
      <c r="F3887" s="1">
        <f t="shared" si="244"/>
        <v>-0.57799999999999585</v>
      </c>
    </row>
    <row r="3888" spans="1:6" x14ac:dyDescent="0.25">
      <c r="A3888" s="3">
        <v>36185</v>
      </c>
      <c r="B3888">
        <v>40.46</v>
      </c>
      <c r="C3888">
        <f t="shared" si="241"/>
        <v>40.512</v>
      </c>
      <c r="D3888" t="str">
        <f t="shared" si="242"/>
        <v>Short</v>
      </c>
      <c r="E3888" s="1">
        <f t="shared" si="243"/>
        <v>41.53</v>
      </c>
      <c r="F3888" s="1">
        <f t="shared" si="244"/>
        <v>-1.0180000000000007</v>
      </c>
    </row>
    <row r="3889" spans="1:6" x14ac:dyDescent="0.25">
      <c r="A3889" s="3">
        <v>36186</v>
      </c>
      <c r="B3889">
        <v>40.08</v>
      </c>
      <c r="C3889">
        <f t="shared" si="241"/>
        <v>40.366999999999997</v>
      </c>
      <c r="D3889" t="str">
        <f t="shared" si="242"/>
        <v>Short</v>
      </c>
      <c r="E3889" s="1">
        <f t="shared" si="243"/>
        <v>40.98</v>
      </c>
      <c r="F3889" s="1">
        <f t="shared" si="244"/>
        <v>-0.61299999999999955</v>
      </c>
    </row>
    <row r="3890" spans="1:6" x14ac:dyDescent="0.25">
      <c r="A3890" s="3">
        <v>36187</v>
      </c>
      <c r="B3890">
        <v>40.340000000000003</v>
      </c>
      <c r="C3890">
        <f t="shared" si="241"/>
        <v>40.302999999999997</v>
      </c>
      <c r="D3890" t="str">
        <f t="shared" si="242"/>
        <v>Short</v>
      </c>
      <c r="E3890" s="1">
        <f t="shared" si="243"/>
        <v>40.4</v>
      </c>
      <c r="F3890" s="1">
        <f t="shared" si="244"/>
        <v>-9.7000000000001307E-2</v>
      </c>
    </row>
    <row r="3891" spans="1:6" x14ac:dyDescent="0.25">
      <c r="A3891" s="3">
        <v>36188</v>
      </c>
      <c r="B3891">
        <v>40.47</v>
      </c>
      <c r="C3891">
        <f t="shared" si="241"/>
        <v>40.31</v>
      </c>
      <c r="D3891" t="str">
        <f t="shared" si="242"/>
        <v>Long</v>
      </c>
      <c r="E3891" s="1">
        <f t="shared" si="243"/>
        <v>40.24</v>
      </c>
      <c r="F3891" s="1">
        <f t="shared" si="244"/>
        <v>7.0000000000000284E-2</v>
      </c>
    </row>
    <row r="3892" spans="1:6" x14ac:dyDescent="0.25">
      <c r="A3892" s="3">
        <v>36189</v>
      </c>
      <c r="B3892">
        <v>40.770000000000003</v>
      </c>
      <c r="C3892">
        <f t="shared" si="241"/>
        <v>40.363</v>
      </c>
      <c r="D3892" t="str">
        <f t="shared" si="242"/>
        <v>Long</v>
      </c>
      <c r="E3892" s="1">
        <f t="shared" si="243"/>
        <v>40.22</v>
      </c>
      <c r="F3892" s="1">
        <f t="shared" si="244"/>
        <v>0.14300000000000068</v>
      </c>
    </row>
    <row r="3893" spans="1:6" x14ac:dyDescent="0.25">
      <c r="A3893" s="3">
        <v>36192</v>
      </c>
      <c r="B3893">
        <v>40.39</v>
      </c>
      <c r="C3893">
        <f t="shared" si="241"/>
        <v>40.379999999999995</v>
      </c>
      <c r="D3893" t="str">
        <f t="shared" si="242"/>
        <v>Long</v>
      </c>
      <c r="E3893" s="1">
        <f t="shared" si="243"/>
        <v>40.21</v>
      </c>
      <c r="F3893" s="1">
        <f t="shared" si="244"/>
        <v>0.1699999999999946</v>
      </c>
    </row>
    <row r="3894" spans="1:6" x14ac:dyDescent="0.25">
      <c r="A3894" s="3">
        <v>36193</v>
      </c>
      <c r="B3894">
        <v>40.32</v>
      </c>
      <c r="C3894">
        <f t="shared" si="241"/>
        <v>40.390999999999998</v>
      </c>
      <c r="D3894" t="str">
        <f t="shared" si="242"/>
        <v>Long</v>
      </c>
      <c r="E3894" s="1">
        <f t="shared" si="243"/>
        <v>39.89</v>
      </c>
      <c r="F3894" s="1">
        <f t="shared" si="244"/>
        <v>0.50099999999999767</v>
      </c>
    </row>
    <row r="3895" spans="1:6" x14ac:dyDescent="0.25">
      <c r="A3895" s="3">
        <v>36194</v>
      </c>
      <c r="B3895">
        <v>40.4</v>
      </c>
      <c r="C3895">
        <f t="shared" si="241"/>
        <v>40.441999999999993</v>
      </c>
      <c r="D3895" t="str">
        <f t="shared" si="242"/>
        <v>Long</v>
      </c>
      <c r="E3895" s="1">
        <f t="shared" si="243"/>
        <v>40.479999999999997</v>
      </c>
      <c r="F3895" s="1">
        <f t="shared" si="244"/>
        <v>-3.8000000000003809E-2</v>
      </c>
    </row>
    <row r="3896" spans="1:6" x14ac:dyDescent="0.25">
      <c r="A3896" s="3">
        <v>36195</v>
      </c>
      <c r="B3896">
        <v>40.04</v>
      </c>
      <c r="C3896">
        <f t="shared" si="241"/>
        <v>40.398000000000003</v>
      </c>
      <c r="D3896" t="str">
        <f t="shared" si="242"/>
        <v>Short</v>
      </c>
      <c r="E3896" s="1">
        <f t="shared" si="243"/>
        <v>40.71</v>
      </c>
      <c r="F3896" s="1">
        <f t="shared" si="244"/>
        <v>-0.31199999999999761</v>
      </c>
    </row>
    <row r="3897" spans="1:6" x14ac:dyDescent="0.25">
      <c r="A3897" s="3">
        <v>36196</v>
      </c>
      <c r="B3897">
        <v>39.82</v>
      </c>
      <c r="C3897">
        <f t="shared" si="241"/>
        <v>40.308999999999997</v>
      </c>
      <c r="D3897" t="str">
        <f t="shared" si="242"/>
        <v>Short</v>
      </c>
      <c r="E3897" s="1">
        <f t="shared" si="243"/>
        <v>40.46</v>
      </c>
      <c r="F3897" s="1">
        <f t="shared" si="244"/>
        <v>-0.15100000000000335</v>
      </c>
    </row>
    <row r="3898" spans="1:6" x14ac:dyDescent="0.25">
      <c r="A3898" s="3">
        <v>36199</v>
      </c>
      <c r="B3898">
        <v>39.69</v>
      </c>
      <c r="C3898">
        <f t="shared" si="241"/>
        <v>40.231999999999999</v>
      </c>
      <c r="D3898" t="str">
        <f t="shared" si="242"/>
        <v>Short</v>
      </c>
      <c r="E3898" s="1">
        <f t="shared" si="243"/>
        <v>40.08</v>
      </c>
      <c r="F3898" s="1">
        <f t="shared" si="244"/>
        <v>0.15200000000000102</v>
      </c>
    </row>
    <row r="3899" spans="1:6" x14ac:dyDescent="0.25">
      <c r="A3899" s="3">
        <v>36200</v>
      </c>
      <c r="B3899">
        <v>39.700000000000003</v>
      </c>
      <c r="C3899">
        <f t="shared" si="241"/>
        <v>40.194000000000003</v>
      </c>
      <c r="D3899" t="str">
        <f t="shared" si="242"/>
        <v>Short</v>
      </c>
      <c r="E3899" s="1">
        <f t="shared" si="243"/>
        <v>40.340000000000003</v>
      </c>
      <c r="F3899" s="1">
        <f t="shared" si="244"/>
        <v>-0.1460000000000008</v>
      </c>
    </row>
    <row r="3900" spans="1:6" x14ac:dyDescent="0.25">
      <c r="A3900" s="3">
        <v>36201</v>
      </c>
      <c r="B3900">
        <v>39.770000000000003</v>
      </c>
      <c r="C3900">
        <f t="shared" si="241"/>
        <v>40.137</v>
      </c>
      <c r="D3900" t="str">
        <f t="shared" si="242"/>
        <v>Short</v>
      </c>
      <c r="E3900" s="1">
        <f t="shared" si="243"/>
        <v>40.47</v>
      </c>
      <c r="F3900" s="1">
        <f t="shared" si="244"/>
        <v>-0.33299999999999841</v>
      </c>
    </row>
    <row r="3901" spans="1:6" x14ac:dyDescent="0.25">
      <c r="A3901" s="3">
        <v>36202</v>
      </c>
      <c r="B3901">
        <v>39.869999999999997</v>
      </c>
      <c r="C3901">
        <f t="shared" si="241"/>
        <v>40.076999999999991</v>
      </c>
      <c r="D3901" t="str">
        <f t="shared" si="242"/>
        <v>Short</v>
      </c>
      <c r="E3901" s="1">
        <f t="shared" si="243"/>
        <v>40.770000000000003</v>
      </c>
      <c r="F3901" s="1">
        <f t="shared" si="244"/>
        <v>-0.69300000000001205</v>
      </c>
    </row>
    <row r="3902" spans="1:6" x14ac:dyDescent="0.25">
      <c r="A3902" s="3">
        <v>36203</v>
      </c>
      <c r="B3902">
        <v>39.9</v>
      </c>
      <c r="C3902">
        <f t="shared" si="241"/>
        <v>39.989999999999995</v>
      </c>
      <c r="D3902" t="str">
        <f t="shared" si="242"/>
        <v>Short</v>
      </c>
      <c r="E3902" s="1">
        <f t="shared" si="243"/>
        <v>40.39</v>
      </c>
      <c r="F3902" s="1">
        <f t="shared" si="244"/>
        <v>-0.40000000000000568</v>
      </c>
    </row>
    <row r="3903" spans="1:6" x14ac:dyDescent="0.25">
      <c r="A3903" s="3">
        <v>36207</v>
      </c>
      <c r="B3903">
        <v>39.42</v>
      </c>
      <c r="C3903">
        <f t="shared" si="241"/>
        <v>39.892999999999994</v>
      </c>
      <c r="D3903" t="str">
        <f t="shared" si="242"/>
        <v>Short</v>
      </c>
      <c r="E3903" s="1">
        <f t="shared" si="243"/>
        <v>40.32</v>
      </c>
      <c r="F3903" s="1">
        <f t="shared" si="244"/>
        <v>-0.42700000000000671</v>
      </c>
    </row>
    <row r="3904" spans="1:6" x14ac:dyDescent="0.25">
      <c r="A3904" s="3">
        <v>36208</v>
      </c>
      <c r="B3904">
        <v>39.57</v>
      </c>
      <c r="C3904">
        <f t="shared" si="241"/>
        <v>39.817999999999998</v>
      </c>
      <c r="D3904" t="str">
        <f t="shared" si="242"/>
        <v>Short</v>
      </c>
      <c r="E3904" s="1">
        <f t="shared" si="243"/>
        <v>40.4</v>
      </c>
      <c r="F3904" s="1">
        <f t="shared" si="244"/>
        <v>-0.58200000000000074</v>
      </c>
    </row>
    <row r="3905" spans="1:6" x14ac:dyDescent="0.25">
      <c r="A3905" s="3">
        <v>36209</v>
      </c>
      <c r="B3905">
        <v>40.11</v>
      </c>
      <c r="C3905">
        <f t="shared" si="241"/>
        <v>39.789000000000001</v>
      </c>
      <c r="D3905" t="str">
        <f t="shared" si="242"/>
        <v>Short</v>
      </c>
      <c r="E3905" s="1">
        <f t="shared" si="243"/>
        <v>40.04</v>
      </c>
      <c r="F3905" s="1">
        <f t="shared" si="244"/>
        <v>-0.25099999999999767</v>
      </c>
    </row>
    <row r="3906" spans="1:6" x14ac:dyDescent="0.25">
      <c r="A3906" s="3">
        <v>36210</v>
      </c>
      <c r="B3906">
        <v>39.840000000000003</v>
      </c>
      <c r="C3906">
        <f t="shared" si="241"/>
        <v>39.769000000000005</v>
      </c>
      <c r="D3906" t="str">
        <f t="shared" si="242"/>
        <v>Short</v>
      </c>
      <c r="E3906" s="1">
        <f t="shared" si="243"/>
        <v>39.82</v>
      </c>
      <c r="F3906" s="1">
        <f t="shared" si="244"/>
        <v>-5.0999999999994827E-2</v>
      </c>
    </row>
    <row r="3907" spans="1:6" x14ac:dyDescent="0.25">
      <c r="A3907" s="3">
        <v>36213</v>
      </c>
      <c r="B3907">
        <v>40.01</v>
      </c>
      <c r="C3907">
        <f t="shared" si="241"/>
        <v>39.787999999999997</v>
      </c>
      <c r="D3907" t="str">
        <f t="shared" si="242"/>
        <v>Long</v>
      </c>
      <c r="E3907" s="1">
        <f t="shared" si="243"/>
        <v>39.69</v>
      </c>
      <c r="F3907" s="1">
        <f t="shared" si="244"/>
        <v>9.7999999999998977E-2</v>
      </c>
    </row>
    <row r="3908" spans="1:6" x14ac:dyDescent="0.25">
      <c r="A3908" s="3">
        <v>36214</v>
      </c>
      <c r="B3908">
        <v>40.42</v>
      </c>
      <c r="C3908">
        <f t="shared" si="241"/>
        <v>39.861000000000004</v>
      </c>
      <c r="D3908" t="str">
        <f t="shared" si="242"/>
        <v>Long</v>
      </c>
      <c r="E3908" s="1">
        <f t="shared" si="243"/>
        <v>39.700000000000003</v>
      </c>
      <c r="F3908" s="1">
        <f t="shared" si="244"/>
        <v>0.16100000000000136</v>
      </c>
    </row>
    <row r="3909" spans="1:6" x14ac:dyDescent="0.25">
      <c r="A3909" s="3">
        <v>36215</v>
      </c>
      <c r="B3909">
        <v>40.549999999999997</v>
      </c>
      <c r="C3909">
        <f t="shared" si="241"/>
        <v>39.946000000000005</v>
      </c>
      <c r="D3909" t="str">
        <f t="shared" si="242"/>
        <v>Long</v>
      </c>
      <c r="E3909" s="1">
        <f t="shared" si="243"/>
        <v>39.770000000000003</v>
      </c>
      <c r="F3909" s="1">
        <f t="shared" si="244"/>
        <v>0.17600000000000193</v>
      </c>
    </row>
    <row r="3910" spans="1:6" x14ac:dyDescent="0.25">
      <c r="A3910" s="3">
        <v>36216</v>
      </c>
      <c r="B3910">
        <v>40.619999999999997</v>
      </c>
      <c r="C3910">
        <f t="shared" si="241"/>
        <v>40.031000000000006</v>
      </c>
      <c r="D3910" t="str">
        <f t="shared" si="242"/>
        <v>Long</v>
      </c>
      <c r="E3910" s="1">
        <f t="shared" si="243"/>
        <v>39.869999999999997</v>
      </c>
      <c r="F3910" s="1">
        <f t="shared" si="244"/>
        <v>0.16100000000000847</v>
      </c>
    </row>
    <row r="3911" spans="1:6" x14ac:dyDescent="0.25">
      <c r="A3911" s="3">
        <v>36217</v>
      </c>
      <c r="B3911">
        <v>40.21</v>
      </c>
      <c r="C3911">
        <f t="shared" si="241"/>
        <v>40.064999999999998</v>
      </c>
      <c r="D3911" t="str">
        <f t="shared" si="242"/>
        <v>Long</v>
      </c>
      <c r="E3911" s="1">
        <f t="shared" si="243"/>
        <v>39.9</v>
      </c>
      <c r="F3911" s="1">
        <f t="shared" si="244"/>
        <v>0.16499999999999915</v>
      </c>
    </row>
    <row r="3912" spans="1:6" x14ac:dyDescent="0.25">
      <c r="A3912" s="3">
        <v>36220</v>
      </c>
      <c r="B3912">
        <v>40.18</v>
      </c>
      <c r="C3912">
        <f t="shared" si="241"/>
        <v>40.093000000000004</v>
      </c>
      <c r="D3912" t="str">
        <f t="shared" si="242"/>
        <v>Long</v>
      </c>
      <c r="E3912" s="1">
        <f t="shared" si="243"/>
        <v>39.42</v>
      </c>
      <c r="F3912" s="1">
        <f t="shared" si="244"/>
        <v>0.67300000000000182</v>
      </c>
    </row>
    <row r="3913" spans="1:6" x14ac:dyDescent="0.25">
      <c r="A3913" s="3">
        <v>36221</v>
      </c>
      <c r="B3913">
        <v>40.450000000000003</v>
      </c>
      <c r="C3913">
        <f t="shared" si="241"/>
        <v>40.195999999999998</v>
      </c>
      <c r="D3913" t="str">
        <f t="shared" si="242"/>
        <v>Long</v>
      </c>
      <c r="E3913" s="1">
        <f t="shared" si="243"/>
        <v>39.57</v>
      </c>
      <c r="F3913" s="1">
        <f t="shared" si="244"/>
        <v>0.62599999999999767</v>
      </c>
    </row>
    <row r="3914" spans="1:6" x14ac:dyDescent="0.25">
      <c r="A3914" s="3">
        <v>36222</v>
      </c>
      <c r="B3914">
        <v>40.869999999999997</v>
      </c>
      <c r="C3914">
        <f t="shared" si="241"/>
        <v>40.326000000000001</v>
      </c>
      <c r="D3914" t="str">
        <f t="shared" si="242"/>
        <v>Long</v>
      </c>
      <c r="E3914" s="1">
        <f t="shared" si="243"/>
        <v>40.11</v>
      </c>
      <c r="F3914" s="1">
        <f t="shared" si="244"/>
        <v>0.21600000000000108</v>
      </c>
    </row>
    <row r="3915" spans="1:6" x14ac:dyDescent="0.25">
      <c r="A3915" s="3">
        <v>36223</v>
      </c>
      <c r="B3915">
        <v>41.29</v>
      </c>
      <c r="C3915">
        <f t="shared" si="241"/>
        <v>40.444000000000003</v>
      </c>
      <c r="D3915" t="str">
        <f t="shared" si="242"/>
        <v>Long</v>
      </c>
      <c r="E3915" s="1">
        <f t="shared" si="243"/>
        <v>39.840000000000003</v>
      </c>
      <c r="F3915" s="1">
        <f t="shared" si="244"/>
        <v>0.6039999999999992</v>
      </c>
    </row>
    <row r="3916" spans="1:6" x14ac:dyDescent="0.25">
      <c r="A3916" s="3">
        <v>36224</v>
      </c>
      <c r="B3916">
        <v>41.24</v>
      </c>
      <c r="C3916">
        <f t="shared" ref="C3916:C3979" si="245">AVERAGE(B3907:B3916)</f>
        <v>40.584000000000003</v>
      </c>
      <c r="D3916" t="str">
        <f t="shared" si="242"/>
        <v>Long</v>
      </c>
      <c r="E3916" s="1">
        <f t="shared" si="243"/>
        <v>40.01</v>
      </c>
      <c r="F3916" s="1">
        <f t="shared" si="244"/>
        <v>0.57400000000000517</v>
      </c>
    </row>
    <row r="3917" spans="1:6" x14ac:dyDescent="0.25">
      <c r="A3917" s="3">
        <v>36227</v>
      </c>
      <c r="B3917">
        <v>41.57</v>
      </c>
      <c r="C3917">
        <f t="shared" si="245"/>
        <v>40.74</v>
      </c>
      <c r="D3917" t="str">
        <f t="shared" ref="D3917:D3980" si="246">IF(C3917&gt;C3916,"Long","Short")</f>
        <v>Long</v>
      </c>
      <c r="E3917" s="1">
        <f t="shared" ref="E3917:E3980" si="247">B3908</f>
        <v>40.42</v>
      </c>
      <c r="F3917" s="1">
        <f t="shared" ref="F3917:F3980" si="248">C3917-E3917</f>
        <v>0.32000000000000028</v>
      </c>
    </row>
    <row r="3918" spans="1:6" x14ac:dyDescent="0.25">
      <c r="A3918" s="3">
        <v>36228</v>
      </c>
      <c r="B3918">
        <v>41.79</v>
      </c>
      <c r="C3918">
        <f t="shared" si="245"/>
        <v>40.877000000000002</v>
      </c>
      <c r="D3918" t="str">
        <f t="shared" si="246"/>
        <v>Long</v>
      </c>
      <c r="E3918" s="1">
        <f t="shared" si="247"/>
        <v>40.549999999999997</v>
      </c>
      <c r="F3918" s="1">
        <f t="shared" si="248"/>
        <v>0.32700000000000529</v>
      </c>
    </row>
    <row r="3919" spans="1:6" x14ac:dyDescent="0.25">
      <c r="A3919" s="3">
        <v>36229</v>
      </c>
      <c r="B3919">
        <v>42.63</v>
      </c>
      <c r="C3919">
        <f t="shared" si="245"/>
        <v>41.084999999999994</v>
      </c>
      <c r="D3919" t="str">
        <f t="shared" si="246"/>
        <v>Long</v>
      </c>
      <c r="E3919" s="1">
        <f t="shared" si="247"/>
        <v>40.619999999999997</v>
      </c>
      <c r="F3919" s="1">
        <f t="shared" si="248"/>
        <v>0.46499999999999631</v>
      </c>
    </row>
    <row r="3920" spans="1:6" x14ac:dyDescent="0.25">
      <c r="A3920" s="3">
        <v>36230</v>
      </c>
      <c r="B3920">
        <v>42.24</v>
      </c>
      <c r="C3920">
        <f t="shared" si="245"/>
        <v>41.247</v>
      </c>
      <c r="D3920" t="str">
        <f t="shared" si="246"/>
        <v>Long</v>
      </c>
      <c r="E3920" s="1">
        <f t="shared" si="247"/>
        <v>40.21</v>
      </c>
      <c r="F3920" s="1">
        <f t="shared" si="248"/>
        <v>1.036999999999999</v>
      </c>
    </row>
    <row r="3921" spans="1:6" x14ac:dyDescent="0.25">
      <c r="A3921" s="3">
        <v>36231</v>
      </c>
      <c r="B3921">
        <v>42.45</v>
      </c>
      <c r="C3921">
        <f t="shared" si="245"/>
        <v>41.470999999999997</v>
      </c>
      <c r="D3921" t="str">
        <f t="shared" si="246"/>
        <v>Long</v>
      </c>
      <c r="E3921" s="1">
        <f t="shared" si="247"/>
        <v>40.18</v>
      </c>
      <c r="F3921" s="1">
        <f t="shared" si="248"/>
        <v>1.2909999999999968</v>
      </c>
    </row>
    <row r="3922" spans="1:6" x14ac:dyDescent="0.25">
      <c r="A3922" s="3">
        <v>36234</v>
      </c>
      <c r="B3922">
        <v>42.46</v>
      </c>
      <c r="C3922">
        <f t="shared" si="245"/>
        <v>41.698999999999998</v>
      </c>
      <c r="D3922" t="str">
        <f t="shared" si="246"/>
        <v>Long</v>
      </c>
      <c r="E3922" s="1">
        <f t="shared" si="247"/>
        <v>40.450000000000003</v>
      </c>
      <c r="F3922" s="1">
        <f t="shared" si="248"/>
        <v>1.2489999999999952</v>
      </c>
    </row>
    <row r="3923" spans="1:6" x14ac:dyDescent="0.25">
      <c r="A3923" s="3">
        <v>36235</v>
      </c>
      <c r="B3923">
        <v>42.5</v>
      </c>
      <c r="C3923">
        <f t="shared" si="245"/>
        <v>41.903999999999996</v>
      </c>
      <c r="D3923" t="str">
        <f t="shared" si="246"/>
        <v>Long</v>
      </c>
      <c r="E3923" s="1">
        <f t="shared" si="247"/>
        <v>40.869999999999997</v>
      </c>
      <c r="F3923" s="1">
        <f t="shared" si="248"/>
        <v>1.0339999999999989</v>
      </c>
    </row>
    <row r="3924" spans="1:6" x14ac:dyDescent="0.25">
      <c r="A3924" s="3">
        <v>36236</v>
      </c>
      <c r="B3924">
        <v>43.11</v>
      </c>
      <c r="C3924">
        <f t="shared" si="245"/>
        <v>42.128</v>
      </c>
      <c r="D3924" t="str">
        <f t="shared" si="246"/>
        <v>Long</v>
      </c>
      <c r="E3924" s="1">
        <f t="shared" si="247"/>
        <v>41.29</v>
      </c>
      <c r="F3924" s="1">
        <f t="shared" si="248"/>
        <v>0.83800000000000097</v>
      </c>
    </row>
    <row r="3925" spans="1:6" x14ac:dyDescent="0.25">
      <c r="A3925" s="3">
        <v>36237</v>
      </c>
      <c r="B3925">
        <v>43.06</v>
      </c>
      <c r="C3925">
        <f t="shared" si="245"/>
        <v>42.305</v>
      </c>
      <c r="D3925" t="str">
        <f t="shared" si="246"/>
        <v>Long</v>
      </c>
      <c r="E3925" s="1">
        <f t="shared" si="247"/>
        <v>41.24</v>
      </c>
      <c r="F3925" s="1">
        <f t="shared" si="248"/>
        <v>1.0649999999999977</v>
      </c>
    </row>
    <row r="3926" spans="1:6" x14ac:dyDescent="0.25">
      <c r="A3926" s="3">
        <v>36238</v>
      </c>
      <c r="B3926">
        <v>43.32</v>
      </c>
      <c r="C3926">
        <f t="shared" si="245"/>
        <v>42.512999999999998</v>
      </c>
      <c r="D3926" t="str">
        <f t="shared" si="246"/>
        <v>Long</v>
      </c>
      <c r="E3926" s="1">
        <f t="shared" si="247"/>
        <v>41.57</v>
      </c>
      <c r="F3926" s="1">
        <f t="shared" si="248"/>
        <v>0.94299999999999784</v>
      </c>
    </row>
    <row r="3927" spans="1:6" x14ac:dyDescent="0.25">
      <c r="A3927" s="3">
        <v>36241</v>
      </c>
      <c r="B3927">
        <v>43.7</v>
      </c>
      <c r="C3927">
        <f t="shared" si="245"/>
        <v>42.725999999999999</v>
      </c>
      <c r="D3927" t="str">
        <f t="shared" si="246"/>
        <v>Long</v>
      </c>
      <c r="E3927" s="1">
        <f t="shared" si="247"/>
        <v>41.79</v>
      </c>
      <c r="F3927" s="1">
        <f t="shared" si="248"/>
        <v>0.93599999999999994</v>
      </c>
    </row>
    <row r="3928" spans="1:6" x14ac:dyDescent="0.25">
      <c r="A3928" s="3">
        <v>36242</v>
      </c>
      <c r="B3928">
        <v>43.47</v>
      </c>
      <c r="C3928">
        <f t="shared" si="245"/>
        <v>42.893999999999991</v>
      </c>
      <c r="D3928" t="str">
        <f t="shared" si="246"/>
        <v>Long</v>
      </c>
      <c r="E3928" s="1">
        <f t="shared" si="247"/>
        <v>42.63</v>
      </c>
      <c r="F3928" s="1">
        <f t="shared" si="248"/>
        <v>0.26399999999998869</v>
      </c>
    </row>
    <row r="3929" spans="1:6" x14ac:dyDescent="0.25">
      <c r="A3929" s="3">
        <v>36243</v>
      </c>
      <c r="B3929">
        <v>43.3</v>
      </c>
      <c r="C3929">
        <f t="shared" si="245"/>
        <v>42.960999999999999</v>
      </c>
      <c r="D3929" t="str">
        <f t="shared" si="246"/>
        <v>Long</v>
      </c>
      <c r="E3929" s="1">
        <f t="shared" si="247"/>
        <v>42.24</v>
      </c>
      <c r="F3929" s="1">
        <f t="shared" si="248"/>
        <v>0.72099999999999653</v>
      </c>
    </row>
    <row r="3930" spans="1:6" x14ac:dyDescent="0.25">
      <c r="A3930" s="3">
        <v>36244</v>
      </c>
      <c r="B3930">
        <v>43.63</v>
      </c>
      <c r="C3930">
        <f t="shared" si="245"/>
        <v>43.099999999999994</v>
      </c>
      <c r="D3930" t="str">
        <f t="shared" si="246"/>
        <v>Long</v>
      </c>
      <c r="E3930" s="1">
        <f t="shared" si="247"/>
        <v>42.45</v>
      </c>
      <c r="F3930" s="1">
        <f t="shared" si="248"/>
        <v>0.64999999999999147</v>
      </c>
    </row>
    <row r="3931" spans="1:6" x14ac:dyDescent="0.25">
      <c r="A3931" s="3">
        <v>36245</v>
      </c>
      <c r="B3931">
        <v>44.13</v>
      </c>
      <c r="C3931">
        <f t="shared" si="245"/>
        <v>43.268000000000001</v>
      </c>
      <c r="D3931" t="str">
        <f t="shared" si="246"/>
        <v>Long</v>
      </c>
      <c r="E3931" s="1">
        <f t="shared" si="247"/>
        <v>42.46</v>
      </c>
      <c r="F3931" s="1">
        <f t="shared" si="248"/>
        <v>0.80799999999999983</v>
      </c>
    </row>
    <row r="3932" spans="1:6" x14ac:dyDescent="0.25">
      <c r="A3932" s="3">
        <v>36248</v>
      </c>
      <c r="B3932">
        <v>44.4</v>
      </c>
      <c r="C3932">
        <f t="shared" si="245"/>
        <v>43.461999999999996</v>
      </c>
      <c r="D3932" t="str">
        <f t="shared" si="246"/>
        <v>Long</v>
      </c>
      <c r="E3932" s="1">
        <f t="shared" si="247"/>
        <v>42.5</v>
      </c>
      <c r="F3932" s="1">
        <f t="shared" si="248"/>
        <v>0.96199999999999619</v>
      </c>
    </row>
    <row r="3933" spans="1:6" x14ac:dyDescent="0.25">
      <c r="A3933" s="3">
        <v>36249</v>
      </c>
      <c r="B3933">
        <v>44.76</v>
      </c>
      <c r="C3933">
        <f t="shared" si="245"/>
        <v>43.687999999999995</v>
      </c>
      <c r="D3933" t="str">
        <f t="shared" si="246"/>
        <v>Long</v>
      </c>
      <c r="E3933" s="1">
        <f t="shared" si="247"/>
        <v>43.11</v>
      </c>
      <c r="F3933" s="1">
        <f t="shared" si="248"/>
        <v>0.57799999999999585</v>
      </c>
    </row>
    <row r="3934" spans="1:6" x14ac:dyDescent="0.25">
      <c r="A3934" s="3">
        <v>36250</v>
      </c>
      <c r="B3934">
        <v>44.72</v>
      </c>
      <c r="C3934">
        <f t="shared" si="245"/>
        <v>43.84899999999999</v>
      </c>
      <c r="D3934" t="str">
        <f t="shared" si="246"/>
        <v>Long</v>
      </c>
      <c r="E3934" s="1">
        <f t="shared" si="247"/>
        <v>43.06</v>
      </c>
      <c r="F3934" s="1">
        <f t="shared" si="248"/>
        <v>0.78899999999998727</v>
      </c>
    </row>
    <row r="3935" spans="1:6" x14ac:dyDescent="0.25">
      <c r="A3935" s="3">
        <v>36251</v>
      </c>
      <c r="B3935">
        <v>44.6</v>
      </c>
      <c r="C3935">
        <f t="shared" si="245"/>
        <v>44.003</v>
      </c>
      <c r="D3935" t="str">
        <f t="shared" si="246"/>
        <v>Long</v>
      </c>
      <c r="E3935" s="1">
        <f t="shared" si="247"/>
        <v>43.32</v>
      </c>
      <c r="F3935" s="1">
        <f t="shared" si="248"/>
        <v>0.68299999999999983</v>
      </c>
    </row>
    <row r="3936" spans="1:6" x14ac:dyDescent="0.25">
      <c r="A3936" s="3">
        <v>36255</v>
      </c>
      <c r="B3936">
        <v>44.91</v>
      </c>
      <c r="C3936">
        <f t="shared" si="245"/>
        <v>44.161999999999999</v>
      </c>
      <c r="D3936" t="str">
        <f t="shared" si="246"/>
        <v>Long</v>
      </c>
      <c r="E3936" s="1">
        <f t="shared" si="247"/>
        <v>43.7</v>
      </c>
      <c r="F3936" s="1">
        <f t="shared" si="248"/>
        <v>0.46199999999999619</v>
      </c>
    </row>
    <row r="3937" spans="1:6" x14ac:dyDescent="0.25">
      <c r="A3937" s="3">
        <v>36256</v>
      </c>
      <c r="B3937">
        <v>44.77</v>
      </c>
      <c r="C3937">
        <f t="shared" si="245"/>
        <v>44.268999999999991</v>
      </c>
      <c r="D3937" t="str">
        <f t="shared" si="246"/>
        <v>Long</v>
      </c>
      <c r="E3937" s="1">
        <f t="shared" si="247"/>
        <v>43.47</v>
      </c>
      <c r="F3937" s="1">
        <f t="shared" si="248"/>
        <v>0.79899999999999238</v>
      </c>
    </row>
    <row r="3938" spans="1:6" x14ac:dyDescent="0.25">
      <c r="A3938" s="3">
        <v>36257</v>
      </c>
      <c r="B3938">
        <v>43.99</v>
      </c>
      <c r="C3938">
        <f t="shared" si="245"/>
        <v>44.321000000000005</v>
      </c>
      <c r="D3938" t="str">
        <f t="shared" si="246"/>
        <v>Long</v>
      </c>
      <c r="E3938" s="1">
        <f t="shared" si="247"/>
        <v>43.3</v>
      </c>
      <c r="F3938" s="1">
        <f t="shared" si="248"/>
        <v>1.0210000000000079</v>
      </c>
    </row>
    <row r="3939" spans="1:6" x14ac:dyDescent="0.25">
      <c r="A3939" s="3">
        <v>36258</v>
      </c>
      <c r="B3939">
        <v>43.79</v>
      </c>
      <c r="C3939">
        <f t="shared" si="245"/>
        <v>44.37</v>
      </c>
      <c r="D3939" t="str">
        <f t="shared" si="246"/>
        <v>Long</v>
      </c>
      <c r="E3939" s="1">
        <f t="shared" si="247"/>
        <v>43.63</v>
      </c>
      <c r="F3939" s="1">
        <f t="shared" si="248"/>
        <v>0.73999999999999488</v>
      </c>
    </row>
    <row r="3940" spans="1:6" x14ac:dyDescent="0.25">
      <c r="A3940" s="3">
        <v>36259</v>
      </c>
      <c r="B3940">
        <v>44.53</v>
      </c>
      <c r="C3940">
        <f t="shared" si="245"/>
        <v>44.46</v>
      </c>
      <c r="D3940" t="str">
        <f t="shared" si="246"/>
        <v>Long</v>
      </c>
      <c r="E3940" s="1">
        <f t="shared" si="247"/>
        <v>44.13</v>
      </c>
      <c r="F3940" s="1">
        <f t="shared" si="248"/>
        <v>0.32999999999999829</v>
      </c>
    </row>
    <row r="3941" spans="1:6" x14ac:dyDescent="0.25">
      <c r="A3941" s="3">
        <v>36262</v>
      </c>
      <c r="B3941">
        <v>44.36</v>
      </c>
      <c r="C3941">
        <f t="shared" si="245"/>
        <v>44.483000000000004</v>
      </c>
      <c r="D3941" t="str">
        <f t="shared" si="246"/>
        <v>Long</v>
      </c>
      <c r="E3941" s="1">
        <f t="shared" si="247"/>
        <v>44.4</v>
      </c>
      <c r="F3941" s="1">
        <f t="shared" si="248"/>
        <v>8.3000000000005514E-2</v>
      </c>
    </row>
    <row r="3942" spans="1:6" x14ac:dyDescent="0.25">
      <c r="A3942" s="3">
        <v>36263</v>
      </c>
      <c r="B3942">
        <v>44.68</v>
      </c>
      <c r="C3942">
        <f t="shared" si="245"/>
        <v>44.51100000000001</v>
      </c>
      <c r="D3942" t="str">
        <f t="shared" si="246"/>
        <v>Long</v>
      </c>
      <c r="E3942" s="1">
        <f t="shared" si="247"/>
        <v>44.76</v>
      </c>
      <c r="F3942" s="1">
        <f t="shared" si="248"/>
        <v>-0.24899999999998812</v>
      </c>
    </row>
    <row r="3943" spans="1:6" x14ac:dyDescent="0.25">
      <c r="A3943" s="3">
        <v>36264</v>
      </c>
      <c r="B3943">
        <v>44.45</v>
      </c>
      <c r="C3943">
        <f t="shared" si="245"/>
        <v>44.480000000000004</v>
      </c>
      <c r="D3943" t="str">
        <f t="shared" si="246"/>
        <v>Short</v>
      </c>
      <c r="E3943" s="1">
        <f t="shared" si="247"/>
        <v>44.72</v>
      </c>
      <c r="F3943" s="1">
        <f t="shared" si="248"/>
        <v>-0.23999999999999488</v>
      </c>
    </row>
    <row r="3944" spans="1:6" x14ac:dyDescent="0.25">
      <c r="A3944" s="3">
        <v>36265</v>
      </c>
      <c r="B3944">
        <v>44.79</v>
      </c>
      <c r="C3944">
        <f t="shared" si="245"/>
        <v>44.487000000000009</v>
      </c>
      <c r="D3944" t="str">
        <f t="shared" si="246"/>
        <v>Long</v>
      </c>
      <c r="E3944" s="1">
        <f t="shared" si="247"/>
        <v>44.6</v>
      </c>
      <c r="F3944" s="1">
        <f t="shared" si="248"/>
        <v>-0.11299999999999244</v>
      </c>
    </row>
    <row r="3945" spans="1:6" x14ac:dyDescent="0.25">
      <c r="A3945" s="3">
        <v>36266</v>
      </c>
      <c r="B3945">
        <v>45.24</v>
      </c>
      <c r="C3945">
        <f t="shared" si="245"/>
        <v>44.551000000000002</v>
      </c>
      <c r="D3945" t="str">
        <f t="shared" si="246"/>
        <v>Long</v>
      </c>
      <c r="E3945" s="1">
        <f t="shared" si="247"/>
        <v>44.91</v>
      </c>
      <c r="F3945" s="1">
        <f t="shared" si="248"/>
        <v>-0.35899999999999466</v>
      </c>
    </row>
    <row r="3946" spans="1:6" x14ac:dyDescent="0.25">
      <c r="A3946" s="3">
        <v>36269</v>
      </c>
      <c r="B3946">
        <v>45.53</v>
      </c>
      <c r="C3946">
        <f t="shared" si="245"/>
        <v>44.613</v>
      </c>
      <c r="D3946" t="str">
        <f t="shared" si="246"/>
        <v>Long</v>
      </c>
      <c r="E3946" s="1">
        <f t="shared" si="247"/>
        <v>44.77</v>
      </c>
      <c r="F3946" s="1">
        <f t="shared" si="248"/>
        <v>-0.15700000000000358</v>
      </c>
    </row>
    <row r="3947" spans="1:6" x14ac:dyDescent="0.25">
      <c r="A3947" s="3">
        <v>36270</v>
      </c>
      <c r="B3947">
        <v>45.38</v>
      </c>
      <c r="C3947">
        <f t="shared" si="245"/>
        <v>44.673999999999999</v>
      </c>
      <c r="D3947" t="str">
        <f t="shared" si="246"/>
        <v>Long</v>
      </c>
      <c r="E3947" s="1">
        <f t="shared" si="247"/>
        <v>43.99</v>
      </c>
      <c r="F3947" s="1">
        <f t="shared" si="248"/>
        <v>0.6839999999999975</v>
      </c>
    </row>
    <row r="3948" spans="1:6" x14ac:dyDescent="0.25">
      <c r="A3948" s="3">
        <v>36271</v>
      </c>
      <c r="B3948">
        <v>45.82</v>
      </c>
      <c r="C3948">
        <f t="shared" si="245"/>
        <v>44.856999999999999</v>
      </c>
      <c r="D3948" t="str">
        <f t="shared" si="246"/>
        <v>Long</v>
      </c>
      <c r="E3948" s="1">
        <f t="shared" si="247"/>
        <v>43.79</v>
      </c>
      <c r="F3948" s="1">
        <f t="shared" si="248"/>
        <v>1.0670000000000002</v>
      </c>
    </row>
    <row r="3949" spans="1:6" x14ac:dyDescent="0.25">
      <c r="A3949" s="3">
        <v>36272</v>
      </c>
      <c r="B3949">
        <v>46.08</v>
      </c>
      <c r="C3949">
        <f t="shared" si="245"/>
        <v>45.085999999999991</v>
      </c>
      <c r="D3949" t="str">
        <f t="shared" si="246"/>
        <v>Long</v>
      </c>
      <c r="E3949" s="1">
        <f t="shared" si="247"/>
        <v>44.53</v>
      </c>
      <c r="F3949" s="1">
        <f t="shared" si="248"/>
        <v>0.55599999999999028</v>
      </c>
    </row>
    <row r="3950" spans="1:6" x14ac:dyDescent="0.25">
      <c r="A3950" s="3">
        <v>36273</v>
      </c>
      <c r="B3950">
        <v>45.84</v>
      </c>
      <c r="C3950">
        <f t="shared" si="245"/>
        <v>45.216999999999999</v>
      </c>
      <c r="D3950" t="str">
        <f t="shared" si="246"/>
        <v>Long</v>
      </c>
      <c r="E3950" s="1">
        <f t="shared" si="247"/>
        <v>44.36</v>
      </c>
      <c r="F3950" s="1">
        <f t="shared" si="248"/>
        <v>0.85699999999999932</v>
      </c>
    </row>
    <row r="3951" spans="1:6" x14ac:dyDescent="0.25">
      <c r="A3951" s="3">
        <v>36276</v>
      </c>
      <c r="B3951">
        <v>45.56</v>
      </c>
      <c r="C3951">
        <f t="shared" si="245"/>
        <v>45.336999999999996</v>
      </c>
      <c r="D3951" t="str">
        <f t="shared" si="246"/>
        <v>Long</v>
      </c>
      <c r="E3951" s="1">
        <f t="shared" si="247"/>
        <v>44.68</v>
      </c>
      <c r="F3951" s="1">
        <f t="shared" si="248"/>
        <v>0.65699999999999648</v>
      </c>
    </row>
    <row r="3952" spans="1:6" x14ac:dyDescent="0.25">
      <c r="A3952" s="3">
        <v>36277</v>
      </c>
      <c r="B3952">
        <v>45.71</v>
      </c>
      <c r="C3952">
        <f t="shared" si="245"/>
        <v>45.44</v>
      </c>
      <c r="D3952" t="str">
        <f t="shared" si="246"/>
        <v>Long</v>
      </c>
      <c r="E3952" s="1">
        <f t="shared" si="247"/>
        <v>44.45</v>
      </c>
      <c r="F3952" s="1">
        <f t="shared" si="248"/>
        <v>0.98999999999999488</v>
      </c>
    </row>
    <row r="3953" spans="1:6" x14ac:dyDescent="0.25">
      <c r="A3953" s="3">
        <v>36278</v>
      </c>
      <c r="B3953">
        <v>46.35</v>
      </c>
      <c r="C3953">
        <f t="shared" si="245"/>
        <v>45.629999999999995</v>
      </c>
      <c r="D3953" t="str">
        <f t="shared" si="246"/>
        <v>Long</v>
      </c>
      <c r="E3953" s="1">
        <f t="shared" si="247"/>
        <v>44.79</v>
      </c>
      <c r="F3953" s="1">
        <f t="shared" si="248"/>
        <v>0.83999999999999631</v>
      </c>
    </row>
    <row r="3954" spans="1:6" x14ac:dyDescent="0.25">
      <c r="A3954" s="3">
        <v>36279</v>
      </c>
      <c r="B3954">
        <v>46.43</v>
      </c>
      <c r="C3954">
        <f t="shared" si="245"/>
        <v>45.793999999999997</v>
      </c>
      <c r="D3954" t="str">
        <f t="shared" si="246"/>
        <v>Long</v>
      </c>
      <c r="E3954" s="1">
        <f t="shared" si="247"/>
        <v>45.24</v>
      </c>
      <c r="F3954" s="1">
        <f t="shared" si="248"/>
        <v>0.55399999999999494</v>
      </c>
    </row>
    <row r="3955" spans="1:6" x14ac:dyDescent="0.25">
      <c r="A3955" s="3">
        <v>36280</v>
      </c>
      <c r="B3955">
        <v>46.56</v>
      </c>
      <c r="C3955">
        <f t="shared" si="245"/>
        <v>45.926000000000002</v>
      </c>
      <c r="D3955" t="str">
        <f t="shared" si="246"/>
        <v>Long</v>
      </c>
      <c r="E3955" s="1">
        <f t="shared" si="247"/>
        <v>45.53</v>
      </c>
      <c r="F3955" s="1">
        <f t="shared" si="248"/>
        <v>0.3960000000000008</v>
      </c>
    </row>
    <row r="3956" spans="1:6" x14ac:dyDescent="0.25">
      <c r="A3956" s="3">
        <v>36283</v>
      </c>
      <c r="B3956">
        <v>46.75</v>
      </c>
      <c r="C3956">
        <f t="shared" si="245"/>
        <v>46.048000000000002</v>
      </c>
      <c r="D3956" t="str">
        <f t="shared" si="246"/>
        <v>Long</v>
      </c>
      <c r="E3956" s="1">
        <f t="shared" si="247"/>
        <v>45.38</v>
      </c>
      <c r="F3956" s="1">
        <f t="shared" si="248"/>
        <v>0.66799999999999926</v>
      </c>
    </row>
    <row r="3957" spans="1:6" x14ac:dyDescent="0.25">
      <c r="A3957" s="3">
        <v>36284</v>
      </c>
      <c r="B3957">
        <v>46.82</v>
      </c>
      <c r="C3957">
        <f t="shared" si="245"/>
        <v>46.192</v>
      </c>
      <c r="D3957" t="str">
        <f t="shared" si="246"/>
        <v>Long</v>
      </c>
      <c r="E3957" s="1">
        <f t="shared" si="247"/>
        <v>45.82</v>
      </c>
      <c r="F3957" s="1">
        <f t="shared" si="248"/>
        <v>0.37199999999999989</v>
      </c>
    </row>
    <row r="3958" spans="1:6" x14ac:dyDescent="0.25">
      <c r="A3958" s="3">
        <v>36285</v>
      </c>
      <c r="B3958">
        <v>46.88</v>
      </c>
      <c r="C3958">
        <f t="shared" si="245"/>
        <v>46.298000000000002</v>
      </c>
      <c r="D3958" t="str">
        <f t="shared" si="246"/>
        <v>Long</v>
      </c>
      <c r="E3958" s="1">
        <f t="shared" si="247"/>
        <v>46.08</v>
      </c>
      <c r="F3958" s="1">
        <f t="shared" si="248"/>
        <v>0.21800000000000352</v>
      </c>
    </row>
    <row r="3959" spans="1:6" x14ac:dyDescent="0.25">
      <c r="A3959" s="3">
        <v>36286</v>
      </c>
      <c r="B3959">
        <v>46.22</v>
      </c>
      <c r="C3959">
        <f t="shared" si="245"/>
        <v>46.311999999999998</v>
      </c>
      <c r="D3959" t="str">
        <f t="shared" si="246"/>
        <v>Long</v>
      </c>
      <c r="E3959" s="1">
        <f t="shared" si="247"/>
        <v>45.84</v>
      </c>
      <c r="F3959" s="1">
        <f t="shared" si="248"/>
        <v>0.4719999999999942</v>
      </c>
    </row>
    <row r="3960" spans="1:6" x14ac:dyDescent="0.25">
      <c r="A3960" s="3">
        <v>36287</v>
      </c>
      <c r="B3960">
        <v>46.12</v>
      </c>
      <c r="C3960">
        <f t="shared" si="245"/>
        <v>46.339999999999996</v>
      </c>
      <c r="D3960" t="str">
        <f t="shared" si="246"/>
        <v>Long</v>
      </c>
      <c r="E3960" s="1">
        <f t="shared" si="247"/>
        <v>45.56</v>
      </c>
      <c r="F3960" s="1">
        <f t="shared" si="248"/>
        <v>0.77999999999999403</v>
      </c>
    </row>
    <row r="3961" spans="1:6" x14ac:dyDescent="0.25">
      <c r="A3961" s="3">
        <v>36290</v>
      </c>
      <c r="B3961">
        <v>46.4</v>
      </c>
      <c r="C3961">
        <f t="shared" si="245"/>
        <v>46.423999999999999</v>
      </c>
      <c r="D3961" t="str">
        <f t="shared" si="246"/>
        <v>Long</v>
      </c>
      <c r="E3961" s="1">
        <f t="shared" si="247"/>
        <v>45.71</v>
      </c>
      <c r="F3961" s="1">
        <f t="shared" si="248"/>
        <v>0.71399999999999864</v>
      </c>
    </row>
    <row r="3962" spans="1:6" x14ac:dyDescent="0.25">
      <c r="A3962" s="3">
        <v>36291</v>
      </c>
      <c r="B3962">
        <v>45.96</v>
      </c>
      <c r="C3962">
        <f t="shared" si="245"/>
        <v>46.448999999999998</v>
      </c>
      <c r="D3962" t="str">
        <f t="shared" si="246"/>
        <v>Long</v>
      </c>
      <c r="E3962" s="1">
        <f t="shared" si="247"/>
        <v>46.35</v>
      </c>
      <c r="F3962" s="1">
        <f t="shared" si="248"/>
        <v>9.8999999999996646E-2</v>
      </c>
    </row>
    <row r="3963" spans="1:6" x14ac:dyDescent="0.25">
      <c r="A3963" s="3">
        <v>36292</v>
      </c>
      <c r="B3963">
        <v>45.47</v>
      </c>
      <c r="C3963">
        <f t="shared" si="245"/>
        <v>46.36099999999999</v>
      </c>
      <c r="D3963" t="str">
        <f t="shared" si="246"/>
        <v>Short</v>
      </c>
      <c r="E3963" s="1">
        <f t="shared" si="247"/>
        <v>46.43</v>
      </c>
      <c r="F3963" s="1">
        <f t="shared" si="248"/>
        <v>-6.900000000000972E-2</v>
      </c>
    </row>
    <row r="3964" spans="1:6" x14ac:dyDescent="0.25">
      <c r="A3964" s="3">
        <v>36293</v>
      </c>
      <c r="B3964">
        <v>45.93</v>
      </c>
      <c r="C3964">
        <f t="shared" si="245"/>
        <v>46.310999999999993</v>
      </c>
      <c r="D3964" t="str">
        <f t="shared" si="246"/>
        <v>Short</v>
      </c>
      <c r="E3964" s="1">
        <f t="shared" si="247"/>
        <v>46.56</v>
      </c>
      <c r="F3964" s="1">
        <f t="shared" si="248"/>
        <v>-0.24900000000000944</v>
      </c>
    </row>
    <row r="3965" spans="1:6" x14ac:dyDescent="0.25">
      <c r="A3965" s="3">
        <v>36294</v>
      </c>
      <c r="B3965">
        <v>45.94</v>
      </c>
      <c r="C3965">
        <f t="shared" si="245"/>
        <v>46.249000000000002</v>
      </c>
      <c r="D3965" t="str">
        <f t="shared" si="246"/>
        <v>Short</v>
      </c>
      <c r="E3965" s="1">
        <f t="shared" si="247"/>
        <v>46.75</v>
      </c>
      <c r="F3965" s="1">
        <f t="shared" si="248"/>
        <v>-0.50099999999999767</v>
      </c>
    </row>
    <row r="3966" spans="1:6" x14ac:dyDescent="0.25">
      <c r="A3966" s="3">
        <v>36297</v>
      </c>
      <c r="B3966">
        <v>45.79</v>
      </c>
      <c r="C3966">
        <f t="shared" si="245"/>
        <v>46.153000000000006</v>
      </c>
      <c r="D3966" t="str">
        <f t="shared" si="246"/>
        <v>Short</v>
      </c>
      <c r="E3966" s="1">
        <f t="shared" si="247"/>
        <v>46.82</v>
      </c>
      <c r="F3966" s="1">
        <f t="shared" si="248"/>
        <v>-0.66699999999999449</v>
      </c>
    </row>
    <row r="3967" spans="1:6" x14ac:dyDescent="0.25">
      <c r="A3967" s="3">
        <v>36298</v>
      </c>
      <c r="B3967">
        <v>45.01</v>
      </c>
      <c r="C3967">
        <f t="shared" si="245"/>
        <v>45.972000000000001</v>
      </c>
      <c r="D3967" t="str">
        <f t="shared" si="246"/>
        <v>Short</v>
      </c>
      <c r="E3967" s="1">
        <f t="shared" si="247"/>
        <v>46.88</v>
      </c>
      <c r="F3967" s="1">
        <f t="shared" si="248"/>
        <v>-0.90800000000000125</v>
      </c>
    </row>
    <row r="3968" spans="1:6" x14ac:dyDescent="0.25">
      <c r="A3968" s="3">
        <v>36299</v>
      </c>
      <c r="B3968">
        <v>44.85</v>
      </c>
      <c r="C3968">
        <f t="shared" si="245"/>
        <v>45.769000000000005</v>
      </c>
      <c r="D3968" t="str">
        <f t="shared" si="246"/>
        <v>Short</v>
      </c>
      <c r="E3968" s="1">
        <f t="shared" si="247"/>
        <v>46.22</v>
      </c>
      <c r="F3968" s="1">
        <f t="shared" si="248"/>
        <v>-0.45099999999999341</v>
      </c>
    </row>
    <row r="3969" spans="1:6" x14ac:dyDescent="0.25">
      <c r="A3969" s="3">
        <v>36300</v>
      </c>
      <c r="B3969">
        <v>45.03</v>
      </c>
      <c r="C3969">
        <f t="shared" si="245"/>
        <v>45.65</v>
      </c>
      <c r="D3969" t="str">
        <f t="shared" si="246"/>
        <v>Short</v>
      </c>
      <c r="E3969" s="1">
        <f t="shared" si="247"/>
        <v>46.12</v>
      </c>
      <c r="F3969" s="1">
        <f t="shared" si="248"/>
        <v>-0.46999999999999886</v>
      </c>
    </row>
    <row r="3970" spans="1:6" x14ac:dyDescent="0.25">
      <c r="A3970" s="3">
        <v>36301</v>
      </c>
      <c r="B3970">
        <v>45.37</v>
      </c>
      <c r="C3970">
        <f t="shared" si="245"/>
        <v>45.575000000000003</v>
      </c>
      <c r="D3970" t="str">
        <f t="shared" si="246"/>
        <v>Short</v>
      </c>
      <c r="E3970" s="1">
        <f t="shared" si="247"/>
        <v>46.4</v>
      </c>
      <c r="F3970" s="1">
        <f t="shared" si="248"/>
        <v>-0.82499999999999574</v>
      </c>
    </row>
    <row r="3971" spans="1:6" x14ac:dyDescent="0.25">
      <c r="A3971" s="3">
        <v>36304</v>
      </c>
      <c r="B3971">
        <v>45.02</v>
      </c>
      <c r="C3971">
        <f t="shared" si="245"/>
        <v>45.436999999999998</v>
      </c>
      <c r="D3971" t="str">
        <f t="shared" si="246"/>
        <v>Short</v>
      </c>
      <c r="E3971" s="1">
        <f t="shared" si="247"/>
        <v>45.96</v>
      </c>
      <c r="F3971" s="1">
        <f t="shared" si="248"/>
        <v>-0.52300000000000324</v>
      </c>
    </row>
    <row r="3972" spans="1:6" x14ac:dyDescent="0.25">
      <c r="A3972" s="3">
        <v>36305</v>
      </c>
      <c r="B3972">
        <v>45.1</v>
      </c>
      <c r="C3972">
        <f t="shared" si="245"/>
        <v>45.350999999999999</v>
      </c>
      <c r="D3972" t="str">
        <f t="shared" si="246"/>
        <v>Short</v>
      </c>
      <c r="E3972" s="1">
        <f t="shared" si="247"/>
        <v>45.47</v>
      </c>
      <c r="F3972" s="1">
        <f t="shared" si="248"/>
        <v>-0.11899999999999977</v>
      </c>
    </row>
    <row r="3973" spans="1:6" x14ac:dyDescent="0.25">
      <c r="A3973" s="3">
        <v>36306</v>
      </c>
      <c r="B3973">
        <v>45.31</v>
      </c>
      <c r="C3973">
        <f t="shared" si="245"/>
        <v>45.334999999999994</v>
      </c>
      <c r="D3973" t="str">
        <f t="shared" si="246"/>
        <v>Short</v>
      </c>
      <c r="E3973" s="1">
        <f t="shared" si="247"/>
        <v>45.93</v>
      </c>
      <c r="F3973" s="1">
        <f t="shared" si="248"/>
        <v>-0.59500000000000597</v>
      </c>
    </row>
    <row r="3974" spans="1:6" x14ac:dyDescent="0.25">
      <c r="A3974" s="3">
        <v>36307</v>
      </c>
      <c r="B3974">
        <v>45.13</v>
      </c>
      <c r="C3974">
        <f t="shared" si="245"/>
        <v>45.254999999999995</v>
      </c>
      <c r="D3974" t="str">
        <f t="shared" si="246"/>
        <v>Short</v>
      </c>
      <c r="E3974" s="1">
        <f t="shared" si="247"/>
        <v>45.94</v>
      </c>
      <c r="F3974" s="1">
        <f t="shared" si="248"/>
        <v>-0.68500000000000227</v>
      </c>
    </row>
    <row r="3975" spans="1:6" x14ac:dyDescent="0.25">
      <c r="A3975" s="3">
        <v>36308</v>
      </c>
      <c r="B3975">
        <v>44.8</v>
      </c>
      <c r="C3975">
        <f t="shared" si="245"/>
        <v>45.141000000000005</v>
      </c>
      <c r="D3975" t="str">
        <f t="shared" si="246"/>
        <v>Short</v>
      </c>
      <c r="E3975" s="1">
        <f t="shared" si="247"/>
        <v>45.79</v>
      </c>
      <c r="F3975" s="1">
        <f t="shared" si="248"/>
        <v>-0.6489999999999938</v>
      </c>
    </row>
    <row r="3976" spans="1:6" x14ac:dyDescent="0.25">
      <c r="A3976" s="3">
        <v>36312</v>
      </c>
      <c r="B3976">
        <v>44.3</v>
      </c>
      <c r="C3976">
        <f t="shared" si="245"/>
        <v>44.992000000000004</v>
      </c>
      <c r="D3976" t="str">
        <f t="shared" si="246"/>
        <v>Short</v>
      </c>
      <c r="E3976" s="1">
        <f t="shared" si="247"/>
        <v>45.01</v>
      </c>
      <c r="F3976" s="1">
        <f t="shared" si="248"/>
        <v>-1.7999999999993577E-2</v>
      </c>
    </row>
    <row r="3977" spans="1:6" x14ac:dyDescent="0.25">
      <c r="A3977" s="3">
        <v>36313</v>
      </c>
      <c r="B3977">
        <v>44.61</v>
      </c>
      <c r="C3977">
        <f t="shared" si="245"/>
        <v>44.952000000000005</v>
      </c>
      <c r="D3977" t="str">
        <f t="shared" si="246"/>
        <v>Short</v>
      </c>
      <c r="E3977" s="1">
        <f t="shared" si="247"/>
        <v>44.85</v>
      </c>
      <c r="F3977" s="1">
        <f t="shared" si="248"/>
        <v>0.10200000000000387</v>
      </c>
    </row>
    <row r="3978" spans="1:6" x14ac:dyDescent="0.25">
      <c r="A3978" s="3">
        <v>36314</v>
      </c>
      <c r="B3978">
        <v>44.7</v>
      </c>
      <c r="C3978">
        <f t="shared" si="245"/>
        <v>44.937000000000005</v>
      </c>
      <c r="D3978" t="str">
        <f t="shared" si="246"/>
        <v>Short</v>
      </c>
      <c r="E3978" s="1">
        <f t="shared" si="247"/>
        <v>45.03</v>
      </c>
      <c r="F3978" s="1">
        <f t="shared" si="248"/>
        <v>-9.2999999999996419E-2</v>
      </c>
    </row>
    <row r="3979" spans="1:6" x14ac:dyDescent="0.25">
      <c r="A3979" s="3">
        <v>36315</v>
      </c>
      <c r="B3979">
        <v>45.28</v>
      </c>
      <c r="C3979">
        <f t="shared" si="245"/>
        <v>44.962000000000003</v>
      </c>
      <c r="D3979" t="str">
        <f t="shared" si="246"/>
        <v>Long</v>
      </c>
      <c r="E3979" s="1">
        <f t="shared" si="247"/>
        <v>45.37</v>
      </c>
      <c r="F3979" s="1">
        <f t="shared" si="248"/>
        <v>-0.40799999999999415</v>
      </c>
    </row>
    <row r="3980" spans="1:6" x14ac:dyDescent="0.25">
      <c r="A3980" s="3">
        <v>36318</v>
      </c>
      <c r="B3980">
        <v>45.82</v>
      </c>
      <c r="C3980">
        <f t="shared" ref="C3980:C4043" si="249">AVERAGE(B3971:B3980)</f>
        <v>45.006999999999998</v>
      </c>
      <c r="D3980" t="str">
        <f t="shared" si="246"/>
        <v>Long</v>
      </c>
      <c r="E3980" s="1">
        <f t="shared" si="247"/>
        <v>45.02</v>
      </c>
      <c r="F3980" s="1">
        <f t="shared" si="248"/>
        <v>-1.300000000000523E-2</v>
      </c>
    </row>
    <row r="3981" spans="1:6" x14ac:dyDescent="0.25">
      <c r="A3981" s="3">
        <v>36319</v>
      </c>
      <c r="B3981">
        <v>45.62</v>
      </c>
      <c r="C3981">
        <f t="shared" si="249"/>
        <v>45.067</v>
      </c>
      <c r="D3981" t="str">
        <f t="shared" ref="D3981:D4044" si="250">IF(C3981&gt;C3980,"Long","Short")</f>
        <v>Long</v>
      </c>
      <c r="E3981" s="1">
        <f t="shared" ref="E3981:E4044" si="251">B3972</f>
        <v>45.1</v>
      </c>
      <c r="F3981" s="1">
        <f t="shared" ref="F3981:F4044" si="252">C3981-E3981</f>
        <v>-3.3000000000001251E-2</v>
      </c>
    </row>
    <row r="3982" spans="1:6" x14ac:dyDescent="0.25">
      <c r="A3982" s="3">
        <v>36320</v>
      </c>
      <c r="B3982">
        <v>45.95</v>
      </c>
      <c r="C3982">
        <f t="shared" si="249"/>
        <v>45.152000000000001</v>
      </c>
      <c r="D3982" t="str">
        <f t="shared" si="250"/>
        <v>Long</v>
      </c>
      <c r="E3982" s="1">
        <f t="shared" si="251"/>
        <v>45.31</v>
      </c>
      <c r="F3982" s="1">
        <f t="shared" si="252"/>
        <v>-0.15800000000000125</v>
      </c>
    </row>
    <row r="3983" spans="1:6" x14ac:dyDescent="0.25">
      <c r="A3983" s="3">
        <v>36321</v>
      </c>
      <c r="B3983">
        <v>45.81</v>
      </c>
      <c r="C3983">
        <f t="shared" si="249"/>
        <v>45.202000000000005</v>
      </c>
      <c r="D3983" t="str">
        <f t="shared" si="250"/>
        <v>Long</v>
      </c>
      <c r="E3983" s="1">
        <f t="shared" si="251"/>
        <v>45.13</v>
      </c>
      <c r="F3983" s="1">
        <f t="shared" si="252"/>
        <v>7.2000000000002728E-2</v>
      </c>
    </row>
    <row r="3984" spans="1:6" x14ac:dyDescent="0.25">
      <c r="A3984" s="3">
        <v>36322</v>
      </c>
      <c r="B3984">
        <v>46.39</v>
      </c>
      <c r="C3984">
        <f t="shared" si="249"/>
        <v>45.327999999999996</v>
      </c>
      <c r="D3984" t="str">
        <f t="shared" si="250"/>
        <v>Long</v>
      </c>
      <c r="E3984" s="1">
        <f t="shared" si="251"/>
        <v>44.8</v>
      </c>
      <c r="F3984" s="1">
        <f t="shared" si="252"/>
        <v>0.52799999999999869</v>
      </c>
    </row>
    <row r="3985" spans="1:6" x14ac:dyDescent="0.25">
      <c r="A3985" s="3">
        <v>36325</v>
      </c>
      <c r="B3985">
        <v>46.29</v>
      </c>
      <c r="C3985">
        <f t="shared" si="249"/>
        <v>45.476999999999997</v>
      </c>
      <c r="D3985" t="str">
        <f t="shared" si="250"/>
        <v>Long</v>
      </c>
      <c r="E3985" s="1">
        <f t="shared" si="251"/>
        <v>44.3</v>
      </c>
      <c r="F3985" s="1">
        <f t="shared" si="252"/>
        <v>1.1769999999999996</v>
      </c>
    </row>
    <row r="3986" spans="1:6" x14ac:dyDescent="0.25">
      <c r="A3986" s="3">
        <v>36326</v>
      </c>
      <c r="B3986">
        <v>46.51</v>
      </c>
      <c r="C3986">
        <f t="shared" si="249"/>
        <v>45.698</v>
      </c>
      <c r="D3986" t="str">
        <f t="shared" si="250"/>
        <v>Long</v>
      </c>
      <c r="E3986" s="1">
        <f t="shared" si="251"/>
        <v>44.61</v>
      </c>
      <c r="F3986" s="1">
        <f t="shared" si="252"/>
        <v>1.088000000000001</v>
      </c>
    </row>
    <row r="3987" spans="1:6" x14ac:dyDescent="0.25">
      <c r="A3987" s="3">
        <v>36327</v>
      </c>
      <c r="B3987">
        <v>45.97</v>
      </c>
      <c r="C3987">
        <f t="shared" si="249"/>
        <v>45.834000000000003</v>
      </c>
      <c r="D3987" t="str">
        <f t="shared" si="250"/>
        <v>Long</v>
      </c>
      <c r="E3987" s="1">
        <f t="shared" si="251"/>
        <v>44.7</v>
      </c>
      <c r="F3987" s="1">
        <f t="shared" si="252"/>
        <v>1.1340000000000003</v>
      </c>
    </row>
    <row r="3988" spans="1:6" x14ac:dyDescent="0.25">
      <c r="A3988" s="3">
        <v>36328</v>
      </c>
      <c r="B3988">
        <v>46.25</v>
      </c>
      <c r="C3988">
        <f t="shared" si="249"/>
        <v>45.988999999999997</v>
      </c>
      <c r="D3988" t="str">
        <f t="shared" si="250"/>
        <v>Long</v>
      </c>
      <c r="E3988" s="1">
        <f t="shared" si="251"/>
        <v>45.28</v>
      </c>
      <c r="F3988" s="1">
        <f t="shared" si="252"/>
        <v>0.70899999999999608</v>
      </c>
    </row>
    <row r="3989" spans="1:6" x14ac:dyDescent="0.25">
      <c r="A3989" s="3">
        <v>36329</v>
      </c>
      <c r="B3989">
        <v>46.02</v>
      </c>
      <c r="C3989">
        <f t="shared" si="249"/>
        <v>46.063000000000002</v>
      </c>
      <c r="D3989" t="str">
        <f t="shared" si="250"/>
        <v>Long</v>
      </c>
      <c r="E3989" s="1">
        <f t="shared" si="251"/>
        <v>45.82</v>
      </c>
      <c r="F3989" s="1">
        <f t="shared" si="252"/>
        <v>0.2430000000000021</v>
      </c>
    </row>
    <row r="3990" spans="1:6" x14ac:dyDescent="0.25">
      <c r="A3990" s="3">
        <v>36332</v>
      </c>
      <c r="B3990">
        <v>45.75</v>
      </c>
      <c r="C3990">
        <f t="shared" si="249"/>
        <v>46.055999999999997</v>
      </c>
      <c r="D3990" t="str">
        <f t="shared" si="250"/>
        <v>Short</v>
      </c>
      <c r="E3990" s="1">
        <f t="shared" si="251"/>
        <v>45.62</v>
      </c>
      <c r="F3990" s="1">
        <f t="shared" si="252"/>
        <v>0.43599999999999994</v>
      </c>
    </row>
    <row r="3991" spans="1:6" x14ac:dyDescent="0.25">
      <c r="A3991" s="3">
        <v>36333</v>
      </c>
      <c r="B3991">
        <v>45.59</v>
      </c>
      <c r="C3991">
        <f t="shared" si="249"/>
        <v>46.052999999999997</v>
      </c>
      <c r="D3991" t="str">
        <f t="shared" si="250"/>
        <v>Short</v>
      </c>
      <c r="E3991" s="1">
        <f t="shared" si="251"/>
        <v>45.95</v>
      </c>
      <c r="F3991" s="1">
        <f t="shared" si="252"/>
        <v>0.10299999999999443</v>
      </c>
    </row>
    <row r="3992" spans="1:6" x14ac:dyDescent="0.25">
      <c r="A3992" s="3">
        <v>36334</v>
      </c>
      <c r="B3992">
        <v>46.29</v>
      </c>
      <c r="C3992">
        <f t="shared" si="249"/>
        <v>46.087000000000003</v>
      </c>
      <c r="D3992" t="str">
        <f t="shared" si="250"/>
        <v>Long</v>
      </c>
      <c r="E3992" s="1">
        <f t="shared" si="251"/>
        <v>45.81</v>
      </c>
      <c r="F3992" s="1">
        <f t="shared" si="252"/>
        <v>0.27700000000000102</v>
      </c>
    </row>
    <row r="3993" spans="1:6" x14ac:dyDescent="0.25">
      <c r="A3993" s="3">
        <v>36335</v>
      </c>
      <c r="B3993">
        <v>46.13</v>
      </c>
      <c r="C3993">
        <f t="shared" si="249"/>
        <v>46.119</v>
      </c>
      <c r="D3993" t="str">
        <f t="shared" si="250"/>
        <v>Long</v>
      </c>
      <c r="E3993" s="1">
        <f t="shared" si="251"/>
        <v>46.39</v>
      </c>
      <c r="F3993" s="1">
        <f t="shared" si="252"/>
        <v>-0.2710000000000008</v>
      </c>
    </row>
    <row r="3994" spans="1:6" x14ac:dyDescent="0.25">
      <c r="A3994" s="3">
        <v>36336</v>
      </c>
      <c r="B3994">
        <v>46.23</v>
      </c>
      <c r="C3994">
        <f t="shared" si="249"/>
        <v>46.103000000000002</v>
      </c>
      <c r="D3994" t="str">
        <f t="shared" si="250"/>
        <v>Short</v>
      </c>
      <c r="E3994" s="1">
        <f t="shared" si="251"/>
        <v>46.29</v>
      </c>
      <c r="F3994" s="1">
        <f t="shared" si="252"/>
        <v>-0.18699999999999761</v>
      </c>
    </row>
    <row r="3995" spans="1:6" x14ac:dyDescent="0.25">
      <c r="A3995" s="3">
        <v>36339</v>
      </c>
      <c r="B3995">
        <v>46.07</v>
      </c>
      <c r="C3995">
        <f t="shared" si="249"/>
        <v>46.081000000000003</v>
      </c>
      <c r="D3995" t="str">
        <f t="shared" si="250"/>
        <v>Short</v>
      </c>
      <c r="E3995" s="1">
        <f t="shared" si="251"/>
        <v>46.51</v>
      </c>
      <c r="F3995" s="1">
        <f t="shared" si="252"/>
        <v>-0.42899999999999494</v>
      </c>
    </row>
    <row r="3996" spans="1:6" x14ac:dyDescent="0.25">
      <c r="A3996" s="3">
        <v>36340</v>
      </c>
      <c r="B3996">
        <v>46.28</v>
      </c>
      <c r="C3996">
        <f t="shared" si="249"/>
        <v>46.058000000000007</v>
      </c>
      <c r="D3996" t="str">
        <f t="shared" si="250"/>
        <v>Short</v>
      </c>
      <c r="E3996" s="1">
        <f t="shared" si="251"/>
        <v>45.97</v>
      </c>
      <c r="F3996" s="1">
        <f t="shared" si="252"/>
        <v>8.8000000000008072E-2</v>
      </c>
    </row>
    <row r="3997" spans="1:6" x14ac:dyDescent="0.25">
      <c r="A3997" s="3">
        <v>36341</v>
      </c>
      <c r="B3997">
        <v>47.13</v>
      </c>
      <c r="C3997">
        <f t="shared" si="249"/>
        <v>46.173999999999999</v>
      </c>
      <c r="D3997" t="str">
        <f t="shared" si="250"/>
        <v>Long</v>
      </c>
      <c r="E3997" s="1">
        <f t="shared" si="251"/>
        <v>46.25</v>
      </c>
      <c r="F3997" s="1">
        <f t="shared" si="252"/>
        <v>-7.6000000000000512E-2</v>
      </c>
    </row>
    <row r="3998" spans="1:6" x14ac:dyDescent="0.25">
      <c r="A3998" s="3">
        <v>36342</v>
      </c>
      <c r="B3998">
        <v>47.23</v>
      </c>
      <c r="C3998">
        <f t="shared" si="249"/>
        <v>46.272000000000006</v>
      </c>
      <c r="D3998" t="str">
        <f t="shared" si="250"/>
        <v>Long</v>
      </c>
      <c r="E3998" s="1">
        <f t="shared" si="251"/>
        <v>46.02</v>
      </c>
      <c r="F3998" s="1">
        <f t="shared" si="252"/>
        <v>0.25200000000000244</v>
      </c>
    </row>
    <row r="3999" spans="1:6" x14ac:dyDescent="0.25">
      <c r="A3999" s="3">
        <v>36343</v>
      </c>
      <c r="B3999">
        <v>47.53</v>
      </c>
      <c r="C3999">
        <f t="shared" si="249"/>
        <v>46.423000000000002</v>
      </c>
      <c r="D3999" t="str">
        <f t="shared" si="250"/>
        <v>Long</v>
      </c>
      <c r="E3999" s="1">
        <f t="shared" si="251"/>
        <v>45.75</v>
      </c>
      <c r="F3999" s="1">
        <f t="shared" si="252"/>
        <v>0.67300000000000182</v>
      </c>
    </row>
    <row r="4000" spans="1:6" x14ac:dyDescent="0.25">
      <c r="A4000" s="3">
        <v>36347</v>
      </c>
      <c r="B4000">
        <v>47.62</v>
      </c>
      <c r="C4000">
        <f t="shared" si="249"/>
        <v>46.61</v>
      </c>
      <c r="D4000" t="str">
        <f t="shared" si="250"/>
        <v>Long</v>
      </c>
      <c r="E4000" s="1">
        <f t="shared" si="251"/>
        <v>45.59</v>
      </c>
      <c r="F4000" s="1">
        <f t="shared" si="252"/>
        <v>1.019999999999996</v>
      </c>
    </row>
    <row r="4001" spans="1:6" x14ac:dyDescent="0.25">
      <c r="A4001" s="3">
        <v>36348</v>
      </c>
      <c r="B4001">
        <v>47.61</v>
      </c>
      <c r="C4001">
        <f t="shared" si="249"/>
        <v>46.811999999999998</v>
      </c>
      <c r="D4001" t="str">
        <f t="shared" si="250"/>
        <v>Long</v>
      </c>
      <c r="E4001" s="1">
        <f t="shared" si="251"/>
        <v>46.29</v>
      </c>
      <c r="F4001" s="1">
        <f t="shared" si="252"/>
        <v>0.52199999999999847</v>
      </c>
    </row>
    <row r="4002" spans="1:6" x14ac:dyDescent="0.25">
      <c r="A4002" s="3">
        <v>36349</v>
      </c>
      <c r="B4002">
        <v>47.55</v>
      </c>
      <c r="C4002">
        <f t="shared" si="249"/>
        <v>46.938000000000002</v>
      </c>
      <c r="D4002" t="str">
        <f t="shared" si="250"/>
        <v>Long</v>
      </c>
      <c r="E4002" s="1">
        <f t="shared" si="251"/>
        <v>46.13</v>
      </c>
      <c r="F4002" s="1">
        <f t="shared" si="252"/>
        <v>0.80799999999999983</v>
      </c>
    </row>
    <row r="4003" spans="1:6" x14ac:dyDescent="0.25">
      <c r="A4003" s="3">
        <v>36350</v>
      </c>
      <c r="B4003">
        <v>47.78</v>
      </c>
      <c r="C4003">
        <f t="shared" si="249"/>
        <v>47.102999999999994</v>
      </c>
      <c r="D4003" t="str">
        <f t="shared" si="250"/>
        <v>Long</v>
      </c>
      <c r="E4003" s="1">
        <f t="shared" si="251"/>
        <v>46.23</v>
      </c>
      <c r="F4003" s="1">
        <f t="shared" si="252"/>
        <v>0.87299999999999756</v>
      </c>
    </row>
    <row r="4004" spans="1:6" x14ac:dyDescent="0.25">
      <c r="A4004" s="3">
        <v>36353</v>
      </c>
      <c r="B4004">
        <v>47.75</v>
      </c>
      <c r="C4004">
        <f t="shared" si="249"/>
        <v>47.254999999999995</v>
      </c>
      <c r="D4004" t="str">
        <f t="shared" si="250"/>
        <v>Long</v>
      </c>
      <c r="E4004" s="1">
        <f t="shared" si="251"/>
        <v>46.07</v>
      </c>
      <c r="F4004" s="1">
        <f t="shared" si="252"/>
        <v>1.1849999999999952</v>
      </c>
    </row>
    <row r="4005" spans="1:6" x14ac:dyDescent="0.25">
      <c r="A4005" s="3">
        <v>36354</v>
      </c>
      <c r="B4005">
        <v>47.99</v>
      </c>
      <c r="C4005">
        <f t="shared" si="249"/>
        <v>47.447000000000003</v>
      </c>
      <c r="D4005" t="str">
        <f t="shared" si="250"/>
        <v>Long</v>
      </c>
      <c r="E4005" s="1">
        <f t="shared" si="251"/>
        <v>46.28</v>
      </c>
      <c r="F4005" s="1">
        <f t="shared" si="252"/>
        <v>1.1670000000000016</v>
      </c>
    </row>
    <row r="4006" spans="1:6" x14ac:dyDescent="0.25">
      <c r="A4006" s="3">
        <v>36355</v>
      </c>
      <c r="B4006">
        <v>47.76</v>
      </c>
      <c r="C4006">
        <f t="shared" si="249"/>
        <v>47.595000000000006</v>
      </c>
      <c r="D4006" t="str">
        <f t="shared" si="250"/>
        <v>Long</v>
      </c>
      <c r="E4006" s="1">
        <f t="shared" si="251"/>
        <v>47.13</v>
      </c>
      <c r="F4006" s="1">
        <f t="shared" si="252"/>
        <v>0.46500000000000341</v>
      </c>
    </row>
    <row r="4007" spans="1:6" x14ac:dyDescent="0.25">
      <c r="A4007" s="3">
        <v>36356</v>
      </c>
      <c r="B4007">
        <v>48.02</v>
      </c>
      <c r="C4007">
        <f t="shared" si="249"/>
        <v>47.684000000000005</v>
      </c>
      <c r="D4007" t="str">
        <f t="shared" si="250"/>
        <v>Long</v>
      </c>
      <c r="E4007" s="1">
        <f t="shared" si="251"/>
        <v>47.23</v>
      </c>
      <c r="F4007" s="1">
        <f t="shared" si="252"/>
        <v>0.45400000000000773</v>
      </c>
    </row>
    <row r="4008" spans="1:6" x14ac:dyDescent="0.25">
      <c r="A4008" s="3">
        <v>36357</v>
      </c>
      <c r="B4008">
        <v>48.34</v>
      </c>
      <c r="C4008">
        <f t="shared" si="249"/>
        <v>47.795000000000002</v>
      </c>
      <c r="D4008" t="str">
        <f t="shared" si="250"/>
        <v>Long</v>
      </c>
      <c r="E4008" s="1">
        <f t="shared" si="251"/>
        <v>47.53</v>
      </c>
      <c r="F4008" s="1">
        <f t="shared" si="252"/>
        <v>0.26500000000000057</v>
      </c>
    </row>
    <row r="4009" spans="1:6" x14ac:dyDescent="0.25">
      <c r="A4009" s="3">
        <v>36360</v>
      </c>
      <c r="B4009">
        <v>48.27</v>
      </c>
      <c r="C4009">
        <f t="shared" si="249"/>
        <v>47.868999999999993</v>
      </c>
      <c r="D4009" t="str">
        <f t="shared" si="250"/>
        <v>Long</v>
      </c>
      <c r="E4009" s="1">
        <f t="shared" si="251"/>
        <v>47.62</v>
      </c>
      <c r="F4009" s="1">
        <f t="shared" si="252"/>
        <v>0.24899999999999523</v>
      </c>
    </row>
    <row r="4010" spans="1:6" x14ac:dyDescent="0.25">
      <c r="A4010" s="3">
        <v>36361</v>
      </c>
      <c r="B4010">
        <v>47.37</v>
      </c>
      <c r="C4010">
        <f t="shared" si="249"/>
        <v>47.843999999999994</v>
      </c>
      <c r="D4010" t="str">
        <f t="shared" si="250"/>
        <v>Short</v>
      </c>
      <c r="E4010" s="1">
        <f t="shared" si="251"/>
        <v>47.61</v>
      </c>
      <c r="F4010" s="1">
        <f t="shared" si="252"/>
        <v>0.23399999999999466</v>
      </c>
    </row>
    <row r="4011" spans="1:6" x14ac:dyDescent="0.25">
      <c r="A4011" s="3">
        <v>36362</v>
      </c>
      <c r="B4011">
        <v>47.27</v>
      </c>
      <c r="C4011">
        <f t="shared" si="249"/>
        <v>47.809999999999988</v>
      </c>
      <c r="D4011" t="str">
        <f t="shared" si="250"/>
        <v>Short</v>
      </c>
      <c r="E4011" s="1">
        <f t="shared" si="251"/>
        <v>47.55</v>
      </c>
      <c r="F4011" s="1">
        <f t="shared" si="252"/>
        <v>0.25999999999999091</v>
      </c>
    </row>
    <row r="4012" spans="1:6" x14ac:dyDescent="0.25">
      <c r="A4012" s="3">
        <v>36363</v>
      </c>
      <c r="B4012">
        <v>47.56</v>
      </c>
      <c r="C4012">
        <f t="shared" si="249"/>
        <v>47.810999999999993</v>
      </c>
      <c r="D4012" t="str">
        <f t="shared" si="250"/>
        <v>Long</v>
      </c>
      <c r="E4012" s="1">
        <f t="shared" si="251"/>
        <v>47.78</v>
      </c>
      <c r="F4012" s="1">
        <f t="shared" si="252"/>
        <v>3.0999999999991701E-2</v>
      </c>
    </row>
    <row r="4013" spans="1:6" x14ac:dyDescent="0.25">
      <c r="A4013" s="3">
        <v>36364</v>
      </c>
      <c r="B4013">
        <v>48.25</v>
      </c>
      <c r="C4013">
        <f t="shared" si="249"/>
        <v>47.857999999999997</v>
      </c>
      <c r="D4013" t="str">
        <f t="shared" si="250"/>
        <v>Long</v>
      </c>
      <c r="E4013" s="1">
        <f t="shared" si="251"/>
        <v>47.75</v>
      </c>
      <c r="F4013" s="1">
        <f t="shared" si="252"/>
        <v>0.10799999999999699</v>
      </c>
    </row>
    <row r="4014" spans="1:6" x14ac:dyDescent="0.25">
      <c r="A4014" s="3">
        <v>36367</v>
      </c>
      <c r="B4014">
        <v>48.14</v>
      </c>
      <c r="C4014">
        <f t="shared" si="249"/>
        <v>47.896999999999998</v>
      </c>
      <c r="D4014" t="str">
        <f t="shared" si="250"/>
        <v>Long</v>
      </c>
      <c r="E4014" s="1">
        <f t="shared" si="251"/>
        <v>47.99</v>
      </c>
      <c r="F4014" s="1">
        <f t="shared" si="252"/>
        <v>-9.3000000000003524E-2</v>
      </c>
    </row>
    <row r="4015" spans="1:6" x14ac:dyDescent="0.25">
      <c r="A4015" s="3">
        <v>36368</v>
      </c>
      <c r="B4015">
        <v>48</v>
      </c>
      <c r="C4015">
        <f t="shared" si="249"/>
        <v>47.898000000000003</v>
      </c>
      <c r="D4015" t="str">
        <f t="shared" si="250"/>
        <v>Long</v>
      </c>
      <c r="E4015" s="1">
        <f t="shared" si="251"/>
        <v>47.76</v>
      </c>
      <c r="F4015" s="1">
        <f t="shared" si="252"/>
        <v>0.13800000000000523</v>
      </c>
    </row>
    <row r="4016" spans="1:6" x14ac:dyDescent="0.25">
      <c r="A4016" s="3">
        <v>36369</v>
      </c>
      <c r="B4016">
        <v>48.16</v>
      </c>
      <c r="C4016">
        <f t="shared" si="249"/>
        <v>47.938000000000002</v>
      </c>
      <c r="D4016" t="str">
        <f t="shared" si="250"/>
        <v>Long</v>
      </c>
      <c r="E4016" s="1">
        <f t="shared" si="251"/>
        <v>48.02</v>
      </c>
      <c r="F4016" s="1">
        <f t="shared" si="252"/>
        <v>-8.2000000000000739E-2</v>
      </c>
    </row>
    <row r="4017" spans="1:6" x14ac:dyDescent="0.25">
      <c r="A4017" s="3">
        <v>36370</v>
      </c>
      <c r="B4017">
        <v>48.59</v>
      </c>
      <c r="C4017">
        <f t="shared" si="249"/>
        <v>47.995000000000005</v>
      </c>
      <c r="D4017" t="str">
        <f t="shared" si="250"/>
        <v>Long</v>
      </c>
      <c r="E4017" s="1">
        <f t="shared" si="251"/>
        <v>48.34</v>
      </c>
      <c r="F4017" s="1">
        <f t="shared" si="252"/>
        <v>-0.34499999999999886</v>
      </c>
    </row>
    <row r="4018" spans="1:6" x14ac:dyDescent="0.25">
      <c r="A4018" s="3">
        <v>36371</v>
      </c>
      <c r="B4018">
        <v>48.15</v>
      </c>
      <c r="C4018">
        <f t="shared" si="249"/>
        <v>47.975999999999999</v>
      </c>
      <c r="D4018" t="str">
        <f t="shared" si="250"/>
        <v>Short</v>
      </c>
      <c r="E4018" s="1">
        <f t="shared" si="251"/>
        <v>48.27</v>
      </c>
      <c r="F4018" s="1">
        <f t="shared" si="252"/>
        <v>-0.29400000000000404</v>
      </c>
    </row>
    <row r="4019" spans="1:6" x14ac:dyDescent="0.25">
      <c r="A4019" s="3">
        <v>36374</v>
      </c>
      <c r="B4019">
        <v>48.07</v>
      </c>
      <c r="C4019">
        <f t="shared" si="249"/>
        <v>47.956000000000003</v>
      </c>
      <c r="D4019" t="str">
        <f t="shared" si="250"/>
        <v>Short</v>
      </c>
      <c r="E4019" s="1">
        <f t="shared" si="251"/>
        <v>47.37</v>
      </c>
      <c r="F4019" s="1">
        <f t="shared" si="252"/>
        <v>0.58600000000000563</v>
      </c>
    </row>
    <row r="4020" spans="1:6" x14ac:dyDescent="0.25">
      <c r="A4020" s="3">
        <v>36375</v>
      </c>
      <c r="B4020">
        <v>47.92</v>
      </c>
      <c r="C4020">
        <f t="shared" si="249"/>
        <v>48.011000000000003</v>
      </c>
      <c r="D4020" t="str">
        <f t="shared" si="250"/>
        <v>Long</v>
      </c>
      <c r="E4020" s="1">
        <f t="shared" si="251"/>
        <v>47.27</v>
      </c>
      <c r="F4020" s="1">
        <f t="shared" si="252"/>
        <v>0.74099999999999966</v>
      </c>
    </row>
    <row r="4021" spans="1:6" x14ac:dyDescent="0.25">
      <c r="A4021" s="3">
        <v>36376</v>
      </c>
      <c r="B4021">
        <v>48.06</v>
      </c>
      <c r="C4021">
        <f t="shared" si="249"/>
        <v>48.089999999999996</v>
      </c>
      <c r="D4021" t="str">
        <f t="shared" si="250"/>
        <v>Long</v>
      </c>
      <c r="E4021" s="1">
        <f t="shared" si="251"/>
        <v>47.56</v>
      </c>
      <c r="F4021" s="1">
        <f t="shared" si="252"/>
        <v>0.52999999999999403</v>
      </c>
    </row>
    <row r="4022" spans="1:6" x14ac:dyDescent="0.25">
      <c r="A4022" s="3">
        <v>36377</v>
      </c>
      <c r="B4022">
        <v>48.18</v>
      </c>
      <c r="C4022">
        <f t="shared" si="249"/>
        <v>48.152000000000001</v>
      </c>
      <c r="D4022" t="str">
        <f t="shared" si="250"/>
        <v>Long</v>
      </c>
      <c r="E4022" s="1">
        <f t="shared" si="251"/>
        <v>48.25</v>
      </c>
      <c r="F4022" s="1">
        <f t="shared" si="252"/>
        <v>-9.7999999999998977E-2</v>
      </c>
    </row>
    <row r="4023" spans="1:6" x14ac:dyDescent="0.25">
      <c r="A4023" s="3">
        <v>36378</v>
      </c>
      <c r="B4023">
        <v>48.5</v>
      </c>
      <c r="C4023">
        <f t="shared" si="249"/>
        <v>48.177000000000007</v>
      </c>
      <c r="D4023" t="str">
        <f t="shared" si="250"/>
        <v>Long</v>
      </c>
      <c r="E4023" s="1">
        <f t="shared" si="251"/>
        <v>48.14</v>
      </c>
      <c r="F4023" s="1">
        <f t="shared" si="252"/>
        <v>3.7000000000006139E-2</v>
      </c>
    </row>
    <row r="4024" spans="1:6" x14ac:dyDescent="0.25">
      <c r="A4024" s="3">
        <v>36381</v>
      </c>
      <c r="B4024">
        <v>48.89</v>
      </c>
      <c r="C4024">
        <f t="shared" si="249"/>
        <v>48.251999999999995</v>
      </c>
      <c r="D4024" t="str">
        <f t="shared" si="250"/>
        <v>Long</v>
      </c>
      <c r="E4024" s="1">
        <f t="shared" si="251"/>
        <v>48</v>
      </c>
      <c r="F4024" s="1">
        <f t="shared" si="252"/>
        <v>0.25199999999999534</v>
      </c>
    </row>
    <row r="4025" spans="1:6" x14ac:dyDescent="0.25">
      <c r="A4025" s="3">
        <v>36382</v>
      </c>
      <c r="B4025">
        <v>48.92</v>
      </c>
      <c r="C4025">
        <f t="shared" si="249"/>
        <v>48.344000000000001</v>
      </c>
      <c r="D4025" t="str">
        <f t="shared" si="250"/>
        <v>Long</v>
      </c>
      <c r="E4025" s="1">
        <f t="shared" si="251"/>
        <v>48.16</v>
      </c>
      <c r="F4025" s="1">
        <f t="shared" si="252"/>
        <v>0.1840000000000046</v>
      </c>
    </row>
    <row r="4026" spans="1:6" x14ac:dyDescent="0.25">
      <c r="A4026" s="3">
        <v>36383</v>
      </c>
      <c r="B4026">
        <v>49.14</v>
      </c>
      <c r="C4026">
        <f t="shared" si="249"/>
        <v>48.442</v>
      </c>
      <c r="D4026" t="str">
        <f t="shared" si="250"/>
        <v>Long</v>
      </c>
      <c r="E4026" s="1">
        <f t="shared" si="251"/>
        <v>48.59</v>
      </c>
      <c r="F4026" s="1">
        <f t="shared" si="252"/>
        <v>-0.14800000000000324</v>
      </c>
    </row>
    <row r="4027" spans="1:6" x14ac:dyDescent="0.25">
      <c r="A4027" s="3">
        <v>36384</v>
      </c>
      <c r="B4027">
        <v>49.1</v>
      </c>
      <c r="C4027">
        <f t="shared" si="249"/>
        <v>48.493000000000002</v>
      </c>
      <c r="D4027" t="str">
        <f t="shared" si="250"/>
        <v>Long</v>
      </c>
      <c r="E4027" s="1">
        <f t="shared" si="251"/>
        <v>48.15</v>
      </c>
      <c r="F4027" s="1">
        <f t="shared" si="252"/>
        <v>0.34300000000000352</v>
      </c>
    </row>
    <row r="4028" spans="1:6" x14ac:dyDescent="0.25">
      <c r="A4028" s="3">
        <v>36385</v>
      </c>
      <c r="B4028">
        <v>49.29</v>
      </c>
      <c r="C4028">
        <f t="shared" si="249"/>
        <v>48.607000000000006</v>
      </c>
      <c r="D4028" t="str">
        <f t="shared" si="250"/>
        <v>Long</v>
      </c>
      <c r="E4028" s="1">
        <f t="shared" si="251"/>
        <v>48.07</v>
      </c>
      <c r="F4028" s="1">
        <f t="shared" si="252"/>
        <v>0.53700000000000614</v>
      </c>
    </row>
    <row r="4029" spans="1:6" x14ac:dyDescent="0.25">
      <c r="A4029" s="3">
        <v>36388</v>
      </c>
      <c r="B4029">
        <v>49.04</v>
      </c>
      <c r="C4029">
        <f t="shared" si="249"/>
        <v>48.704000000000008</v>
      </c>
      <c r="D4029" t="str">
        <f t="shared" si="250"/>
        <v>Long</v>
      </c>
      <c r="E4029" s="1">
        <f t="shared" si="251"/>
        <v>47.92</v>
      </c>
      <c r="F4029" s="1">
        <f t="shared" si="252"/>
        <v>0.78400000000000603</v>
      </c>
    </row>
    <row r="4030" spans="1:6" x14ac:dyDescent="0.25">
      <c r="A4030" s="3">
        <v>36389</v>
      </c>
      <c r="B4030">
        <v>49.43</v>
      </c>
      <c r="C4030">
        <f t="shared" si="249"/>
        <v>48.855000000000004</v>
      </c>
      <c r="D4030" t="str">
        <f t="shared" si="250"/>
        <v>Long</v>
      </c>
      <c r="E4030" s="1">
        <f t="shared" si="251"/>
        <v>48.06</v>
      </c>
      <c r="F4030" s="1">
        <f t="shared" si="252"/>
        <v>0.79500000000000171</v>
      </c>
    </row>
    <row r="4031" spans="1:6" x14ac:dyDescent="0.25">
      <c r="A4031" s="3">
        <v>36390</v>
      </c>
      <c r="B4031">
        <v>49.25</v>
      </c>
      <c r="C4031">
        <f t="shared" si="249"/>
        <v>48.974000000000004</v>
      </c>
      <c r="D4031" t="str">
        <f t="shared" si="250"/>
        <v>Long</v>
      </c>
      <c r="E4031" s="1">
        <f t="shared" si="251"/>
        <v>48.18</v>
      </c>
      <c r="F4031" s="1">
        <f t="shared" si="252"/>
        <v>0.79400000000000404</v>
      </c>
    </row>
    <row r="4032" spans="1:6" x14ac:dyDescent="0.25">
      <c r="A4032" s="3">
        <v>36391</v>
      </c>
      <c r="B4032">
        <v>49.49</v>
      </c>
      <c r="C4032">
        <f t="shared" si="249"/>
        <v>49.105000000000004</v>
      </c>
      <c r="D4032" t="str">
        <f t="shared" si="250"/>
        <v>Long</v>
      </c>
      <c r="E4032" s="1">
        <f t="shared" si="251"/>
        <v>48.5</v>
      </c>
      <c r="F4032" s="1">
        <f t="shared" si="252"/>
        <v>0.60500000000000398</v>
      </c>
    </row>
    <row r="4033" spans="1:6" x14ac:dyDescent="0.25">
      <c r="A4033" s="3">
        <v>36392</v>
      </c>
      <c r="B4033">
        <v>49.4</v>
      </c>
      <c r="C4033">
        <f t="shared" si="249"/>
        <v>49.195</v>
      </c>
      <c r="D4033" t="str">
        <f t="shared" si="250"/>
        <v>Long</v>
      </c>
      <c r="E4033" s="1">
        <f t="shared" si="251"/>
        <v>48.89</v>
      </c>
      <c r="F4033" s="1">
        <f t="shared" si="252"/>
        <v>0.30499999999999972</v>
      </c>
    </row>
    <row r="4034" spans="1:6" x14ac:dyDescent="0.25">
      <c r="A4034" s="3">
        <v>36395</v>
      </c>
      <c r="B4034">
        <v>49.36</v>
      </c>
      <c r="C4034">
        <f t="shared" si="249"/>
        <v>49.241999999999997</v>
      </c>
      <c r="D4034" t="str">
        <f t="shared" si="250"/>
        <v>Long</v>
      </c>
      <c r="E4034" s="1">
        <f t="shared" si="251"/>
        <v>48.92</v>
      </c>
      <c r="F4034" s="1">
        <f t="shared" si="252"/>
        <v>0.32199999999999562</v>
      </c>
    </row>
    <row r="4035" spans="1:6" x14ac:dyDescent="0.25">
      <c r="A4035" s="3">
        <v>36396</v>
      </c>
      <c r="B4035">
        <v>48.99</v>
      </c>
      <c r="C4035">
        <f t="shared" si="249"/>
        <v>49.249000000000002</v>
      </c>
      <c r="D4035" t="str">
        <f t="shared" si="250"/>
        <v>Long</v>
      </c>
      <c r="E4035" s="1">
        <f t="shared" si="251"/>
        <v>49.14</v>
      </c>
      <c r="F4035" s="1">
        <f t="shared" si="252"/>
        <v>0.10900000000000176</v>
      </c>
    </row>
    <row r="4036" spans="1:6" x14ac:dyDescent="0.25">
      <c r="A4036" s="3">
        <v>36397</v>
      </c>
      <c r="B4036">
        <v>48.1</v>
      </c>
      <c r="C4036">
        <f t="shared" si="249"/>
        <v>49.145000000000003</v>
      </c>
      <c r="D4036" t="str">
        <f t="shared" si="250"/>
        <v>Short</v>
      </c>
      <c r="E4036" s="1">
        <f t="shared" si="251"/>
        <v>49.1</v>
      </c>
      <c r="F4036" s="1">
        <f t="shared" si="252"/>
        <v>4.5000000000001705E-2</v>
      </c>
    </row>
    <row r="4037" spans="1:6" x14ac:dyDescent="0.25">
      <c r="A4037" s="3">
        <v>36398</v>
      </c>
      <c r="B4037">
        <v>48.47</v>
      </c>
      <c r="C4037">
        <f t="shared" si="249"/>
        <v>49.082000000000008</v>
      </c>
      <c r="D4037" t="str">
        <f t="shared" si="250"/>
        <v>Short</v>
      </c>
      <c r="E4037" s="1">
        <f t="shared" si="251"/>
        <v>49.29</v>
      </c>
      <c r="F4037" s="1">
        <f t="shared" si="252"/>
        <v>-0.2079999999999913</v>
      </c>
    </row>
    <row r="4038" spans="1:6" x14ac:dyDescent="0.25">
      <c r="A4038" s="3">
        <v>36399</v>
      </c>
      <c r="B4038">
        <v>48.79</v>
      </c>
      <c r="C4038">
        <f t="shared" si="249"/>
        <v>49.032000000000011</v>
      </c>
      <c r="D4038" t="str">
        <f t="shared" si="250"/>
        <v>Short</v>
      </c>
      <c r="E4038" s="1">
        <f t="shared" si="251"/>
        <v>49.04</v>
      </c>
      <c r="F4038" s="1">
        <f t="shared" si="252"/>
        <v>-7.9999999999884608E-3</v>
      </c>
    </row>
    <row r="4039" spans="1:6" x14ac:dyDescent="0.25">
      <c r="A4039" s="3">
        <v>36402</v>
      </c>
      <c r="B4039">
        <v>49.53</v>
      </c>
      <c r="C4039">
        <f t="shared" si="249"/>
        <v>49.081000000000003</v>
      </c>
      <c r="D4039" t="str">
        <f t="shared" si="250"/>
        <v>Long</v>
      </c>
      <c r="E4039" s="1">
        <f t="shared" si="251"/>
        <v>49.43</v>
      </c>
      <c r="F4039" s="1">
        <f t="shared" si="252"/>
        <v>-0.34899999999999665</v>
      </c>
    </row>
    <row r="4040" spans="1:6" x14ac:dyDescent="0.25">
      <c r="A4040" s="3">
        <v>36403</v>
      </c>
      <c r="B4040">
        <v>49.63</v>
      </c>
      <c r="C4040">
        <f t="shared" si="249"/>
        <v>49.101000000000013</v>
      </c>
      <c r="D4040" t="str">
        <f t="shared" si="250"/>
        <v>Long</v>
      </c>
      <c r="E4040" s="1">
        <f t="shared" si="251"/>
        <v>49.25</v>
      </c>
      <c r="F4040" s="1">
        <f t="shared" si="252"/>
        <v>-0.1489999999999867</v>
      </c>
    </row>
    <row r="4041" spans="1:6" x14ac:dyDescent="0.25">
      <c r="A4041" s="3">
        <v>36404</v>
      </c>
      <c r="B4041">
        <v>49.51</v>
      </c>
      <c r="C4041">
        <f t="shared" si="249"/>
        <v>49.126999999999995</v>
      </c>
      <c r="D4041" t="str">
        <f t="shared" si="250"/>
        <v>Long</v>
      </c>
      <c r="E4041" s="1">
        <f t="shared" si="251"/>
        <v>49.49</v>
      </c>
      <c r="F4041" s="1">
        <f t="shared" si="252"/>
        <v>-0.36300000000000665</v>
      </c>
    </row>
    <row r="4042" spans="1:6" x14ac:dyDescent="0.25">
      <c r="A4042" s="3">
        <v>36405</v>
      </c>
      <c r="B4042">
        <v>49.01</v>
      </c>
      <c r="C4042">
        <f t="shared" si="249"/>
        <v>49.078999999999994</v>
      </c>
      <c r="D4042" t="str">
        <f t="shared" si="250"/>
        <v>Short</v>
      </c>
      <c r="E4042" s="1">
        <f t="shared" si="251"/>
        <v>49.4</v>
      </c>
      <c r="F4042" s="1">
        <f t="shared" si="252"/>
        <v>-0.32100000000000506</v>
      </c>
    </row>
    <row r="4043" spans="1:6" x14ac:dyDescent="0.25">
      <c r="A4043" s="3">
        <v>36406</v>
      </c>
      <c r="B4043">
        <v>49.52</v>
      </c>
      <c r="C4043">
        <f t="shared" si="249"/>
        <v>49.090999999999994</v>
      </c>
      <c r="D4043" t="str">
        <f t="shared" si="250"/>
        <v>Long</v>
      </c>
      <c r="E4043" s="1">
        <f t="shared" si="251"/>
        <v>49.36</v>
      </c>
      <c r="F4043" s="1">
        <f t="shared" si="252"/>
        <v>-0.26900000000000546</v>
      </c>
    </row>
    <row r="4044" spans="1:6" x14ac:dyDescent="0.25">
      <c r="A4044" s="3">
        <v>36410</v>
      </c>
      <c r="B4044">
        <v>50.13</v>
      </c>
      <c r="C4044">
        <f t="shared" ref="C4044:C4107" si="253">AVERAGE(B4035:B4044)</f>
        <v>49.167999999999992</v>
      </c>
      <c r="D4044" t="str">
        <f t="shared" si="250"/>
        <v>Long</v>
      </c>
      <c r="E4044" s="1">
        <f t="shared" si="251"/>
        <v>48.99</v>
      </c>
      <c r="F4044" s="1">
        <f t="shared" si="252"/>
        <v>0.17799999999999017</v>
      </c>
    </row>
    <row r="4045" spans="1:6" x14ac:dyDescent="0.25">
      <c r="A4045" s="3">
        <v>36411</v>
      </c>
      <c r="B4045">
        <v>50.18</v>
      </c>
      <c r="C4045">
        <f t="shared" si="253"/>
        <v>49.286999999999992</v>
      </c>
      <c r="D4045" t="str">
        <f t="shared" ref="D4045:D4108" si="254">IF(C4045&gt;C4044,"Long","Short")</f>
        <v>Long</v>
      </c>
      <c r="E4045" s="1">
        <f t="shared" ref="E4045:E4108" si="255">B4036</f>
        <v>48.1</v>
      </c>
      <c r="F4045" s="1">
        <f t="shared" ref="F4045:F4108" si="256">C4045-E4045</f>
        <v>1.1869999999999905</v>
      </c>
    </row>
    <row r="4046" spans="1:6" x14ac:dyDescent="0.25">
      <c r="A4046" s="3">
        <v>36412</v>
      </c>
      <c r="B4046">
        <v>50.72</v>
      </c>
      <c r="C4046">
        <f t="shared" si="253"/>
        <v>49.548999999999999</v>
      </c>
      <c r="D4046" t="str">
        <f t="shared" si="254"/>
        <v>Long</v>
      </c>
      <c r="E4046" s="1">
        <f t="shared" si="255"/>
        <v>48.47</v>
      </c>
      <c r="F4046" s="1">
        <f t="shared" si="256"/>
        <v>1.0790000000000006</v>
      </c>
    </row>
    <row r="4047" spans="1:6" x14ac:dyDescent="0.25">
      <c r="A4047" s="3">
        <v>36413</v>
      </c>
      <c r="B4047">
        <v>51.07</v>
      </c>
      <c r="C4047">
        <f t="shared" si="253"/>
        <v>49.808999999999997</v>
      </c>
      <c r="D4047" t="str">
        <f t="shared" si="254"/>
        <v>Long</v>
      </c>
      <c r="E4047" s="1">
        <f t="shared" si="255"/>
        <v>48.79</v>
      </c>
      <c r="F4047" s="1">
        <f t="shared" si="256"/>
        <v>1.0189999999999984</v>
      </c>
    </row>
    <row r="4048" spans="1:6" x14ac:dyDescent="0.25">
      <c r="A4048" s="3">
        <v>36416</v>
      </c>
      <c r="B4048">
        <v>51.73</v>
      </c>
      <c r="C4048">
        <f t="shared" si="253"/>
        <v>50.103000000000002</v>
      </c>
      <c r="D4048" t="str">
        <f t="shared" si="254"/>
        <v>Long</v>
      </c>
      <c r="E4048" s="1">
        <f t="shared" si="255"/>
        <v>49.53</v>
      </c>
      <c r="F4048" s="1">
        <f t="shared" si="256"/>
        <v>0.5730000000000004</v>
      </c>
    </row>
    <row r="4049" spans="1:6" x14ac:dyDescent="0.25">
      <c r="A4049" s="3">
        <v>36417</v>
      </c>
      <c r="B4049">
        <v>51.38</v>
      </c>
      <c r="C4049">
        <f t="shared" si="253"/>
        <v>50.288000000000004</v>
      </c>
      <c r="D4049" t="str">
        <f t="shared" si="254"/>
        <v>Long</v>
      </c>
      <c r="E4049" s="1">
        <f t="shared" si="255"/>
        <v>49.63</v>
      </c>
      <c r="F4049" s="1">
        <f t="shared" si="256"/>
        <v>0.65800000000000125</v>
      </c>
    </row>
    <row r="4050" spans="1:6" x14ac:dyDescent="0.25">
      <c r="A4050" s="3">
        <v>36418</v>
      </c>
      <c r="B4050">
        <v>51.51</v>
      </c>
      <c r="C4050">
        <f t="shared" si="253"/>
        <v>50.475999999999999</v>
      </c>
      <c r="D4050" t="str">
        <f t="shared" si="254"/>
        <v>Long</v>
      </c>
      <c r="E4050" s="1">
        <f t="shared" si="255"/>
        <v>49.51</v>
      </c>
      <c r="F4050" s="1">
        <f t="shared" si="256"/>
        <v>0.96600000000000108</v>
      </c>
    </row>
    <row r="4051" spans="1:6" x14ac:dyDescent="0.25">
      <c r="A4051" s="3">
        <v>36419</v>
      </c>
      <c r="B4051">
        <v>51.72</v>
      </c>
      <c r="C4051">
        <f t="shared" si="253"/>
        <v>50.697000000000003</v>
      </c>
      <c r="D4051" t="str">
        <f t="shared" si="254"/>
        <v>Long</v>
      </c>
      <c r="E4051" s="1">
        <f t="shared" si="255"/>
        <v>49.01</v>
      </c>
      <c r="F4051" s="1">
        <f t="shared" si="256"/>
        <v>1.6870000000000047</v>
      </c>
    </row>
    <row r="4052" spans="1:6" x14ac:dyDescent="0.25">
      <c r="A4052" s="3">
        <v>36420</v>
      </c>
      <c r="B4052">
        <v>51.81</v>
      </c>
      <c r="C4052">
        <f t="shared" si="253"/>
        <v>50.977000000000004</v>
      </c>
      <c r="D4052" t="str">
        <f t="shared" si="254"/>
        <v>Long</v>
      </c>
      <c r="E4052" s="1">
        <f t="shared" si="255"/>
        <v>49.52</v>
      </c>
      <c r="F4052" s="1">
        <f t="shared" si="256"/>
        <v>1.4570000000000007</v>
      </c>
    </row>
    <row r="4053" spans="1:6" x14ac:dyDescent="0.25">
      <c r="A4053" s="3">
        <v>36423</v>
      </c>
      <c r="B4053">
        <v>51.48</v>
      </c>
      <c r="C4053">
        <f t="shared" si="253"/>
        <v>51.172999999999995</v>
      </c>
      <c r="D4053" t="str">
        <f t="shared" si="254"/>
        <v>Long</v>
      </c>
      <c r="E4053" s="1">
        <f t="shared" si="255"/>
        <v>50.13</v>
      </c>
      <c r="F4053" s="1">
        <f t="shared" si="256"/>
        <v>1.0429999999999922</v>
      </c>
    </row>
    <row r="4054" spans="1:6" x14ac:dyDescent="0.25">
      <c r="A4054" s="3">
        <v>36424</v>
      </c>
      <c r="B4054">
        <v>51.57</v>
      </c>
      <c r="C4054">
        <f t="shared" si="253"/>
        <v>51.316999999999993</v>
      </c>
      <c r="D4054" t="str">
        <f t="shared" si="254"/>
        <v>Long</v>
      </c>
      <c r="E4054" s="1">
        <f t="shared" si="255"/>
        <v>50.18</v>
      </c>
      <c r="F4054" s="1">
        <f t="shared" si="256"/>
        <v>1.1369999999999933</v>
      </c>
    </row>
    <row r="4055" spans="1:6" x14ac:dyDescent="0.25">
      <c r="A4055" s="3">
        <v>36425</v>
      </c>
      <c r="B4055">
        <v>51.75</v>
      </c>
      <c r="C4055">
        <f t="shared" si="253"/>
        <v>51.474000000000004</v>
      </c>
      <c r="D4055" t="str">
        <f t="shared" si="254"/>
        <v>Long</v>
      </c>
      <c r="E4055" s="1">
        <f t="shared" si="255"/>
        <v>50.72</v>
      </c>
      <c r="F4055" s="1">
        <f t="shared" si="256"/>
        <v>0.75400000000000489</v>
      </c>
    </row>
    <row r="4056" spans="1:6" x14ac:dyDescent="0.25">
      <c r="A4056" s="3">
        <v>36426</v>
      </c>
      <c r="B4056">
        <v>52.5</v>
      </c>
      <c r="C4056">
        <f t="shared" si="253"/>
        <v>51.652000000000001</v>
      </c>
      <c r="D4056" t="str">
        <f t="shared" si="254"/>
        <v>Long</v>
      </c>
      <c r="E4056" s="1">
        <f t="shared" si="255"/>
        <v>51.07</v>
      </c>
      <c r="F4056" s="1">
        <f t="shared" si="256"/>
        <v>0.58200000000000074</v>
      </c>
    </row>
    <row r="4057" spans="1:6" x14ac:dyDescent="0.25">
      <c r="A4057" s="3">
        <v>36427</v>
      </c>
      <c r="B4057">
        <v>52.39</v>
      </c>
      <c r="C4057">
        <f t="shared" si="253"/>
        <v>51.784000000000006</v>
      </c>
      <c r="D4057" t="str">
        <f t="shared" si="254"/>
        <v>Long</v>
      </c>
      <c r="E4057" s="1">
        <f t="shared" si="255"/>
        <v>51.73</v>
      </c>
      <c r="F4057" s="1">
        <f t="shared" si="256"/>
        <v>5.4000000000009152E-2</v>
      </c>
    </row>
    <row r="4058" spans="1:6" x14ac:dyDescent="0.25">
      <c r="A4058" s="3">
        <v>36430</v>
      </c>
      <c r="B4058">
        <v>52.24</v>
      </c>
      <c r="C4058">
        <f t="shared" si="253"/>
        <v>51.835000000000001</v>
      </c>
      <c r="D4058" t="str">
        <f t="shared" si="254"/>
        <v>Long</v>
      </c>
      <c r="E4058" s="1">
        <f t="shared" si="255"/>
        <v>51.38</v>
      </c>
      <c r="F4058" s="1">
        <f t="shared" si="256"/>
        <v>0.45499999999999829</v>
      </c>
    </row>
    <row r="4059" spans="1:6" x14ac:dyDescent="0.25">
      <c r="A4059" s="3">
        <v>36431</v>
      </c>
      <c r="B4059">
        <v>51.96</v>
      </c>
      <c r="C4059">
        <f t="shared" si="253"/>
        <v>51.892999999999994</v>
      </c>
      <c r="D4059" t="str">
        <f t="shared" si="254"/>
        <v>Long</v>
      </c>
      <c r="E4059" s="1">
        <f t="shared" si="255"/>
        <v>51.51</v>
      </c>
      <c r="F4059" s="1">
        <f t="shared" si="256"/>
        <v>0.38299999999999557</v>
      </c>
    </row>
    <row r="4060" spans="1:6" x14ac:dyDescent="0.25">
      <c r="A4060" s="3">
        <v>36432</v>
      </c>
      <c r="B4060">
        <v>52.32</v>
      </c>
      <c r="C4060">
        <f t="shared" si="253"/>
        <v>51.974000000000004</v>
      </c>
      <c r="D4060" t="str">
        <f t="shared" si="254"/>
        <v>Long</v>
      </c>
      <c r="E4060" s="1">
        <f t="shared" si="255"/>
        <v>51.72</v>
      </c>
      <c r="F4060" s="1">
        <f t="shared" si="256"/>
        <v>0.25400000000000489</v>
      </c>
    </row>
    <row r="4061" spans="1:6" x14ac:dyDescent="0.25">
      <c r="A4061" s="3">
        <v>36433</v>
      </c>
      <c r="B4061">
        <v>52.14</v>
      </c>
      <c r="C4061">
        <f t="shared" si="253"/>
        <v>52.015999999999998</v>
      </c>
      <c r="D4061" t="str">
        <f t="shared" si="254"/>
        <v>Long</v>
      </c>
      <c r="E4061" s="1">
        <f t="shared" si="255"/>
        <v>51.81</v>
      </c>
      <c r="F4061" s="1">
        <f t="shared" si="256"/>
        <v>0.20599999999999596</v>
      </c>
    </row>
    <row r="4062" spans="1:6" x14ac:dyDescent="0.25">
      <c r="A4062" s="3">
        <v>36434</v>
      </c>
      <c r="B4062">
        <v>52.17</v>
      </c>
      <c r="C4062">
        <f t="shared" si="253"/>
        <v>52.052</v>
      </c>
      <c r="D4062" t="str">
        <f t="shared" si="254"/>
        <v>Long</v>
      </c>
      <c r="E4062" s="1">
        <f t="shared" si="255"/>
        <v>51.48</v>
      </c>
      <c r="F4062" s="1">
        <f t="shared" si="256"/>
        <v>0.57200000000000273</v>
      </c>
    </row>
    <row r="4063" spans="1:6" x14ac:dyDescent="0.25">
      <c r="A4063" s="3">
        <v>36437</v>
      </c>
      <c r="B4063">
        <v>51.39</v>
      </c>
      <c r="C4063">
        <f t="shared" si="253"/>
        <v>52.042999999999992</v>
      </c>
      <c r="D4063" t="str">
        <f t="shared" si="254"/>
        <v>Short</v>
      </c>
      <c r="E4063" s="1">
        <f t="shared" si="255"/>
        <v>51.57</v>
      </c>
      <c r="F4063" s="1">
        <f t="shared" si="256"/>
        <v>0.47299999999999187</v>
      </c>
    </row>
    <row r="4064" spans="1:6" x14ac:dyDescent="0.25">
      <c r="A4064" s="3">
        <v>36438</v>
      </c>
      <c r="B4064">
        <v>51.08</v>
      </c>
      <c r="C4064">
        <f t="shared" si="253"/>
        <v>51.993999999999993</v>
      </c>
      <c r="D4064" t="str">
        <f t="shared" si="254"/>
        <v>Short</v>
      </c>
      <c r="E4064" s="1">
        <f t="shared" si="255"/>
        <v>51.75</v>
      </c>
      <c r="F4064" s="1">
        <f t="shared" si="256"/>
        <v>0.24399999999999267</v>
      </c>
    </row>
    <row r="4065" spans="1:6" x14ac:dyDescent="0.25">
      <c r="A4065" s="3">
        <v>36439</v>
      </c>
      <c r="B4065">
        <v>50.9</v>
      </c>
      <c r="C4065">
        <f t="shared" si="253"/>
        <v>51.909000000000006</v>
      </c>
      <c r="D4065" t="str">
        <f t="shared" si="254"/>
        <v>Short</v>
      </c>
      <c r="E4065" s="1">
        <f t="shared" si="255"/>
        <v>52.5</v>
      </c>
      <c r="F4065" s="1">
        <f t="shared" si="256"/>
        <v>-0.59099999999999397</v>
      </c>
    </row>
    <row r="4066" spans="1:6" x14ac:dyDescent="0.25">
      <c r="A4066" s="3">
        <v>36440</v>
      </c>
      <c r="B4066">
        <v>50.08</v>
      </c>
      <c r="C4066">
        <f t="shared" si="253"/>
        <v>51.666999999999994</v>
      </c>
      <c r="D4066" t="str">
        <f t="shared" si="254"/>
        <v>Short</v>
      </c>
      <c r="E4066" s="1">
        <f t="shared" si="255"/>
        <v>52.39</v>
      </c>
      <c r="F4066" s="1">
        <f t="shared" si="256"/>
        <v>-0.72300000000000608</v>
      </c>
    </row>
    <row r="4067" spans="1:6" x14ac:dyDescent="0.25">
      <c r="A4067" s="3">
        <v>36441</v>
      </c>
      <c r="B4067">
        <v>48.53</v>
      </c>
      <c r="C4067">
        <f t="shared" si="253"/>
        <v>51.280999999999992</v>
      </c>
      <c r="D4067" t="str">
        <f t="shared" si="254"/>
        <v>Short</v>
      </c>
      <c r="E4067" s="1">
        <f t="shared" si="255"/>
        <v>52.24</v>
      </c>
      <c r="F4067" s="1">
        <f t="shared" si="256"/>
        <v>-0.95900000000001029</v>
      </c>
    </row>
    <row r="4068" spans="1:6" x14ac:dyDescent="0.25">
      <c r="A4068" s="3">
        <v>36444</v>
      </c>
      <c r="B4068">
        <v>48.89</v>
      </c>
      <c r="C4068">
        <f t="shared" si="253"/>
        <v>50.945999999999991</v>
      </c>
      <c r="D4068" t="str">
        <f t="shared" si="254"/>
        <v>Short</v>
      </c>
      <c r="E4068" s="1">
        <f t="shared" si="255"/>
        <v>51.96</v>
      </c>
      <c r="F4068" s="1">
        <f t="shared" si="256"/>
        <v>-1.01400000000001</v>
      </c>
    </row>
    <row r="4069" spans="1:6" x14ac:dyDescent="0.25">
      <c r="A4069" s="3">
        <v>36445</v>
      </c>
      <c r="B4069">
        <v>49.91</v>
      </c>
      <c r="C4069">
        <f t="shared" si="253"/>
        <v>50.740999999999985</v>
      </c>
      <c r="D4069" t="str">
        <f t="shared" si="254"/>
        <v>Short</v>
      </c>
      <c r="E4069" s="1">
        <f t="shared" si="255"/>
        <v>52.32</v>
      </c>
      <c r="F4069" s="1">
        <f t="shared" si="256"/>
        <v>-1.5790000000000148</v>
      </c>
    </row>
    <row r="4070" spans="1:6" x14ac:dyDescent="0.25">
      <c r="A4070" s="3">
        <v>36446</v>
      </c>
      <c r="B4070">
        <v>50.61</v>
      </c>
      <c r="C4070">
        <f t="shared" si="253"/>
        <v>50.569999999999993</v>
      </c>
      <c r="D4070" t="str">
        <f t="shared" si="254"/>
        <v>Short</v>
      </c>
      <c r="E4070" s="1">
        <f t="shared" si="255"/>
        <v>52.14</v>
      </c>
      <c r="F4070" s="1">
        <f t="shared" si="256"/>
        <v>-1.5700000000000074</v>
      </c>
    </row>
    <row r="4071" spans="1:6" x14ac:dyDescent="0.25">
      <c r="A4071" s="3">
        <v>36447</v>
      </c>
      <c r="B4071">
        <v>50.01</v>
      </c>
      <c r="C4071">
        <f t="shared" si="253"/>
        <v>50.356999999999992</v>
      </c>
      <c r="D4071" t="str">
        <f t="shared" si="254"/>
        <v>Short</v>
      </c>
      <c r="E4071" s="1">
        <f t="shared" si="255"/>
        <v>52.17</v>
      </c>
      <c r="F4071" s="1">
        <f t="shared" si="256"/>
        <v>-1.8130000000000095</v>
      </c>
    </row>
    <row r="4072" spans="1:6" x14ac:dyDescent="0.25">
      <c r="A4072" s="3">
        <v>36448</v>
      </c>
      <c r="B4072">
        <v>50.43</v>
      </c>
      <c r="C4072">
        <f t="shared" si="253"/>
        <v>50.183</v>
      </c>
      <c r="D4072" t="str">
        <f t="shared" si="254"/>
        <v>Short</v>
      </c>
      <c r="E4072" s="1">
        <f t="shared" si="255"/>
        <v>51.39</v>
      </c>
      <c r="F4072" s="1">
        <f t="shared" si="256"/>
        <v>-1.2070000000000007</v>
      </c>
    </row>
    <row r="4073" spans="1:6" x14ac:dyDescent="0.25">
      <c r="A4073" s="3">
        <v>36451</v>
      </c>
      <c r="B4073">
        <v>50.32</v>
      </c>
      <c r="C4073">
        <f t="shared" si="253"/>
        <v>50.076000000000001</v>
      </c>
      <c r="D4073" t="str">
        <f t="shared" si="254"/>
        <v>Short</v>
      </c>
      <c r="E4073" s="1">
        <f t="shared" si="255"/>
        <v>51.08</v>
      </c>
      <c r="F4073" s="1">
        <f t="shared" si="256"/>
        <v>-1.0039999999999978</v>
      </c>
    </row>
    <row r="4074" spans="1:6" x14ac:dyDescent="0.25">
      <c r="A4074" s="3">
        <v>36452</v>
      </c>
      <c r="B4074">
        <v>49.95</v>
      </c>
      <c r="C4074">
        <f t="shared" si="253"/>
        <v>49.962999999999994</v>
      </c>
      <c r="D4074" t="str">
        <f t="shared" si="254"/>
        <v>Short</v>
      </c>
      <c r="E4074" s="1">
        <f t="shared" si="255"/>
        <v>50.9</v>
      </c>
      <c r="F4074" s="1">
        <f t="shared" si="256"/>
        <v>-0.93700000000000472</v>
      </c>
    </row>
    <row r="4075" spans="1:6" x14ac:dyDescent="0.25">
      <c r="A4075" s="3">
        <v>36453</v>
      </c>
      <c r="B4075">
        <v>50.09</v>
      </c>
      <c r="C4075">
        <f t="shared" si="253"/>
        <v>49.881999999999991</v>
      </c>
      <c r="D4075" t="str">
        <f t="shared" si="254"/>
        <v>Short</v>
      </c>
      <c r="E4075" s="1">
        <f t="shared" si="255"/>
        <v>50.08</v>
      </c>
      <c r="F4075" s="1">
        <f t="shared" si="256"/>
        <v>-0.1980000000000075</v>
      </c>
    </row>
    <row r="4076" spans="1:6" x14ac:dyDescent="0.25">
      <c r="A4076" s="3">
        <v>36454</v>
      </c>
      <c r="B4076">
        <v>50.22</v>
      </c>
      <c r="C4076">
        <f t="shared" si="253"/>
        <v>49.896000000000001</v>
      </c>
      <c r="D4076" t="str">
        <f t="shared" si="254"/>
        <v>Long</v>
      </c>
      <c r="E4076" s="1">
        <f t="shared" si="255"/>
        <v>48.53</v>
      </c>
      <c r="F4076" s="1">
        <f t="shared" si="256"/>
        <v>1.3659999999999997</v>
      </c>
    </row>
    <row r="4077" spans="1:6" x14ac:dyDescent="0.25">
      <c r="A4077" s="3">
        <v>36455</v>
      </c>
      <c r="B4077">
        <v>51.06</v>
      </c>
      <c r="C4077">
        <f t="shared" si="253"/>
        <v>50.149000000000008</v>
      </c>
      <c r="D4077" t="str">
        <f t="shared" si="254"/>
        <v>Long</v>
      </c>
      <c r="E4077" s="1">
        <f t="shared" si="255"/>
        <v>48.89</v>
      </c>
      <c r="F4077" s="1">
        <f t="shared" si="256"/>
        <v>1.2590000000000074</v>
      </c>
    </row>
    <row r="4078" spans="1:6" x14ac:dyDescent="0.25">
      <c r="A4078" s="3">
        <v>36458</v>
      </c>
      <c r="B4078">
        <v>50.96</v>
      </c>
      <c r="C4078">
        <f t="shared" si="253"/>
        <v>50.356000000000009</v>
      </c>
      <c r="D4078" t="str">
        <f t="shared" si="254"/>
        <v>Long</v>
      </c>
      <c r="E4078" s="1">
        <f t="shared" si="255"/>
        <v>49.91</v>
      </c>
      <c r="F4078" s="1">
        <f t="shared" si="256"/>
        <v>0.44600000000001216</v>
      </c>
    </row>
    <row r="4079" spans="1:6" x14ac:dyDescent="0.25">
      <c r="A4079" s="3">
        <v>36459</v>
      </c>
      <c r="B4079">
        <v>50.8</v>
      </c>
      <c r="C4079">
        <f t="shared" si="253"/>
        <v>50.445</v>
      </c>
      <c r="D4079" t="str">
        <f t="shared" si="254"/>
        <v>Long</v>
      </c>
      <c r="E4079" s="1">
        <f t="shared" si="255"/>
        <v>50.61</v>
      </c>
      <c r="F4079" s="1">
        <f t="shared" si="256"/>
        <v>-0.16499999999999915</v>
      </c>
    </row>
    <row r="4080" spans="1:6" x14ac:dyDescent="0.25">
      <c r="A4080" s="3">
        <v>36460</v>
      </c>
      <c r="B4080">
        <v>50.53</v>
      </c>
      <c r="C4080">
        <f t="shared" si="253"/>
        <v>50.436999999999998</v>
      </c>
      <c r="D4080" t="str">
        <f t="shared" si="254"/>
        <v>Short</v>
      </c>
      <c r="E4080" s="1">
        <f t="shared" si="255"/>
        <v>50.01</v>
      </c>
      <c r="F4080" s="1">
        <f t="shared" si="256"/>
        <v>0.4269999999999996</v>
      </c>
    </row>
    <row r="4081" spans="1:6" x14ac:dyDescent="0.25">
      <c r="A4081" s="3">
        <v>36461</v>
      </c>
      <c r="B4081">
        <v>49.29</v>
      </c>
      <c r="C4081">
        <f t="shared" si="253"/>
        <v>50.365000000000002</v>
      </c>
      <c r="D4081" t="str">
        <f t="shared" si="254"/>
        <v>Short</v>
      </c>
      <c r="E4081" s="1">
        <f t="shared" si="255"/>
        <v>50.43</v>
      </c>
      <c r="F4081" s="1">
        <f t="shared" si="256"/>
        <v>-6.4999999999997726E-2</v>
      </c>
    </row>
    <row r="4082" spans="1:6" x14ac:dyDescent="0.25">
      <c r="A4082" s="3">
        <v>36462</v>
      </c>
      <c r="B4082">
        <v>49.36</v>
      </c>
      <c r="C4082">
        <f t="shared" si="253"/>
        <v>50.25800000000001</v>
      </c>
      <c r="D4082" t="str">
        <f t="shared" si="254"/>
        <v>Short</v>
      </c>
      <c r="E4082" s="1">
        <f t="shared" si="255"/>
        <v>50.32</v>
      </c>
      <c r="F4082" s="1">
        <f t="shared" si="256"/>
        <v>-6.1999999999990507E-2</v>
      </c>
    </row>
    <row r="4083" spans="1:6" x14ac:dyDescent="0.25">
      <c r="A4083" s="3">
        <v>36465</v>
      </c>
      <c r="B4083">
        <v>50.12</v>
      </c>
      <c r="C4083">
        <f t="shared" si="253"/>
        <v>50.238000000000007</v>
      </c>
      <c r="D4083" t="str">
        <f t="shared" si="254"/>
        <v>Short</v>
      </c>
      <c r="E4083" s="1">
        <f t="shared" si="255"/>
        <v>49.95</v>
      </c>
      <c r="F4083" s="1">
        <f t="shared" si="256"/>
        <v>0.28800000000000381</v>
      </c>
    </row>
    <row r="4084" spans="1:6" x14ac:dyDescent="0.25">
      <c r="A4084" s="3">
        <v>36466</v>
      </c>
      <c r="B4084">
        <v>50</v>
      </c>
      <c r="C4084">
        <f t="shared" si="253"/>
        <v>50.243000000000002</v>
      </c>
      <c r="D4084" t="str">
        <f t="shared" si="254"/>
        <v>Long</v>
      </c>
      <c r="E4084" s="1">
        <f t="shared" si="255"/>
        <v>50.09</v>
      </c>
      <c r="F4084" s="1">
        <f t="shared" si="256"/>
        <v>0.15299999999999869</v>
      </c>
    </row>
    <row r="4085" spans="1:6" x14ac:dyDescent="0.25">
      <c r="A4085" s="3">
        <v>36467</v>
      </c>
      <c r="B4085">
        <v>50.17</v>
      </c>
      <c r="C4085">
        <f t="shared" si="253"/>
        <v>50.251000000000005</v>
      </c>
      <c r="D4085" t="str">
        <f t="shared" si="254"/>
        <v>Long</v>
      </c>
      <c r="E4085" s="1">
        <f t="shared" si="255"/>
        <v>50.22</v>
      </c>
      <c r="F4085" s="1">
        <f t="shared" si="256"/>
        <v>3.1000000000005912E-2</v>
      </c>
    </row>
    <row r="4086" spans="1:6" x14ac:dyDescent="0.25">
      <c r="A4086" s="3">
        <v>36468</v>
      </c>
      <c r="B4086">
        <v>50.75</v>
      </c>
      <c r="C4086">
        <f t="shared" si="253"/>
        <v>50.304000000000002</v>
      </c>
      <c r="D4086" t="str">
        <f t="shared" si="254"/>
        <v>Long</v>
      </c>
      <c r="E4086" s="1">
        <f t="shared" si="255"/>
        <v>51.06</v>
      </c>
      <c r="F4086" s="1">
        <f t="shared" si="256"/>
        <v>-0.75600000000000023</v>
      </c>
    </row>
    <row r="4087" spans="1:6" x14ac:dyDescent="0.25">
      <c r="A4087" s="3">
        <v>36469</v>
      </c>
      <c r="B4087">
        <v>50.61</v>
      </c>
      <c r="C4087">
        <f t="shared" si="253"/>
        <v>50.259</v>
      </c>
      <c r="D4087" t="str">
        <f t="shared" si="254"/>
        <v>Short</v>
      </c>
      <c r="E4087" s="1">
        <f t="shared" si="255"/>
        <v>50.96</v>
      </c>
      <c r="F4087" s="1">
        <f t="shared" si="256"/>
        <v>-0.70100000000000051</v>
      </c>
    </row>
    <row r="4088" spans="1:6" x14ac:dyDescent="0.25">
      <c r="A4088" s="3">
        <v>36472</v>
      </c>
      <c r="B4088">
        <v>50.88</v>
      </c>
      <c r="C4088">
        <f t="shared" si="253"/>
        <v>50.251000000000005</v>
      </c>
      <c r="D4088" t="str">
        <f t="shared" si="254"/>
        <v>Short</v>
      </c>
      <c r="E4088" s="1">
        <f t="shared" si="255"/>
        <v>50.8</v>
      </c>
      <c r="F4088" s="1">
        <f t="shared" si="256"/>
        <v>-0.54899999999999238</v>
      </c>
    </row>
    <row r="4089" spans="1:6" x14ac:dyDescent="0.25">
      <c r="A4089" s="3">
        <v>36473</v>
      </c>
      <c r="B4089">
        <v>51.64</v>
      </c>
      <c r="C4089">
        <f t="shared" si="253"/>
        <v>50.335000000000001</v>
      </c>
      <c r="D4089" t="str">
        <f t="shared" si="254"/>
        <v>Long</v>
      </c>
      <c r="E4089" s="1">
        <f t="shared" si="255"/>
        <v>50.53</v>
      </c>
      <c r="F4089" s="1">
        <f t="shared" si="256"/>
        <v>-0.19500000000000028</v>
      </c>
    </row>
    <row r="4090" spans="1:6" x14ac:dyDescent="0.25">
      <c r="A4090" s="3">
        <v>36474</v>
      </c>
      <c r="B4090">
        <v>52.08</v>
      </c>
      <c r="C4090">
        <f t="shared" si="253"/>
        <v>50.489999999999995</v>
      </c>
      <c r="D4090" t="str">
        <f t="shared" si="254"/>
        <v>Long</v>
      </c>
      <c r="E4090" s="1">
        <f t="shared" si="255"/>
        <v>49.29</v>
      </c>
      <c r="F4090" s="1">
        <f t="shared" si="256"/>
        <v>1.1999999999999957</v>
      </c>
    </row>
    <row r="4091" spans="1:6" x14ac:dyDescent="0.25">
      <c r="A4091" s="3">
        <v>36475</v>
      </c>
      <c r="B4091">
        <v>51.94</v>
      </c>
      <c r="C4091">
        <f t="shared" si="253"/>
        <v>50.754999999999995</v>
      </c>
      <c r="D4091" t="str">
        <f t="shared" si="254"/>
        <v>Long</v>
      </c>
      <c r="E4091" s="1">
        <f t="shared" si="255"/>
        <v>49.36</v>
      </c>
      <c r="F4091" s="1">
        <f t="shared" si="256"/>
        <v>1.394999999999996</v>
      </c>
    </row>
    <row r="4092" spans="1:6" x14ac:dyDescent="0.25">
      <c r="A4092" s="3">
        <v>36476</v>
      </c>
      <c r="B4092">
        <v>52.5</v>
      </c>
      <c r="C4092">
        <f t="shared" si="253"/>
        <v>51.069000000000003</v>
      </c>
      <c r="D4092" t="str">
        <f t="shared" si="254"/>
        <v>Long</v>
      </c>
      <c r="E4092" s="1">
        <f t="shared" si="255"/>
        <v>50.12</v>
      </c>
      <c r="F4092" s="1">
        <f t="shared" si="256"/>
        <v>0.94900000000000517</v>
      </c>
    </row>
    <row r="4093" spans="1:6" x14ac:dyDescent="0.25">
      <c r="A4093" s="3">
        <v>36479</v>
      </c>
      <c r="B4093">
        <v>52.78</v>
      </c>
      <c r="C4093">
        <f t="shared" si="253"/>
        <v>51.335000000000001</v>
      </c>
      <c r="D4093" t="str">
        <f t="shared" si="254"/>
        <v>Long</v>
      </c>
      <c r="E4093" s="1">
        <f t="shared" si="255"/>
        <v>50</v>
      </c>
      <c r="F4093" s="1">
        <f t="shared" si="256"/>
        <v>1.3350000000000009</v>
      </c>
    </row>
    <row r="4094" spans="1:6" x14ac:dyDescent="0.25">
      <c r="A4094" s="3">
        <v>36480</v>
      </c>
      <c r="B4094">
        <v>53.17</v>
      </c>
      <c r="C4094">
        <f t="shared" si="253"/>
        <v>51.652000000000001</v>
      </c>
      <c r="D4094" t="str">
        <f t="shared" si="254"/>
        <v>Long</v>
      </c>
      <c r="E4094" s="1">
        <f t="shared" si="255"/>
        <v>50.17</v>
      </c>
      <c r="F4094" s="1">
        <f t="shared" si="256"/>
        <v>1.4819999999999993</v>
      </c>
    </row>
    <row r="4095" spans="1:6" x14ac:dyDescent="0.25">
      <c r="A4095" s="3">
        <v>36481</v>
      </c>
      <c r="B4095">
        <v>53.73</v>
      </c>
      <c r="C4095">
        <f t="shared" si="253"/>
        <v>52.007999999999996</v>
      </c>
      <c r="D4095" t="str">
        <f t="shared" si="254"/>
        <v>Long</v>
      </c>
      <c r="E4095" s="1">
        <f t="shared" si="255"/>
        <v>50.75</v>
      </c>
      <c r="F4095" s="1">
        <f t="shared" si="256"/>
        <v>1.2579999999999956</v>
      </c>
    </row>
    <row r="4096" spans="1:6" x14ac:dyDescent="0.25">
      <c r="A4096" s="3">
        <v>36482</v>
      </c>
      <c r="B4096">
        <v>53.06</v>
      </c>
      <c r="C4096">
        <f t="shared" si="253"/>
        <v>52.238999999999997</v>
      </c>
      <c r="D4096" t="str">
        <f t="shared" si="254"/>
        <v>Long</v>
      </c>
      <c r="E4096" s="1">
        <f t="shared" si="255"/>
        <v>50.61</v>
      </c>
      <c r="F4096" s="1">
        <f t="shared" si="256"/>
        <v>1.6289999999999978</v>
      </c>
    </row>
    <row r="4097" spans="1:6" x14ac:dyDescent="0.25">
      <c r="A4097" s="3">
        <v>36483</v>
      </c>
      <c r="B4097">
        <v>53.87</v>
      </c>
      <c r="C4097">
        <f t="shared" si="253"/>
        <v>52.565000000000012</v>
      </c>
      <c r="D4097" t="str">
        <f t="shared" si="254"/>
        <v>Long</v>
      </c>
      <c r="E4097" s="1">
        <f t="shared" si="255"/>
        <v>50.88</v>
      </c>
      <c r="F4097" s="1">
        <f t="shared" si="256"/>
        <v>1.6850000000000094</v>
      </c>
    </row>
    <row r="4098" spans="1:6" x14ac:dyDescent="0.25">
      <c r="A4098" s="3">
        <v>36486</v>
      </c>
      <c r="B4098">
        <v>54.8</v>
      </c>
      <c r="C4098">
        <f t="shared" si="253"/>
        <v>52.957000000000008</v>
      </c>
      <c r="D4098" t="str">
        <f t="shared" si="254"/>
        <v>Long</v>
      </c>
      <c r="E4098" s="1">
        <f t="shared" si="255"/>
        <v>51.64</v>
      </c>
      <c r="F4098" s="1">
        <f t="shared" si="256"/>
        <v>1.3170000000000073</v>
      </c>
    </row>
    <row r="4099" spans="1:6" x14ac:dyDescent="0.25">
      <c r="A4099" s="3">
        <v>36487</v>
      </c>
      <c r="B4099">
        <v>54.17</v>
      </c>
      <c r="C4099">
        <f t="shared" si="253"/>
        <v>53.21</v>
      </c>
      <c r="D4099" t="str">
        <f t="shared" si="254"/>
        <v>Long</v>
      </c>
      <c r="E4099" s="1">
        <f t="shared" si="255"/>
        <v>52.08</v>
      </c>
      <c r="F4099" s="1">
        <f t="shared" si="256"/>
        <v>1.1300000000000026</v>
      </c>
    </row>
    <row r="4100" spans="1:6" x14ac:dyDescent="0.25">
      <c r="A4100" s="3">
        <v>36488</v>
      </c>
      <c r="B4100">
        <v>54.6</v>
      </c>
      <c r="C4100">
        <f t="shared" si="253"/>
        <v>53.462000000000003</v>
      </c>
      <c r="D4100" t="str">
        <f t="shared" si="254"/>
        <v>Long</v>
      </c>
      <c r="E4100" s="1">
        <f t="shared" si="255"/>
        <v>51.94</v>
      </c>
      <c r="F4100" s="1">
        <f t="shared" si="256"/>
        <v>1.5220000000000056</v>
      </c>
    </row>
    <row r="4101" spans="1:6" x14ac:dyDescent="0.25">
      <c r="A4101" s="3">
        <v>36493</v>
      </c>
      <c r="B4101">
        <v>53.69</v>
      </c>
      <c r="C4101">
        <f t="shared" si="253"/>
        <v>53.637000000000015</v>
      </c>
      <c r="D4101" t="str">
        <f t="shared" si="254"/>
        <v>Long</v>
      </c>
      <c r="E4101" s="1">
        <f t="shared" si="255"/>
        <v>52.5</v>
      </c>
      <c r="F4101" s="1">
        <f t="shared" si="256"/>
        <v>1.1370000000000147</v>
      </c>
    </row>
    <row r="4102" spans="1:6" x14ac:dyDescent="0.25">
      <c r="A4102" s="3">
        <v>36494</v>
      </c>
      <c r="B4102">
        <v>52.32</v>
      </c>
      <c r="C4102">
        <f t="shared" si="253"/>
        <v>53.619000000000007</v>
      </c>
      <c r="D4102" t="str">
        <f t="shared" si="254"/>
        <v>Short</v>
      </c>
      <c r="E4102" s="1">
        <f t="shared" si="255"/>
        <v>52.78</v>
      </c>
      <c r="F4102" s="1">
        <f t="shared" si="256"/>
        <v>0.83900000000000574</v>
      </c>
    </row>
    <row r="4103" spans="1:6" x14ac:dyDescent="0.25">
      <c r="A4103" s="3">
        <v>36495</v>
      </c>
      <c r="B4103">
        <v>52.73</v>
      </c>
      <c r="C4103">
        <f t="shared" si="253"/>
        <v>53.613999999999997</v>
      </c>
      <c r="D4103" t="str">
        <f t="shared" si="254"/>
        <v>Short</v>
      </c>
      <c r="E4103" s="1">
        <f t="shared" si="255"/>
        <v>53.17</v>
      </c>
      <c r="F4103" s="1">
        <f t="shared" si="256"/>
        <v>0.44399999999999551</v>
      </c>
    </row>
    <row r="4104" spans="1:6" x14ac:dyDescent="0.25">
      <c r="A4104" s="3">
        <v>36496</v>
      </c>
      <c r="B4104">
        <v>53.55</v>
      </c>
      <c r="C4104">
        <f t="shared" si="253"/>
        <v>53.652000000000001</v>
      </c>
      <c r="D4104" t="str">
        <f t="shared" si="254"/>
        <v>Long</v>
      </c>
      <c r="E4104" s="1">
        <f t="shared" si="255"/>
        <v>53.73</v>
      </c>
      <c r="F4104" s="1">
        <f t="shared" si="256"/>
        <v>-7.799999999999585E-2</v>
      </c>
    </row>
    <row r="4105" spans="1:6" x14ac:dyDescent="0.25">
      <c r="A4105" s="3">
        <v>36497</v>
      </c>
      <c r="B4105">
        <v>53.54</v>
      </c>
      <c r="C4105">
        <f t="shared" si="253"/>
        <v>53.633000000000003</v>
      </c>
      <c r="D4105" t="str">
        <f t="shared" si="254"/>
        <v>Short</v>
      </c>
      <c r="E4105" s="1">
        <f t="shared" si="255"/>
        <v>53.06</v>
      </c>
      <c r="F4105" s="1">
        <f t="shared" si="256"/>
        <v>0.5730000000000004</v>
      </c>
    </row>
    <row r="4106" spans="1:6" x14ac:dyDescent="0.25">
      <c r="A4106" s="3">
        <v>36500</v>
      </c>
      <c r="B4106">
        <v>54.39</v>
      </c>
      <c r="C4106">
        <f t="shared" si="253"/>
        <v>53.766000000000005</v>
      </c>
      <c r="D4106" t="str">
        <f t="shared" si="254"/>
        <v>Long</v>
      </c>
      <c r="E4106" s="1">
        <f t="shared" si="255"/>
        <v>53.87</v>
      </c>
      <c r="F4106" s="1">
        <f t="shared" si="256"/>
        <v>-0.1039999999999921</v>
      </c>
    </row>
    <row r="4107" spans="1:6" x14ac:dyDescent="0.25">
      <c r="A4107" s="3">
        <v>36501</v>
      </c>
      <c r="B4107">
        <v>53.95</v>
      </c>
      <c r="C4107">
        <f t="shared" si="253"/>
        <v>53.774000000000001</v>
      </c>
      <c r="D4107" t="str">
        <f t="shared" si="254"/>
        <v>Long</v>
      </c>
      <c r="E4107" s="1">
        <f t="shared" si="255"/>
        <v>54.8</v>
      </c>
      <c r="F4107" s="1">
        <f t="shared" si="256"/>
        <v>-1.0259999999999962</v>
      </c>
    </row>
    <row r="4108" spans="1:6" x14ac:dyDescent="0.25">
      <c r="A4108" s="3">
        <v>36502</v>
      </c>
      <c r="B4108">
        <v>54.27</v>
      </c>
      <c r="C4108">
        <f t="shared" ref="C4108:C4171" si="257">AVERAGE(B4099:B4108)</f>
        <v>53.721000000000004</v>
      </c>
      <c r="D4108" t="str">
        <f t="shared" si="254"/>
        <v>Short</v>
      </c>
      <c r="E4108" s="1">
        <f t="shared" si="255"/>
        <v>54.17</v>
      </c>
      <c r="F4108" s="1">
        <f t="shared" si="256"/>
        <v>-0.44899999999999807</v>
      </c>
    </row>
    <row r="4109" spans="1:6" x14ac:dyDescent="0.25">
      <c r="A4109" s="3">
        <v>36503</v>
      </c>
      <c r="B4109">
        <v>53.88</v>
      </c>
      <c r="C4109">
        <f t="shared" si="257"/>
        <v>53.691999999999993</v>
      </c>
      <c r="D4109" t="str">
        <f t="shared" ref="D4109:D4172" si="258">IF(C4109&gt;C4108,"Long","Short")</f>
        <v>Short</v>
      </c>
      <c r="E4109" s="1">
        <f t="shared" ref="E4109:E4172" si="259">B4100</f>
        <v>54.6</v>
      </c>
      <c r="F4109" s="1">
        <f t="shared" ref="F4109:F4172" si="260">C4109-E4109</f>
        <v>-0.90800000000000836</v>
      </c>
    </row>
    <row r="4110" spans="1:6" x14ac:dyDescent="0.25">
      <c r="A4110" s="3">
        <v>36504</v>
      </c>
      <c r="B4110">
        <v>52.96</v>
      </c>
      <c r="C4110">
        <f t="shared" si="257"/>
        <v>53.527999999999999</v>
      </c>
      <c r="D4110" t="str">
        <f t="shared" si="258"/>
        <v>Short</v>
      </c>
      <c r="E4110" s="1">
        <f t="shared" si="259"/>
        <v>53.69</v>
      </c>
      <c r="F4110" s="1">
        <f t="shared" si="260"/>
        <v>-0.16199999999999903</v>
      </c>
    </row>
    <row r="4111" spans="1:6" x14ac:dyDescent="0.25">
      <c r="A4111" s="3">
        <v>36507</v>
      </c>
      <c r="B4111">
        <v>53.11</v>
      </c>
      <c r="C4111">
        <f t="shared" si="257"/>
        <v>53.469999999999992</v>
      </c>
      <c r="D4111" t="str">
        <f t="shared" si="258"/>
        <v>Short</v>
      </c>
      <c r="E4111" s="1">
        <f t="shared" si="259"/>
        <v>52.32</v>
      </c>
      <c r="F4111" s="1">
        <f t="shared" si="260"/>
        <v>1.1499999999999915</v>
      </c>
    </row>
    <row r="4112" spans="1:6" x14ac:dyDescent="0.25">
      <c r="A4112" s="3">
        <v>36508</v>
      </c>
      <c r="B4112">
        <v>53.51</v>
      </c>
      <c r="C4112">
        <f t="shared" si="257"/>
        <v>53.588999999999999</v>
      </c>
      <c r="D4112" t="str">
        <f t="shared" si="258"/>
        <v>Long</v>
      </c>
      <c r="E4112" s="1">
        <f t="shared" si="259"/>
        <v>52.73</v>
      </c>
      <c r="F4112" s="1">
        <f t="shared" si="260"/>
        <v>0.85900000000000176</v>
      </c>
    </row>
    <row r="4113" spans="1:6" x14ac:dyDescent="0.25">
      <c r="A4113" s="3">
        <v>36509</v>
      </c>
      <c r="B4113">
        <v>54.05</v>
      </c>
      <c r="C4113">
        <f t="shared" si="257"/>
        <v>53.720999999999989</v>
      </c>
      <c r="D4113" t="str">
        <f t="shared" si="258"/>
        <v>Long</v>
      </c>
      <c r="E4113" s="1">
        <f t="shared" si="259"/>
        <v>53.55</v>
      </c>
      <c r="F4113" s="1">
        <f t="shared" si="260"/>
        <v>0.17099999999999227</v>
      </c>
    </row>
    <row r="4114" spans="1:6" x14ac:dyDescent="0.25">
      <c r="A4114" s="3">
        <v>36510</v>
      </c>
      <c r="B4114">
        <v>54.64</v>
      </c>
      <c r="C4114">
        <f t="shared" si="257"/>
        <v>53.830000000000005</v>
      </c>
      <c r="D4114" t="str">
        <f t="shared" si="258"/>
        <v>Long</v>
      </c>
      <c r="E4114" s="1">
        <f t="shared" si="259"/>
        <v>53.54</v>
      </c>
      <c r="F4114" s="1">
        <f t="shared" si="260"/>
        <v>0.29000000000000625</v>
      </c>
    </row>
    <row r="4115" spans="1:6" x14ac:dyDescent="0.25">
      <c r="A4115" s="3">
        <v>36511</v>
      </c>
      <c r="B4115">
        <v>54.74</v>
      </c>
      <c r="C4115">
        <f t="shared" si="257"/>
        <v>53.95</v>
      </c>
      <c r="D4115" t="str">
        <f t="shared" si="258"/>
        <v>Long</v>
      </c>
      <c r="E4115" s="1">
        <f t="shared" si="259"/>
        <v>54.39</v>
      </c>
      <c r="F4115" s="1">
        <f t="shared" si="260"/>
        <v>-0.43999999999999773</v>
      </c>
    </row>
    <row r="4116" spans="1:6" x14ac:dyDescent="0.25">
      <c r="A4116" s="3">
        <v>36514</v>
      </c>
      <c r="B4116">
        <v>54.56</v>
      </c>
      <c r="C4116">
        <f t="shared" si="257"/>
        <v>53.967000000000006</v>
      </c>
      <c r="D4116" t="str">
        <f t="shared" si="258"/>
        <v>Long</v>
      </c>
      <c r="E4116" s="1">
        <f t="shared" si="259"/>
        <v>53.95</v>
      </c>
      <c r="F4116" s="1">
        <f t="shared" si="260"/>
        <v>1.7000000000003013E-2</v>
      </c>
    </row>
    <row r="4117" spans="1:6" x14ac:dyDescent="0.25">
      <c r="A4117" s="3">
        <v>36515</v>
      </c>
      <c r="B4117">
        <v>54.48</v>
      </c>
      <c r="C4117">
        <f t="shared" si="257"/>
        <v>54.02</v>
      </c>
      <c r="D4117" t="str">
        <f t="shared" si="258"/>
        <v>Long</v>
      </c>
      <c r="E4117" s="1">
        <f t="shared" si="259"/>
        <v>54.27</v>
      </c>
      <c r="F4117" s="1">
        <f t="shared" si="260"/>
        <v>-0.25</v>
      </c>
    </row>
    <row r="4118" spans="1:6" x14ac:dyDescent="0.25">
      <c r="A4118" s="3">
        <v>36516</v>
      </c>
      <c r="B4118">
        <v>53.72</v>
      </c>
      <c r="C4118">
        <f t="shared" si="257"/>
        <v>53.964999999999996</v>
      </c>
      <c r="D4118" t="str">
        <f t="shared" si="258"/>
        <v>Short</v>
      </c>
      <c r="E4118" s="1">
        <f t="shared" si="259"/>
        <v>53.88</v>
      </c>
      <c r="F4118" s="1">
        <f t="shared" si="260"/>
        <v>8.4999999999993747E-2</v>
      </c>
    </row>
    <row r="4119" spans="1:6" x14ac:dyDescent="0.25">
      <c r="A4119" s="3">
        <v>36517</v>
      </c>
      <c r="B4119">
        <v>54.09</v>
      </c>
      <c r="C4119">
        <f t="shared" si="257"/>
        <v>53.986000000000004</v>
      </c>
      <c r="D4119" t="str">
        <f t="shared" si="258"/>
        <v>Long</v>
      </c>
      <c r="E4119" s="1">
        <f t="shared" si="259"/>
        <v>52.96</v>
      </c>
      <c r="F4119" s="1">
        <f t="shared" si="260"/>
        <v>1.0260000000000034</v>
      </c>
    </row>
    <row r="4120" spans="1:6" x14ac:dyDescent="0.25">
      <c r="A4120" s="3">
        <v>36521</v>
      </c>
      <c r="B4120">
        <v>54.55</v>
      </c>
      <c r="C4120">
        <f t="shared" si="257"/>
        <v>54.145000000000003</v>
      </c>
      <c r="D4120" t="str">
        <f t="shared" si="258"/>
        <v>Long</v>
      </c>
      <c r="E4120" s="1">
        <f t="shared" si="259"/>
        <v>53.11</v>
      </c>
      <c r="F4120" s="1">
        <f t="shared" si="260"/>
        <v>1.0350000000000037</v>
      </c>
    </row>
    <row r="4121" spans="1:6" x14ac:dyDescent="0.25">
      <c r="A4121" s="3">
        <v>36522</v>
      </c>
      <c r="B4121">
        <v>55.04</v>
      </c>
      <c r="C4121">
        <f t="shared" si="257"/>
        <v>54.338000000000008</v>
      </c>
      <c r="D4121" t="str">
        <f t="shared" si="258"/>
        <v>Long</v>
      </c>
      <c r="E4121" s="1">
        <f t="shared" si="259"/>
        <v>53.51</v>
      </c>
      <c r="F4121" s="1">
        <f t="shared" si="260"/>
        <v>0.82800000000001006</v>
      </c>
    </row>
    <row r="4122" spans="1:6" x14ac:dyDescent="0.25">
      <c r="A4122" s="3">
        <v>36523</v>
      </c>
      <c r="B4122">
        <v>54.69</v>
      </c>
      <c r="C4122">
        <f t="shared" si="257"/>
        <v>54.456000000000017</v>
      </c>
      <c r="D4122" t="str">
        <f t="shared" si="258"/>
        <v>Long</v>
      </c>
      <c r="E4122" s="1">
        <f t="shared" si="259"/>
        <v>54.05</v>
      </c>
      <c r="F4122" s="1">
        <f t="shared" si="260"/>
        <v>0.40600000000002012</v>
      </c>
    </row>
    <row r="4123" spans="1:6" x14ac:dyDescent="0.25">
      <c r="A4123" s="3">
        <v>36524</v>
      </c>
      <c r="B4123">
        <v>53.82</v>
      </c>
      <c r="C4123">
        <f t="shared" si="257"/>
        <v>54.433000000000007</v>
      </c>
      <c r="D4123" t="str">
        <f t="shared" si="258"/>
        <v>Short</v>
      </c>
      <c r="E4123" s="1">
        <f t="shared" si="259"/>
        <v>54.64</v>
      </c>
      <c r="F4123" s="1">
        <f t="shared" si="260"/>
        <v>-0.20699999999999363</v>
      </c>
    </row>
    <row r="4124" spans="1:6" x14ac:dyDescent="0.25">
      <c r="A4124" s="3">
        <v>36529</v>
      </c>
      <c r="B4124">
        <v>53.77</v>
      </c>
      <c r="C4124">
        <f t="shared" si="257"/>
        <v>54.346000000000004</v>
      </c>
      <c r="D4124" t="str">
        <f t="shared" si="258"/>
        <v>Short</v>
      </c>
      <c r="E4124" s="1">
        <f t="shared" si="259"/>
        <v>54.74</v>
      </c>
      <c r="F4124" s="1">
        <f t="shared" si="260"/>
        <v>-0.39399999999999835</v>
      </c>
    </row>
    <row r="4125" spans="1:6" x14ac:dyDescent="0.25">
      <c r="A4125" s="3">
        <v>36530</v>
      </c>
      <c r="B4125">
        <v>53.13</v>
      </c>
      <c r="C4125">
        <f t="shared" si="257"/>
        <v>54.185000000000002</v>
      </c>
      <c r="D4125" t="str">
        <f t="shared" si="258"/>
        <v>Short</v>
      </c>
      <c r="E4125" s="1">
        <f t="shared" si="259"/>
        <v>54.56</v>
      </c>
      <c r="F4125" s="1">
        <f t="shared" si="260"/>
        <v>-0.375</v>
      </c>
    </row>
    <row r="4126" spans="1:6" x14ac:dyDescent="0.25">
      <c r="A4126" s="3">
        <v>36531</v>
      </c>
      <c r="B4126">
        <v>53</v>
      </c>
      <c r="C4126">
        <f t="shared" si="257"/>
        <v>54.028999999999996</v>
      </c>
      <c r="D4126" t="str">
        <f t="shared" si="258"/>
        <v>Short</v>
      </c>
      <c r="E4126" s="1">
        <f t="shared" si="259"/>
        <v>54.48</v>
      </c>
      <c r="F4126" s="1">
        <f t="shared" si="260"/>
        <v>-0.45100000000000051</v>
      </c>
    </row>
    <row r="4127" spans="1:6" x14ac:dyDescent="0.25">
      <c r="A4127" s="3">
        <v>36532</v>
      </c>
      <c r="B4127">
        <v>52.44</v>
      </c>
      <c r="C4127">
        <f t="shared" si="257"/>
        <v>53.825000000000003</v>
      </c>
      <c r="D4127" t="str">
        <f t="shared" si="258"/>
        <v>Short</v>
      </c>
      <c r="E4127" s="1">
        <f t="shared" si="259"/>
        <v>53.72</v>
      </c>
      <c r="F4127" s="1">
        <f t="shared" si="260"/>
        <v>0.10500000000000398</v>
      </c>
    </row>
    <row r="4128" spans="1:6" x14ac:dyDescent="0.25">
      <c r="A4128" s="3">
        <v>36535</v>
      </c>
      <c r="B4128">
        <v>52.89</v>
      </c>
      <c r="C4128">
        <f t="shared" si="257"/>
        <v>53.741999999999997</v>
      </c>
      <c r="D4128" t="str">
        <f t="shared" si="258"/>
        <v>Short</v>
      </c>
      <c r="E4128" s="1">
        <f t="shared" si="259"/>
        <v>54.09</v>
      </c>
      <c r="F4128" s="1">
        <f t="shared" si="260"/>
        <v>-0.34800000000000608</v>
      </c>
    </row>
    <row r="4129" spans="1:6" x14ac:dyDescent="0.25">
      <c r="A4129" s="3">
        <v>36536</v>
      </c>
      <c r="B4129">
        <v>53.99</v>
      </c>
      <c r="C4129">
        <f t="shared" si="257"/>
        <v>53.731999999999992</v>
      </c>
      <c r="D4129" t="str">
        <f t="shared" si="258"/>
        <v>Short</v>
      </c>
      <c r="E4129" s="1">
        <f t="shared" si="259"/>
        <v>54.55</v>
      </c>
      <c r="F4129" s="1">
        <f t="shared" si="260"/>
        <v>-0.81800000000000495</v>
      </c>
    </row>
    <row r="4130" spans="1:6" x14ac:dyDescent="0.25">
      <c r="A4130" s="3">
        <v>36537</v>
      </c>
      <c r="B4130">
        <v>54.5</v>
      </c>
      <c r="C4130">
        <f t="shared" si="257"/>
        <v>53.726999999999997</v>
      </c>
      <c r="D4130" t="str">
        <f t="shared" si="258"/>
        <v>Short</v>
      </c>
      <c r="E4130" s="1">
        <f t="shared" si="259"/>
        <v>55.04</v>
      </c>
      <c r="F4130" s="1">
        <f t="shared" si="260"/>
        <v>-1.3130000000000024</v>
      </c>
    </row>
    <row r="4131" spans="1:6" x14ac:dyDescent="0.25">
      <c r="A4131" s="3">
        <v>36538</v>
      </c>
      <c r="B4131">
        <v>54.91</v>
      </c>
      <c r="C4131">
        <f t="shared" si="257"/>
        <v>53.713999999999999</v>
      </c>
      <c r="D4131" t="str">
        <f t="shared" si="258"/>
        <v>Short</v>
      </c>
      <c r="E4131" s="1">
        <f t="shared" si="259"/>
        <v>54.69</v>
      </c>
      <c r="F4131" s="1">
        <f t="shared" si="260"/>
        <v>-0.97599999999999909</v>
      </c>
    </row>
    <row r="4132" spans="1:6" x14ac:dyDescent="0.25">
      <c r="A4132" s="3">
        <v>36539</v>
      </c>
      <c r="B4132">
        <v>56.13</v>
      </c>
      <c r="C4132">
        <f t="shared" si="257"/>
        <v>53.85799999999999</v>
      </c>
      <c r="D4132" t="str">
        <f t="shared" si="258"/>
        <v>Long</v>
      </c>
      <c r="E4132" s="1">
        <f t="shared" si="259"/>
        <v>53.82</v>
      </c>
      <c r="F4132" s="1">
        <f t="shared" si="260"/>
        <v>3.7999999999989598E-2</v>
      </c>
    </row>
    <row r="4133" spans="1:6" x14ac:dyDescent="0.25">
      <c r="A4133" s="3">
        <v>36543</v>
      </c>
      <c r="B4133">
        <v>56.79</v>
      </c>
      <c r="C4133">
        <f t="shared" si="257"/>
        <v>54.154999999999994</v>
      </c>
      <c r="D4133" t="str">
        <f t="shared" si="258"/>
        <v>Long</v>
      </c>
      <c r="E4133" s="1">
        <f t="shared" si="259"/>
        <v>53.77</v>
      </c>
      <c r="F4133" s="1">
        <f t="shared" si="260"/>
        <v>0.38499999999999091</v>
      </c>
    </row>
    <row r="4134" spans="1:6" x14ac:dyDescent="0.25">
      <c r="A4134" s="3">
        <v>36544</v>
      </c>
      <c r="B4134">
        <v>56.87</v>
      </c>
      <c r="C4134">
        <f t="shared" si="257"/>
        <v>54.464999999999996</v>
      </c>
      <c r="D4134" t="str">
        <f t="shared" si="258"/>
        <v>Long</v>
      </c>
      <c r="E4134" s="1">
        <f t="shared" si="259"/>
        <v>53.13</v>
      </c>
      <c r="F4134" s="1">
        <f t="shared" si="260"/>
        <v>1.3349999999999937</v>
      </c>
    </row>
    <row r="4135" spans="1:6" x14ac:dyDescent="0.25">
      <c r="A4135" s="3">
        <v>36545</v>
      </c>
      <c r="B4135">
        <v>56.96</v>
      </c>
      <c r="C4135">
        <f t="shared" si="257"/>
        <v>54.847999999999999</v>
      </c>
      <c r="D4135" t="str">
        <f t="shared" si="258"/>
        <v>Long</v>
      </c>
      <c r="E4135" s="1">
        <f t="shared" si="259"/>
        <v>53</v>
      </c>
      <c r="F4135" s="1">
        <f t="shared" si="260"/>
        <v>1.847999999999999</v>
      </c>
    </row>
    <row r="4136" spans="1:6" x14ac:dyDescent="0.25">
      <c r="A4136" s="3">
        <v>36546</v>
      </c>
      <c r="B4136">
        <v>57.19</v>
      </c>
      <c r="C4136">
        <f t="shared" si="257"/>
        <v>55.26700000000001</v>
      </c>
      <c r="D4136" t="str">
        <f t="shared" si="258"/>
        <v>Long</v>
      </c>
      <c r="E4136" s="1">
        <f t="shared" si="259"/>
        <v>52.44</v>
      </c>
      <c r="F4136" s="1">
        <f t="shared" si="260"/>
        <v>2.8270000000000124</v>
      </c>
    </row>
    <row r="4137" spans="1:6" x14ac:dyDescent="0.25">
      <c r="A4137" s="3">
        <v>36549</v>
      </c>
      <c r="B4137">
        <v>56.82</v>
      </c>
      <c r="C4137">
        <f t="shared" si="257"/>
        <v>55.705000000000005</v>
      </c>
      <c r="D4137" t="str">
        <f t="shared" si="258"/>
        <v>Long</v>
      </c>
      <c r="E4137" s="1">
        <f t="shared" si="259"/>
        <v>52.89</v>
      </c>
      <c r="F4137" s="1">
        <f t="shared" si="260"/>
        <v>2.8150000000000048</v>
      </c>
    </row>
    <row r="4138" spans="1:6" x14ac:dyDescent="0.25">
      <c r="A4138" s="3">
        <v>36550</v>
      </c>
      <c r="B4138">
        <v>57.27</v>
      </c>
      <c r="C4138">
        <f t="shared" si="257"/>
        <v>56.142999999999994</v>
      </c>
      <c r="D4138" t="str">
        <f t="shared" si="258"/>
        <v>Long</v>
      </c>
      <c r="E4138" s="1">
        <f t="shared" si="259"/>
        <v>53.99</v>
      </c>
      <c r="F4138" s="1">
        <f t="shared" si="260"/>
        <v>2.1529999999999916</v>
      </c>
    </row>
    <row r="4139" spans="1:6" x14ac:dyDescent="0.25">
      <c r="A4139" s="3">
        <v>36551</v>
      </c>
      <c r="B4139">
        <v>56.83</v>
      </c>
      <c r="C4139">
        <f t="shared" si="257"/>
        <v>56.427</v>
      </c>
      <c r="D4139" t="str">
        <f t="shared" si="258"/>
        <v>Long</v>
      </c>
      <c r="E4139" s="1">
        <f t="shared" si="259"/>
        <v>54.5</v>
      </c>
      <c r="F4139" s="1">
        <f t="shared" si="260"/>
        <v>1.9269999999999996</v>
      </c>
    </row>
    <row r="4140" spans="1:6" x14ac:dyDescent="0.25">
      <c r="A4140" s="3">
        <v>36552</v>
      </c>
      <c r="B4140">
        <v>56.31</v>
      </c>
      <c r="C4140">
        <f t="shared" si="257"/>
        <v>56.60799999999999</v>
      </c>
      <c r="D4140" t="str">
        <f t="shared" si="258"/>
        <v>Long</v>
      </c>
      <c r="E4140" s="1">
        <f t="shared" si="259"/>
        <v>54.91</v>
      </c>
      <c r="F4140" s="1">
        <f t="shared" si="260"/>
        <v>1.6979999999999933</v>
      </c>
    </row>
    <row r="4141" spans="1:6" x14ac:dyDescent="0.25">
      <c r="A4141" s="3">
        <v>36553</v>
      </c>
      <c r="B4141">
        <v>56.21</v>
      </c>
      <c r="C4141">
        <f t="shared" si="257"/>
        <v>56.738</v>
      </c>
      <c r="D4141" t="str">
        <f t="shared" si="258"/>
        <v>Long</v>
      </c>
      <c r="E4141" s="1">
        <f t="shared" si="259"/>
        <v>56.13</v>
      </c>
      <c r="F4141" s="1">
        <f t="shared" si="260"/>
        <v>0.60799999999999699</v>
      </c>
    </row>
    <row r="4142" spans="1:6" x14ac:dyDescent="0.25">
      <c r="A4142" s="3">
        <v>36556</v>
      </c>
      <c r="B4142">
        <v>56.63</v>
      </c>
      <c r="C4142">
        <f t="shared" si="257"/>
        <v>56.787999999999997</v>
      </c>
      <c r="D4142" t="str">
        <f t="shared" si="258"/>
        <v>Long</v>
      </c>
      <c r="E4142" s="1">
        <f t="shared" si="259"/>
        <v>56.79</v>
      </c>
      <c r="F4142" s="1">
        <f t="shared" si="260"/>
        <v>-2.0000000000024443E-3</v>
      </c>
    </row>
    <row r="4143" spans="1:6" x14ac:dyDescent="0.25">
      <c r="A4143" s="3">
        <v>36557</v>
      </c>
      <c r="B4143">
        <v>57.21</v>
      </c>
      <c r="C4143">
        <f t="shared" si="257"/>
        <v>56.83</v>
      </c>
      <c r="D4143" t="str">
        <f t="shared" si="258"/>
        <v>Long</v>
      </c>
      <c r="E4143" s="1">
        <f t="shared" si="259"/>
        <v>56.87</v>
      </c>
      <c r="F4143" s="1">
        <f t="shared" si="260"/>
        <v>-3.9999999999999147E-2</v>
      </c>
    </row>
    <row r="4144" spans="1:6" x14ac:dyDescent="0.25">
      <c r="A4144" s="3">
        <v>36558</v>
      </c>
      <c r="B4144">
        <v>56.54</v>
      </c>
      <c r="C4144">
        <f t="shared" si="257"/>
        <v>56.79699999999999</v>
      </c>
      <c r="D4144" t="str">
        <f t="shared" si="258"/>
        <v>Short</v>
      </c>
      <c r="E4144" s="1">
        <f t="shared" si="259"/>
        <v>56.96</v>
      </c>
      <c r="F4144" s="1">
        <f t="shared" si="260"/>
        <v>-0.16300000000001091</v>
      </c>
    </row>
    <row r="4145" spans="1:6" x14ac:dyDescent="0.25">
      <c r="A4145" s="3">
        <v>36559</v>
      </c>
      <c r="B4145">
        <v>57.02</v>
      </c>
      <c r="C4145">
        <f t="shared" si="257"/>
        <v>56.802999999999997</v>
      </c>
      <c r="D4145" t="str">
        <f t="shared" si="258"/>
        <v>Long</v>
      </c>
      <c r="E4145" s="1">
        <f t="shared" si="259"/>
        <v>57.19</v>
      </c>
      <c r="F4145" s="1">
        <f t="shared" si="260"/>
        <v>-0.38700000000000045</v>
      </c>
    </row>
    <row r="4146" spans="1:6" x14ac:dyDescent="0.25">
      <c r="A4146" s="3">
        <v>36560</v>
      </c>
      <c r="B4146">
        <v>57.81</v>
      </c>
      <c r="C4146">
        <f t="shared" si="257"/>
        <v>56.864999999999995</v>
      </c>
      <c r="D4146" t="str">
        <f t="shared" si="258"/>
        <v>Long</v>
      </c>
      <c r="E4146" s="1">
        <f t="shared" si="259"/>
        <v>56.82</v>
      </c>
      <c r="F4146" s="1">
        <f t="shared" si="260"/>
        <v>4.49999999999946E-2</v>
      </c>
    </row>
    <row r="4147" spans="1:6" x14ac:dyDescent="0.25">
      <c r="A4147" s="3">
        <v>36563</v>
      </c>
      <c r="B4147">
        <v>57.44</v>
      </c>
      <c r="C4147">
        <f t="shared" si="257"/>
        <v>56.927</v>
      </c>
      <c r="D4147" t="str">
        <f t="shared" si="258"/>
        <v>Long</v>
      </c>
      <c r="E4147" s="1">
        <f t="shared" si="259"/>
        <v>57.27</v>
      </c>
      <c r="F4147" s="1">
        <f t="shared" si="260"/>
        <v>-0.34300000000000352</v>
      </c>
    </row>
    <row r="4148" spans="1:6" x14ac:dyDescent="0.25">
      <c r="A4148" s="3">
        <v>36564</v>
      </c>
      <c r="B4148">
        <v>57.01</v>
      </c>
      <c r="C4148">
        <f t="shared" si="257"/>
        <v>56.900999999999996</v>
      </c>
      <c r="D4148" t="str">
        <f t="shared" si="258"/>
        <v>Short</v>
      </c>
      <c r="E4148" s="1">
        <f t="shared" si="259"/>
        <v>56.83</v>
      </c>
      <c r="F4148" s="1">
        <f t="shared" si="260"/>
        <v>7.0999999999997954E-2</v>
      </c>
    </row>
    <row r="4149" spans="1:6" x14ac:dyDescent="0.25">
      <c r="A4149" s="3">
        <v>36565</v>
      </c>
      <c r="B4149">
        <v>57.76</v>
      </c>
      <c r="C4149">
        <f t="shared" si="257"/>
        <v>56.994000000000007</v>
      </c>
      <c r="D4149" t="str">
        <f t="shared" si="258"/>
        <v>Long</v>
      </c>
      <c r="E4149" s="1">
        <f t="shared" si="259"/>
        <v>56.31</v>
      </c>
      <c r="F4149" s="1">
        <f t="shared" si="260"/>
        <v>0.6840000000000046</v>
      </c>
    </row>
    <row r="4150" spans="1:6" x14ac:dyDescent="0.25">
      <c r="A4150" s="3">
        <v>36566</v>
      </c>
      <c r="B4150">
        <v>58.42</v>
      </c>
      <c r="C4150">
        <f t="shared" si="257"/>
        <v>57.204999999999998</v>
      </c>
      <c r="D4150" t="str">
        <f t="shared" si="258"/>
        <v>Long</v>
      </c>
      <c r="E4150" s="1">
        <f t="shared" si="259"/>
        <v>56.21</v>
      </c>
      <c r="F4150" s="1">
        <f t="shared" si="260"/>
        <v>0.99499999999999744</v>
      </c>
    </row>
    <row r="4151" spans="1:6" x14ac:dyDescent="0.25">
      <c r="A4151" s="3">
        <v>36567</v>
      </c>
      <c r="B4151">
        <v>58.43</v>
      </c>
      <c r="C4151">
        <f t="shared" si="257"/>
        <v>57.427</v>
      </c>
      <c r="D4151" t="str">
        <f t="shared" si="258"/>
        <v>Long</v>
      </c>
      <c r="E4151" s="1">
        <f t="shared" si="259"/>
        <v>56.63</v>
      </c>
      <c r="F4151" s="1">
        <f t="shared" si="260"/>
        <v>0.79699999999999704</v>
      </c>
    </row>
    <row r="4152" spans="1:6" x14ac:dyDescent="0.25">
      <c r="A4152" s="3">
        <v>36570</v>
      </c>
      <c r="B4152">
        <v>59.24</v>
      </c>
      <c r="C4152">
        <f t="shared" si="257"/>
        <v>57.688000000000002</v>
      </c>
      <c r="D4152" t="str">
        <f t="shared" si="258"/>
        <v>Long</v>
      </c>
      <c r="E4152" s="1">
        <f t="shared" si="259"/>
        <v>57.21</v>
      </c>
      <c r="F4152" s="1">
        <f t="shared" si="260"/>
        <v>0.47800000000000153</v>
      </c>
    </row>
    <row r="4153" spans="1:6" x14ac:dyDescent="0.25">
      <c r="A4153" s="3">
        <v>36571</v>
      </c>
      <c r="B4153">
        <v>59.17</v>
      </c>
      <c r="C4153">
        <f t="shared" si="257"/>
        <v>57.883999999999993</v>
      </c>
      <c r="D4153" t="str">
        <f t="shared" si="258"/>
        <v>Long</v>
      </c>
      <c r="E4153" s="1">
        <f t="shared" si="259"/>
        <v>56.54</v>
      </c>
      <c r="F4153" s="1">
        <f t="shared" si="260"/>
        <v>1.3439999999999941</v>
      </c>
    </row>
    <row r="4154" spans="1:6" x14ac:dyDescent="0.25">
      <c r="A4154" s="3">
        <v>36572</v>
      </c>
      <c r="B4154">
        <v>59.31</v>
      </c>
      <c r="C4154">
        <f t="shared" si="257"/>
        <v>58.161000000000016</v>
      </c>
      <c r="D4154" t="str">
        <f t="shared" si="258"/>
        <v>Long</v>
      </c>
      <c r="E4154" s="1">
        <f t="shared" si="259"/>
        <v>57.02</v>
      </c>
      <c r="F4154" s="1">
        <f t="shared" si="260"/>
        <v>1.1410000000000124</v>
      </c>
    </row>
    <row r="4155" spans="1:6" x14ac:dyDescent="0.25">
      <c r="A4155" s="3">
        <v>36573</v>
      </c>
      <c r="B4155">
        <v>58.53</v>
      </c>
      <c r="C4155">
        <f t="shared" si="257"/>
        <v>58.311999999999998</v>
      </c>
      <c r="D4155" t="str">
        <f t="shared" si="258"/>
        <v>Long</v>
      </c>
      <c r="E4155" s="1">
        <f t="shared" si="259"/>
        <v>57.81</v>
      </c>
      <c r="F4155" s="1">
        <f t="shared" si="260"/>
        <v>0.50199999999999534</v>
      </c>
    </row>
    <row r="4156" spans="1:6" x14ac:dyDescent="0.25">
      <c r="A4156" s="3">
        <v>36574</v>
      </c>
      <c r="B4156">
        <v>58.43</v>
      </c>
      <c r="C4156">
        <f t="shared" si="257"/>
        <v>58.374000000000002</v>
      </c>
      <c r="D4156" t="str">
        <f t="shared" si="258"/>
        <v>Long</v>
      </c>
      <c r="E4156" s="1">
        <f t="shared" si="259"/>
        <v>57.44</v>
      </c>
      <c r="F4156" s="1">
        <f t="shared" si="260"/>
        <v>0.9340000000000046</v>
      </c>
    </row>
    <row r="4157" spans="1:6" x14ac:dyDescent="0.25">
      <c r="A4157" s="3">
        <v>36578</v>
      </c>
      <c r="B4157">
        <v>58.9</v>
      </c>
      <c r="C4157">
        <f t="shared" si="257"/>
        <v>58.519999999999996</v>
      </c>
      <c r="D4157" t="str">
        <f t="shared" si="258"/>
        <v>Long</v>
      </c>
      <c r="E4157" s="1">
        <f t="shared" si="259"/>
        <v>57.01</v>
      </c>
      <c r="F4157" s="1">
        <f t="shared" si="260"/>
        <v>1.509999999999998</v>
      </c>
    </row>
    <row r="4158" spans="1:6" x14ac:dyDescent="0.25">
      <c r="A4158" s="3">
        <v>36579</v>
      </c>
      <c r="B4158">
        <v>59.37</v>
      </c>
      <c r="C4158">
        <f t="shared" si="257"/>
        <v>58.756000000000007</v>
      </c>
      <c r="D4158" t="str">
        <f t="shared" si="258"/>
        <v>Long</v>
      </c>
      <c r="E4158" s="1">
        <f t="shared" si="259"/>
        <v>57.76</v>
      </c>
      <c r="F4158" s="1">
        <f t="shared" si="260"/>
        <v>0.99600000000000932</v>
      </c>
    </row>
    <row r="4159" spans="1:6" x14ac:dyDescent="0.25">
      <c r="A4159" s="3">
        <v>36580</v>
      </c>
      <c r="B4159">
        <v>59.95</v>
      </c>
      <c r="C4159">
        <f t="shared" si="257"/>
        <v>58.975000000000001</v>
      </c>
      <c r="D4159" t="str">
        <f t="shared" si="258"/>
        <v>Long</v>
      </c>
      <c r="E4159" s="1">
        <f t="shared" si="259"/>
        <v>58.42</v>
      </c>
      <c r="F4159" s="1">
        <f t="shared" si="260"/>
        <v>0.55499999999999972</v>
      </c>
    </row>
    <row r="4160" spans="1:6" x14ac:dyDescent="0.25">
      <c r="A4160" s="3">
        <v>36581</v>
      </c>
      <c r="B4160">
        <v>60.33</v>
      </c>
      <c r="C4160">
        <f t="shared" si="257"/>
        <v>59.166000000000011</v>
      </c>
      <c r="D4160" t="str">
        <f t="shared" si="258"/>
        <v>Long</v>
      </c>
      <c r="E4160" s="1">
        <f t="shared" si="259"/>
        <v>58.43</v>
      </c>
      <c r="F4160" s="1">
        <f t="shared" si="260"/>
        <v>0.73600000000001131</v>
      </c>
    </row>
    <row r="4161" spans="1:6" x14ac:dyDescent="0.25">
      <c r="A4161" s="3">
        <v>36584</v>
      </c>
      <c r="B4161">
        <v>60.11</v>
      </c>
      <c r="C4161">
        <f t="shared" si="257"/>
        <v>59.334000000000003</v>
      </c>
      <c r="D4161" t="str">
        <f t="shared" si="258"/>
        <v>Long</v>
      </c>
      <c r="E4161" s="1">
        <f t="shared" si="259"/>
        <v>59.24</v>
      </c>
      <c r="F4161" s="1">
        <f t="shared" si="260"/>
        <v>9.4000000000001194E-2</v>
      </c>
    </row>
    <row r="4162" spans="1:6" x14ac:dyDescent="0.25">
      <c r="A4162" s="3">
        <v>36585</v>
      </c>
      <c r="B4162">
        <v>60.41</v>
      </c>
      <c r="C4162">
        <f t="shared" si="257"/>
        <v>59.450999999999986</v>
      </c>
      <c r="D4162" t="str">
        <f t="shared" si="258"/>
        <v>Long</v>
      </c>
      <c r="E4162" s="1">
        <f t="shared" si="259"/>
        <v>59.17</v>
      </c>
      <c r="F4162" s="1">
        <f t="shared" si="260"/>
        <v>0.2809999999999846</v>
      </c>
    </row>
    <row r="4163" spans="1:6" x14ac:dyDescent="0.25">
      <c r="A4163" s="3">
        <v>36586</v>
      </c>
      <c r="B4163">
        <v>61.75</v>
      </c>
      <c r="C4163">
        <f t="shared" si="257"/>
        <v>59.709000000000003</v>
      </c>
      <c r="D4163" t="str">
        <f t="shared" si="258"/>
        <v>Long</v>
      </c>
      <c r="E4163" s="1">
        <f t="shared" si="259"/>
        <v>59.31</v>
      </c>
      <c r="F4163" s="1">
        <f t="shared" si="260"/>
        <v>0.39900000000000091</v>
      </c>
    </row>
    <row r="4164" spans="1:6" x14ac:dyDescent="0.25">
      <c r="A4164" s="3">
        <v>36587</v>
      </c>
      <c r="B4164">
        <v>61.67</v>
      </c>
      <c r="C4164">
        <f t="shared" si="257"/>
        <v>59.944999999999993</v>
      </c>
      <c r="D4164" t="str">
        <f t="shared" si="258"/>
        <v>Long</v>
      </c>
      <c r="E4164" s="1">
        <f t="shared" si="259"/>
        <v>58.53</v>
      </c>
      <c r="F4164" s="1">
        <f t="shared" si="260"/>
        <v>1.414999999999992</v>
      </c>
    </row>
    <row r="4165" spans="1:6" x14ac:dyDescent="0.25">
      <c r="A4165" s="3">
        <v>36588</v>
      </c>
      <c r="B4165">
        <v>61.49</v>
      </c>
      <c r="C4165">
        <f t="shared" si="257"/>
        <v>60.241</v>
      </c>
      <c r="D4165" t="str">
        <f t="shared" si="258"/>
        <v>Long</v>
      </c>
      <c r="E4165" s="1">
        <f t="shared" si="259"/>
        <v>58.43</v>
      </c>
      <c r="F4165" s="1">
        <f t="shared" si="260"/>
        <v>1.8109999999999999</v>
      </c>
    </row>
    <row r="4166" spans="1:6" x14ac:dyDescent="0.25">
      <c r="A4166" s="3">
        <v>36591</v>
      </c>
      <c r="B4166">
        <v>62.16</v>
      </c>
      <c r="C4166">
        <f t="shared" si="257"/>
        <v>60.613999999999997</v>
      </c>
      <c r="D4166" t="str">
        <f t="shared" si="258"/>
        <v>Long</v>
      </c>
      <c r="E4166" s="1">
        <f t="shared" si="259"/>
        <v>58.9</v>
      </c>
      <c r="F4166" s="1">
        <f t="shared" si="260"/>
        <v>1.7139999999999986</v>
      </c>
    </row>
    <row r="4167" spans="1:6" x14ac:dyDescent="0.25">
      <c r="A4167" s="3">
        <v>36592</v>
      </c>
      <c r="B4167">
        <v>64.11</v>
      </c>
      <c r="C4167">
        <f t="shared" si="257"/>
        <v>61.135000000000005</v>
      </c>
      <c r="D4167" t="str">
        <f t="shared" si="258"/>
        <v>Long</v>
      </c>
      <c r="E4167" s="1">
        <f t="shared" si="259"/>
        <v>59.37</v>
      </c>
      <c r="F4167" s="1">
        <f t="shared" si="260"/>
        <v>1.7650000000000077</v>
      </c>
    </row>
    <row r="4168" spans="1:6" x14ac:dyDescent="0.25">
      <c r="A4168" s="3">
        <v>36593</v>
      </c>
      <c r="B4168">
        <v>61.24</v>
      </c>
      <c r="C4168">
        <f t="shared" si="257"/>
        <v>61.322000000000003</v>
      </c>
      <c r="D4168" t="str">
        <f t="shared" si="258"/>
        <v>Long</v>
      </c>
      <c r="E4168" s="1">
        <f t="shared" si="259"/>
        <v>59.95</v>
      </c>
      <c r="F4168" s="1">
        <f t="shared" si="260"/>
        <v>1.3719999999999999</v>
      </c>
    </row>
    <row r="4169" spans="1:6" x14ac:dyDescent="0.25">
      <c r="A4169" s="3">
        <v>36594</v>
      </c>
      <c r="B4169">
        <v>61.67</v>
      </c>
      <c r="C4169">
        <f t="shared" si="257"/>
        <v>61.493999999999993</v>
      </c>
      <c r="D4169" t="str">
        <f t="shared" si="258"/>
        <v>Long</v>
      </c>
      <c r="E4169" s="1">
        <f t="shared" si="259"/>
        <v>60.33</v>
      </c>
      <c r="F4169" s="1">
        <f t="shared" si="260"/>
        <v>1.1639999999999944</v>
      </c>
    </row>
    <row r="4170" spans="1:6" x14ac:dyDescent="0.25">
      <c r="A4170" s="3">
        <v>36595</v>
      </c>
      <c r="B4170">
        <v>61.74</v>
      </c>
      <c r="C4170">
        <f t="shared" si="257"/>
        <v>61.635000000000005</v>
      </c>
      <c r="D4170" t="str">
        <f t="shared" si="258"/>
        <v>Long</v>
      </c>
      <c r="E4170" s="1">
        <f t="shared" si="259"/>
        <v>60.11</v>
      </c>
      <c r="F4170" s="1">
        <f t="shared" si="260"/>
        <v>1.5250000000000057</v>
      </c>
    </row>
    <row r="4171" spans="1:6" x14ac:dyDescent="0.25">
      <c r="A4171" s="3">
        <v>36598</v>
      </c>
      <c r="B4171">
        <v>62</v>
      </c>
      <c r="C4171">
        <f t="shared" si="257"/>
        <v>61.823999999999998</v>
      </c>
      <c r="D4171" t="str">
        <f t="shared" si="258"/>
        <v>Long</v>
      </c>
      <c r="E4171" s="1">
        <f t="shared" si="259"/>
        <v>60.41</v>
      </c>
      <c r="F4171" s="1">
        <f t="shared" si="260"/>
        <v>1.4140000000000015</v>
      </c>
    </row>
    <row r="4172" spans="1:6" x14ac:dyDescent="0.25">
      <c r="A4172" s="3">
        <v>36599</v>
      </c>
      <c r="B4172">
        <v>61.67</v>
      </c>
      <c r="C4172">
        <f t="shared" ref="C4172:C4235" si="261">AVERAGE(B4163:B4172)</f>
        <v>61.95</v>
      </c>
      <c r="D4172" t="str">
        <f t="shared" si="258"/>
        <v>Long</v>
      </c>
      <c r="E4172" s="1">
        <f t="shared" si="259"/>
        <v>61.75</v>
      </c>
      <c r="F4172" s="1">
        <f t="shared" si="260"/>
        <v>0.20000000000000284</v>
      </c>
    </row>
    <row r="4173" spans="1:6" x14ac:dyDescent="0.25">
      <c r="A4173" s="3">
        <v>36600</v>
      </c>
      <c r="B4173">
        <v>60.98</v>
      </c>
      <c r="C4173">
        <f t="shared" si="261"/>
        <v>61.873000000000005</v>
      </c>
      <c r="D4173" t="str">
        <f t="shared" ref="D4173:D4236" si="262">IF(C4173&gt;C4172,"Long","Short")</f>
        <v>Short</v>
      </c>
      <c r="E4173" s="1">
        <f t="shared" ref="E4173:E4236" si="263">B4164</f>
        <v>61.67</v>
      </c>
      <c r="F4173" s="1">
        <f t="shared" ref="F4173:F4236" si="264">C4173-E4173</f>
        <v>0.20300000000000296</v>
      </c>
    </row>
    <row r="4174" spans="1:6" x14ac:dyDescent="0.25">
      <c r="A4174" s="3">
        <v>36601</v>
      </c>
      <c r="B4174">
        <v>61.23</v>
      </c>
      <c r="C4174">
        <f t="shared" si="261"/>
        <v>61.829000000000008</v>
      </c>
      <c r="D4174" t="str">
        <f t="shared" si="262"/>
        <v>Short</v>
      </c>
      <c r="E4174" s="1">
        <f t="shared" si="263"/>
        <v>61.49</v>
      </c>
      <c r="F4174" s="1">
        <f t="shared" si="264"/>
        <v>0.33900000000000574</v>
      </c>
    </row>
    <row r="4175" spans="1:6" x14ac:dyDescent="0.25">
      <c r="A4175" s="3">
        <v>36602</v>
      </c>
      <c r="B4175">
        <v>61.03</v>
      </c>
      <c r="C4175">
        <f t="shared" si="261"/>
        <v>61.783000000000001</v>
      </c>
      <c r="D4175" t="str">
        <f t="shared" si="262"/>
        <v>Short</v>
      </c>
      <c r="E4175" s="1">
        <f t="shared" si="263"/>
        <v>62.16</v>
      </c>
      <c r="F4175" s="1">
        <f t="shared" si="264"/>
        <v>-0.37699999999999534</v>
      </c>
    </row>
    <row r="4176" spans="1:6" x14ac:dyDescent="0.25">
      <c r="A4176" s="3">
        <v>36605</v>
      </c>
      <c r="B4176">
        <v>59.5</v>
      </c>
      <c r="C4176">
        <f t="shared" si="261"/>
        <v>61.51700000000001</v>
      </c>
      <c r="D4176" t="str">
        <f t="shared" si="262"/>
        <v>Short</v>
      </c>
      <c r="E4176" s="1">
        <f t="shared" si="263"/>
        <v>64.11</v>
      </c>
      <c r="F4176" s="1">
        <f t="shared" si="264"/>
        <v>-2.5929999999999893</v>
      </c>
    </row>
    <row r="4177" spans="1:6" x14ac:dyDescent="0.25">
      <c r="A4177" s="3">
        <v>36606</v>
      </c>
      <c r="B4177">
        <v>59.76</v>
      </c>
      <c r="C4177">
        <f t="shared" si="261"/>
        <v>61.082000000000008</v>
      </c>
      <c r="D4177" t="str">
        <f t="shared" si="262"/>
        <v>Short</v>
      </c>
      <c r="E4177" s="1">
        <f t="shared" si="263"/>
        <v>61.24</v>
      </c>
      <c r="F4177" s="1">
        <f t="shared" si="264"/>
        <v>-0.15799999999999415</v>
      </c>
    </row>
    <row r="4178" spans="1:6" x14ac:dyDescent="0.25">
      <c r="A4178" s="3">
        <v>36607</v>
      </c>
      <c r="B4178">
        <v>59.41</v>
      </c>
      <c r="C4178">
        <f t="shared" si="261"/>
        <v>60.899000000000001</v>
      </c>
      <c r="D4178" t="str">
        <f t="shared" si="262"/>
        <v>Short</v>
      </c>
      <c r="E4178" s="1">
        <f t="shared" si="263"/>
        <v>61.67</v>
      </c>
      <c r="F4178" s="1">
        <f t="shared" si="264"/>
        <v>-0.7710000000000008</v>
      </c>
    </row>
    <row r="4179" spans="1:6" x14ac:dyDescent="0.25">
      <c r="A4179" s="3">
        <v>36608</v>
      </c>
      <c r="B4179">
        <v>59.26</v>
      </c>
      <c r="C4179">
        <f t="shared" si="261"/>
        <v>60.657999999999994</v>
      </c>
      <c r="D4179" t="str">
        <f t="shared" si="262"/>
        <v>Short</v>
      </c>
      <c r="E4179" s="1">
        <f t="shared" si="263"/>
        <v>61.74</v>
      </c>
      <c r="F4179" s="1">
        <f t="shared" si="264"/>
        <v>-1.0820000000000078</v>
      </c>
    </row>
    <row r="4180" spans="1:6" x14ac:dyDescent="0.25">
      <c r="A4180" s="3">
        <v>36609</v>
      </c>
      <c r="B4180">
        <v>59.97</v>
      </c>
      <c r="C4180">
        <f t="shared" si="261"/>
        <v>60.480999999999995</v>
      </c>
      <c r="D4180" t="str">
        <f t="shared" si="262"/>
        <v>Short</v>
      </c>
      <c r="E4180" s="1">
        <f t="shared" si="263"/>
        <v>62</v>
      </c>
      <c r="F4180" s="1">
        <f t="shared" si="264"/>
        <v>-1.5190000000000055</v>
      </c>
    </row>
    <row r="4181" spans="1:6" x14ac:dyDescent="0.25">
      <c r="A4181" s="3">
        <v>36612</v>
      </c>
      <c r="B4181">
        <v>59.74</v>
      </c>
      <c r="C4181">
        <f t="shared" si="261"/>
        <v>60.254999999999995</v>
      </c>
      <c r="D4181" t="str">
        <f t="shared" si="262"/>
        <v>Short</v>
      </c>
      <c r="E4181" s="1">
        <f t="shared" si="263"/>
        <v>61.67</v>
      </c>
      <c r="F4181" s="1">
        <f t="shared" si="264"/>
        <v>-1.4150000000000063</v>
      </c>
    </row>
    <row r="4182" spans="1:6" x14ac:dyDescent="0.25">
      <c r="A4182" s="3">
        <v>36613</v>
      </c>
      <c r="B4182">
        <v>59.04</v>
      </c>
      <c r="C4182">
        <f t="shared" si="261"/>
        <v>59.991999999999997</v>
      </c>
      <c r="D4182" t="str">
        <f t="shared" si="262"/>
        <v>Short</v>
      </c>
      <c r="E4182" s="1">
        <f t="shared" si="263"/>
        <v>60.98</v>
      </c>
      <c r="F4182" s="1">
        <f t="shared" si="264"/>
        <v>-0.98799999999999955</v>
      </c>
    </row>
    <row r="4183" spans="1:6" x14ac:dyDescent="0.25">
      <c r="A4183" s="3">
        <v>36614</v>
      </c>
      <c r="B4183">
        <v>58.4</v>
      </c>
      <c r="C4183">
        <f t="shared" si="261"/>
        <v>59.733999999999995</v>
      </c>
      <c r="D4183" t="str">
        <f t="shared" si="262"/>
        <v>Short</v>
      </c>
      <c r="E4183" s="1">
        <f t="shared" si="263"/>
        <v>61.23</v>
      </c>
      <c r="F4183" s="1">
        <f t="shared" si="264"/>
        <v>-1.4960000000000022</v>
      </c>
    </row>
    <row r="4184" spans="1:6" x14ac:dyDescent="0.25">
      <c r="A4184" s="3">
        <v>36615</v>
      </c>
      <c r="B4184">
        <v>58.65</v>
      </c>
      <c r="C4184">
        <f t="shared" si="261"/>
        <v>59.475999999999999</v>
      </c>
      <c r="D4184" t="str">
        <f t="shared" si="262"/>
        <v>Short</v>
      </c>
      <c r="E4184" s="1">
        <f t="shared" si="263"/>
        <v>61.03</v>
      </c>
      <c r="F4184" s="1">
        <f t="shared" si="264"/>
        <v>-1.554000000000002</v>
      </c>
    </row>
    <row r="4185" spans="1:6" x14ac:dyDescent="0.25">
      <c r="A4185" s="3">
        <v>36616</v>
      </c>
      <c r="B4185">
        <v>58.85</v>
      </c>
      <c r="C4185">
        <f t="shared" si="261"/>
        <v>59.258000000000003</v>
      </c>
      <c r="D4185" t="str">
        <f t="shared" si="262"/>
        <v>Short</v>
      </c>
      <c r="E4185" s="1">
        <f t="shared" si="263"/>
        <v>59.5</v>
      </c>
      <c r="F4185" s="1">
        <f t="shared" si="264"/>
        <v>-0.24199999999999733</v>
      </c>
    </row>
    <row r="4186" spans="1:6" x14ac:dyDescent="0.25">
      <c r="A4186" s="3">
        <v>36619</v>
      </c>
      <c r="B4186">
        <v>58.38</v>
      </c>
      <c r="C4186">
        <f t="shared" si="261"/>
        <v>59.145999999999994</v>
      </c>
      <c r="D4186" t="str">
        <f t="shared" si="262"/>
        <v>Short</v>
      </c>
      <c r="E4186" s="1">
        <f t="shared" si="263"/>
        <v>59.76</v>
      </c>
      <c r="F4186" s="1">
        <f t="shared" si="264"/>
        <v>-0.61400000000000432</v>
      </c>
    </row>
    <row r="4187" spans="1:6" x14ac:dyDescent="0.25">
      <c r="A4187" s="3">
        <v>36620</v>
      </c>
      <c r="B4187">
        <v>57.4</v>
      </c>
      <c r="C4187">
        <f t="shared" si="261"/>
        <v>58.910000000000004</v>
      </c>
      <c r="D4187" t="str">
        <f t="shared" si="262"/>
        <v>Short</v>
      </c>
      <c r="E4187" s="1">
        <f t="shared" si="263"/>
        <v>59.41</v>
      </c>
      <c r="F4187" s="1">
        <f t="shared" si="264"/>
        <v>-0.49999999999999289</v>
      </c>
    </row>
    <row r="4188" spans="1:6" x14ac:dyDescent="0.25">
      <c r="A4188" s="3">
        <v>36621</v>
      </c>
      <c r="B4188">
        <v>57.78</v>
      </c>
      <c r="C4188">
        <f t="shared" si="261"/>
        <v>58.746999999999993</v>
      </c>
      <c r="D4188" t="str">
        <f t="shared" si="262"/>
        <v>Short</v>
      </c>
      <c r="E4188" s="1">
        <f t="shared" si="263"/>
        <v>59.26</v>
      </c>
      <c r="F4188" s="1">
        <f t="shared" si="264"/>
        <v>-0.51300000000000523</v>
      </c>
    </row>
    <row r="4189" spans="1:6" x14ac:dyDescent="0.25">
      <c r="A4189" s="3">
        <v>36622</v>
      </c>
      <c r="B4189">
        <v>57.64</v>
      </c>
      <c r="C4189">
        <f t="shared" si="261"/>
        <v>58.585000000000001</v>
      </c>
      <c r="D4189" t="str">
        <f t="shared" si="262"/>
        <v>Short</v>
      </c>
      <c r="E4189" s="1">
        <f t="shared" si="263"/>
        <v>59.97</v>
      </c>
      <c r="F4189" s="1">
        <f t="shared" si="264"/>
        <v>-1.384999999999998</v>
      </c>
    </row>
    <row r="4190" spans="1:6" x14ac:dyDescent="0.25">
      <c r="A4190" s="3">
        <v>36623</v>
      </c>
      <c r="B4190">
        <v>56.99</v>
      </c>
      <c r="C4190">
        <f t="shared" si="261"/>
        <v>58.286999999999999</v>
      </c>
      <c r="D4190" t="str">
        <f t="shared" si="262"/>
        <v>Short</v>
      </c>
      <c r="E4190" s="1">
        <f t="shared" si="263"/>
        <v>59.74</v>
      </c>
      <c r="F4190" s="1">
        <f t="shared" si="264"/>
        <v>-1.453000000000003</v>
      </c>
    </row>
    <row r="4191" spans="1:6" x14ac:dyDescent="0.25">
      <c r="A4191" s="3">
        <v>36626</v>
      </c>
      <c r="B4191">
        <v>55.8</v>
      </c>
      <c r="C4191">
        <f t="shared" si="261"/>
        <v>57.892999999999994</v>
      </c>
      <c r="D4191" t="str">
        <f t="shared" si="262"/>
        <v>Short</v>
      </c>
      <c r="E4191" s="1">
        <f t="shared" si="263"/>
        <v>59.04</v>
      </c>
      <c r="F4191" s="1">
        <f t="shared" si="264"/>
        <v>-1.1470000000000056</v>
      </c>
    </row>
    <row r="4192" spans="1:6" x14ac:dyDescent="0.25">
      <c r="A4192" s="3">
        <v>36627</v>
      </c>
      <c r="B4192">
        <v>56.09</v>
      </c>
      <c r="C4192">
        <f t="shared" si="261"/>
        <v>57.597999999999999</v>
      </c>
      <c r="D4192" t="str">
        <f t="shared" si="262"/>
        <v>Short</v>
      </c>
      <c r="E4192" s="1">
        <f t="shared" si="263"/>
        <v>58.4</v>
      </c>
      <c r="F4192" s="1">
        <f t="shared" si="264"/>
        <v>-0.8019999999999996</v>
      </c>
    </row>
    <row r="4193" spans="1:6" x14ac:dyDescent="0.25">
      <c r="A4193" s="3">
        <v>36628</v>
      </c>
      <c r="B4193">
        <v>57.36</v>
      </c>
      <c r="C4193">
        <f t="shared" si="261"/>
        <v>57.494000000000007</v>
      </c>
      <c r="D4193" t="str">
        <f t="shared" si="262"/>
        <v>Short</v>
      </c>
      <c r="E4193" s="1">
        <f t="shared" si="263"/>
        <v>58.65</v>
      </c>
      <c r="F4193" s="1">
        <f t="shared" si="264"/>
        <v>-1.1559999999999917</v>
      </c>
    </row>
    <row r="4194" spans="1:6" x14ac:dyDescent="0.25">
      <c r="A4194" s="3">
        <v>36629</v>
      </c>
      <c r="B4194">
        <v>57.24</v>
      </c>
      <c r="C4194">
        <f t="shared" si="261"/>
        <v>57.353000000000009</v>
      </c>
      <c r="D4194" t="str">
        <f t="shared" si="262"/>
        <v>Short</v>
      </c>
      <c r="E4194" s="1">
        <f t="shared" si="263"/>
        <v>58.85</v>
      </c>
      <c r="F4194" s="1">
        <f t="shared" si="264"/>
        <v>-1.4969999999999928</v>
      </c>
    </row>
    <row r="4195" spans="1:6" x14ac:dyDescent="0.25">
      <c r="A4195" s="3">
        <v>36630</v>
      </c>
      <c r="B4195">
        <v>56.95</v>
      </c>
      <c r="C4195">
        <f t="shared" si="261"/>
        <v>57.163000000000011</v>
      </c>
      <c r="D4195" t="str">
        <f t="shared" si="262"/>
        <v>Short</v>
      </c>
      <c r="E4195" s="1">
        <f t="shared" si="263"/>
        <v>58.38</v>
      </c>
      <c r="F4195" s="1">
        <f t="shared" si="264"/>
        <v>-1.2169999999999916</v>
      </c>
    </row>
    <row r="4196" spans="1:6" x14ac:dyDescent="0.25">
      <c r="A4196" s="3">
        <v>36633</v>
      </c>
      <c r="B4196">
        <v>57.19</v>
      </c>
      <c r="C4196">
        <f t="shared" si="261"/>
        <v>57.044000000000004</v>
      </c>
      <c r="D4196" t="str">
        <f t="shared" si="262"/>
        <v>Short</v>
      </c>
      <c r="E4196" s="1">
        <f t="shared" si="263"/>
        <v>57.4</v>
      </c>
      <c r="F4196" s="1">
        <f t="shared" si="264"/>
        <v>-0.35599999999999454</v>
      </c>
    </row>
    <row r="4197" spans="1:6" x14ac:dyDescent="0.25">
      <c r="A4197" s="3">
        <v>36634</v>
      </c>
      <c r="B4197">
        <v>57.45</v>
      </c>
      <c r="C4197">
        <f t="shared" si="261"/>
        <v>57.048999999999999</v>
      </c>
      <c r="D4197" t="str">
        <f t="shared" si="262"/>
        <v>Long</v>
      </c>
      <c r="E4197" s="1">
        <f t="shared" si="263"/>
        <v>57.78</v>
      </c>
      <c r="F4197" s="1">
        <f t="shared" si="264"/>
        <v>-0.73100000000000165</v>
      </c>
    </row>
    <row r="4198" spans="1:6" x14ac:dyDescent="0.25">
      <c r="A4198" s="3">
        <v>36635</v>
      </c>
      <c r="B4198">
        <v>58.42</v>
      </c>
      <c r="C4198">
        <f t="shared" si="261"/>
        <v>57.113</v>
      </c>
      <c r="D4198" t="str">
        <f t="shared" si="262"/>
        <v>Long</v>
      </c>
      <c r="E4198" s="1">
        <f t="shared" si="263"/>
        <v>57.64</v>
      </c>
      <c r="F4198" s="1">
        <f t="shared" si="264"/>
        <v>-0.52700000000000102</v>
      </c>
    </row>
    <row r="4199" spans="1:6" x14ac:dyDescent="0.25">
      <c r="A4199" s="3">
        <v>36636</v>
      </c>
      <c r="B4199">
        <v>58.5</v>
      </c>
      <c r="C4199">
        <f t="shared" si="261"/>
        <v>57.198999999999998</v>
      </c>
      <c r="D4199" t="str">
        <f t="shared" si="262"/>
        <v>Long</v>
      </c>
      <c r="E4199" s="1">
        <f t="shared" si="263"/>
        <v>56.99</v>
      </c>
      <c r="F4199" s="1">
        <f t="shared" si="264"/>
        <v>0.20899999999999608</v>
      </c>
    </row>
    <row r="4200" spans="1:6" x14ac:dyDescent="0.25">
      <c r="A4200" s="3">
        <v>36640</v>
      </c>
      <c r="B4200">
        <v>58.66</v>
      </c>
      <c r="C4200">
        <f t="shared" si="261"/>
        <v>57.366</v>
      </c>
      <c r="D4200" t="str">
        <f t="shared" si="262"/>
        <v>Long</v>
      </c>
      <c r="E4200" s="1">
        <f t="shared" si="263"/>
        <v>55.8</v>
      </c>
      <c r="F4200" s="1">
        <f t="shared" si="264"/>
        <v>1.5660000000000025</v>
      </c>
    </row>
    <row r="4201" spans="1:6" x14ac:dyDescent="0.25">
      <c r="A4201" s="3">
        <v>36641</v>
      </c>
      <c r="B4201">
        <v>57.95</v>
      </c>
      <c r="C4201">
        <f t="shared" si="261"/>
        <v>57.581000000000003</v>
      </c>
      <c r="D4201" t="str">
        <f t="shared" si="262"/>
        <v>Long</v>
      </c>
      <c r="E4201" s="1">
        <f t="shared" si="263"/>
        <v>56.09</v>
      </c>
      <c r="F4201" s="1">
        <f t="shared" si="264"/>
        <v>1.4909999999999997</v>
      </c>
    </row>
    <row r="4202" spans="1:6" x14ac:dyDescent="0.25">
      <c r="A4202" s="3">
        <v>36642</v>
      </c>
      <c r="B4202">
        <v>57.27</v>
      </c>
      <c r="C4202">
        <f t="shared" si="261"/>
        <v>57.698999999999998</v>
      </c>
      <c r="D4202" t="str">
        <f t="shared" si="262"/>
        <v>Long</v>
      </c>
      <c r="E4202" s="1">
        <f t="shared" si="263"/>
        <v>57.36</v>
      </c>
      <c r="F4202" s="1">
        <f t="shared" si="264"/>
        <v>0.33899999999999864</v>
      </c>
    </row>
    <row r="4203" spans="1:6" x14ac:dyDescent="0.25">
      <c r="A4203" s="3">
        <v>36643</v>
      </c>
      <c r="B4203">
        <v>58.04</v>
      </c>
      <c r="C4203">
        <f t="shared" si="261"/>
        <v>57.766999999999996</v>
      </c>
      <c r="D4203" t="str">
        <f t="shared" si="262"/>
        <v>Long</v>
      </c>
      <c r="E4203" s="1">
        <f t="shared" si="263"/>
        <v>57.24</v>
      </c>
      <c r="F4203" s="1">
        <f t="shared" si="264"/>
        <v>0.52699999999999392</v>
      </c>
    </row>
    <row r="4204" spans="1:6" x14ac:dyDescent="0.25">
      <c r="A4204" s="3">
        <v>36644</v>
      </c>
      <c r="B4204">
        <v>58.36</v>
      </c>
      <c r="C4204">
        <f t="shared" si="261"/>
        <v>57.878999999999998</v>
      </c>
      <c r="D4204" t="str">
        <f t="shared" si="262"/>
        <v>Long</v>
      </c>
      <c r="E4204" s="1">
        <f t="shared" si="263"/>
        <v>56.95</v>
      </c>
      <c r="F4204" s="1">
        <f t="shared" si="264"/>
        <v>0.92899999999999494</v>
      </c>
    </row>
    <row r="4205" spans="1:6" x14ac:dyDescent="0.25">
      <c r="A4205" s="3">
        <v>36647</v>
      </c>
      <c r="B4205">
        <v>58.49</v>
      </c>
      <c r="C4205">
        <f t="shared" si="261"/>
        <v>58.033000000000001</v>
      </c>
      <c r="D4205" t="str">
        <f t="shared" si="262"/>
        <v>Long</v>
      </c>
      <c r="E4205" s="1">
        <f t="shared" si="263"/>
        <v>57.19</v>
      </c>
      <c r="F4205" s="1">
        <f t="shared" si="264"/>
        <v>0.84300000000000352</v>
      </c>
    </row>
    <row r="4206" spans="1:6" x14ac:dyDescent="0.25">
      <c r="A4206" s="3">
        <v>36648</v>
      </c>
      <c r="B4206">
        <v>59.51</v>
      </c>
      <c r="C4206">
        <f t="shared" si="261"/>
        <v>58.265000000000001</v>
      </c>
      <c r="D4206" t="str">
        <f t="shared" si="262"/>
        <v>Long</v>
      </c>
      <c r="E4206" s="1">
        <f t="shared" si="263"/>
        <v>57.45</v>
      </c>
      <c r="F4206" s="1">
        <f t="shared" si="264"/>
        <v>0.81499999999999773</v>
      </c>
    </row>
    <row r="4207" spans="1:6" x14ac:dyDescent="0.25">
      <c r="A4207" s="3">
        <v>36649</v>
      </c>
      <c r="B4207">
        <v>59.37</v>
      </c>
      <c r="C4207">
        <f t="shared" si="261"/>
        <v>58.457000000000008</v>
      </c>
      <c r="D4207" t="str">
        <f t="shared" si="262"/>
        <v>Long</v>
      </c>
      <c r="E4207" s="1">
        <f t="shared" si="263"/>
        <v>58.42</v>
      </c>
      <c r="F4207" s="1">
        <f t="shared" si="264"/>
        <v>3.7000000000006139E-2</v>
      </c>
    </row>
    <row r="4208" spans="1:6" x14ac:dyDescent="0.25">
      <c r="A4208" s="3">
        <v>36650</v>
      </c>
      <c r="B4208">
        <v>59.6</v>
      </c>
      <c r="C4208">
        <f t="shared" si="261"/>
        <v>58.575000000000003</v>
      </c>
      <c r="D4208" t="str">
        <f t="shared" si="262"/>
        <v>Long</v>
      </c>
      <c r="E4208" s="1">
        <f t="shared" si="263"/>
        <v>58.5</v>
      </c>
      <c r="F4208" s="1">
        <f t="shared" si="264"/>
        <v>7.5000000000002842E-2</v>
      </c>
    </row>
    <row r="4209" spans="1:6" x14ac:dyDescent="0.25">
      <c r="A4209" s="3">
        <v>36651</v>
      </c>
      <c r="B4209">
        <v>59.91</v>
      </c>
      <c r="C4209">
        <f t="shared" si="261"/>
        <v>58.715999999999994</v>
      </c>
      <c r="D4209" t="str">
        <f t="shared" si="262"/>
        <v>Long</v>
      </c>
      <c r="E4209" s="1">
        <f t="shared" si="263"/>
        <v>58.66</v>
      </c>
      <c r="F4209" s="1">
        <f t="shared" si="264"/>
        <v>5.5999999999997385E-2</v>
      </c>
    </row>
    <row r="4210" spans="1:6" x14ac:dyDescent="0.25">
      <c r="A4210" s="3">
        <v>36654</v>
      </c>
      <c r="B4210">
        <v>60.71</v>
      </c>
      <c r="C4210">
        <f t="shared" si="261"/>
        <v>58.921000000000006</v>
      </c>
      <c r="D4210" t="str">
        <f t="shared" si="262"/>
        <v>Long</v>
      </c>
      <c r="E4210" s="1">
        <f t="shared" si="263"/>
        <v>57.95</v>
      </c>
      <c r="F4210" s="1">
        <f t="shared" si="264"/>
        <v>0.97100000000000364</v>
      </c>
    </row>
    <row r="4211" spans="1:6" x14ac:dyDescent="0.25">
      <c r="A4211" s="3">
        <v>36655</v>
      </c>
      <c r="B4211">
        <v>61.27</v>
      </c>
      <c r="C4211">
        <f t="shared" si="261"/>
        <v>59.253000000000007</v>
      </c>
      <c r="D4211" t="str">
        <f t="shared" si="262"/>
        <v>Long</v>
      </c>
      <c r="E4211" s="1">
        <f t="shared" si="263"/>
        <v>57.27</v>
      </c>
      <c r="F4211" s="1">
        <f t="shared" si="264"/>
        <v>1.9830000000000041</v>
      </c>
    </row>
    <row r="4212" spans="1:6" x14ac:dyDescent="0.25">
      <c r="A4212" s="3">
        <v>36656</v>
      </c>
      <c r="B4212">
        <v>60.72</v>
      </c>
      <c r="C4212">
        <f t="shared" si="261"/>
        <v>59.597999999999999</v>
      </c>
      <c r="D4212" t="str">
        <f t="shared" si="262"/>
        <v>Long</v>
      </c>
      <c r="E4212" s="1">
        <f t="shared" si="263"/>
        <v>58.04</v>
      </c>
      <c r="F4212" s="1">
        <f t="shared" si="264"/>
        <v>1.5579999999999998</v>
      </c>
    </row>
    <row r="4213" spans="1:6" x14ac:dyDescent="0.25">
      <c r="A4213" s="3">
        <v>36657</v>
      </c>
      <c r="B4213">
        <v>61.61</v>
      </c>
      <c r="C4213">
        <f t="shared" si="261"/>
        <v>59.954999999999998</v>
      </c>
      <c r="D4213" t="str">
        <f t="shared" si="262"/>
        <v>Long</v>
      </c>
      <c r="E4213" s="1">
        <f t="shared" si="263"/>
        <v>58.36</v>
      </c>
      <c r="F4213" s="1">
        <f t="shared" si="264"/>
        <v>1.5949999999999989</v>
      </c>
    </row>
    <row r="4214" spans="1:6" x14ac:dyDescent="0.25">
      <c r="A4214" s="3">
        <v>36658</v>
      </c>
      <c r="B4214">
        <v>62.06</v>
      </c>
      <c r="C4214">
        <f t="shared" si="261"/>
        <v>60.325000000000003</v>
      </c>
      <c r="D4214" t="str">
        <f t="shared" si="262"/>
        <v>Long</v>
      </c>
      <c r="E4214" s="1">
        <f t="shared" si="263"/>
        <v>58.49</v>
      </c>
      <c r="F4214" s="1">
        <f t="shared" si="264"/>
        <v>1.8350000000000009</v>
      </c>
    </row>
    <row r="4215" spans="1:6" x14ac:dyDescent="0.25">
      <c r="A4215" s="3">
        <v>36661</v>
      </c>
      <c r="B4215">
        <v>62.4</v>
      </c>
      <c r="C4215">
        <f t="shared" si="261"/>
        <v>60.715999999999994</v>
      </c>
      <c r="D4215" t="str">
        <f t="shared" si="262"/>
        <v>Long</v>
      </c>
      <c r="E4215" s="1">
        <f t="shared" si="263"/>
        <v>59.51</v>
      </c>
      <c r="F4215" s="1">
        <f t="shared" si="264"/>
        <v>1.205999999999996</v>
      </c>
    </row>
    <row r="4216" spans="1:6" x14ac:dyDescent="0.25">
      <c r="A4216" s="3">
        <v>36662</v>
      </c>
      <c r="B4216">
        <v>62.32</v>
      </c>
      <c r="C4216">
        <f t="shared" si="261"/>
        <v>60.997000000000014</v>
      </c>
      <c r="D4216" t="str">
        <f t="shared" si="262"/>
        <v>Long</v>
      </c>
      <c r="E4216" s="1">
        <f t="shared" si="263"/>
        <v>59.37</v>
      </c>
      <c r="F4216" s="1">
        <f t="shared" si="264"/>
        <v>1.6270000000000167</v>
      </c>
    </row>
    <row r="4217" spans="1:6" x14ac:dyDescent="0.25">
      <c r="A4217" s="3">
        <v>36663</v>
      </c>
      <c r="B4217">
        <v>62.11</v>
      </c>
      <c r="C4217">
        <f t="shared" si="261"/>
        <v>61.271000000000001</v>
      </c>
      <c r="D4217" t="str">
        <f t="shared" si="262"/>
        <v>Long</v>
      </c>
      <c r="E4217" s="1">
        <f t="shared" si="263"/>
        <v>59.6</v>
      </c>
      <c r="F4217" s="1">
        <f t="shared" si="264"/>
        <v>1.6709999999999994</v>
      </c>
    </row>
    <row r="4218" spans="1:6" x14ac:dyDescent="0.25">
      <c r="A4218" s="3">
        <v>36664</v>
      </c>
      <c r="B4218">
        <v>62.89</v>
      </c>
      <c r="C4218">
        <f t="shared" si="261"/>
        <v>61.6</v>
      </c>
      <c r="D4218" t="str">
        <f t="shared" si="262"/>
        <v>Long</v>
      </c>
      <c r="E4218" s="1">
        <f t="shared" si="263"/>
        <v>59.91</v>
      </c>
      <c r="F4218" s="1">
        <f t="shared" si="264"/>
        <v>1.6900000000000048</v>
      </c>
    </row>
    <row r="4219" spans="1:6" x14ac:dyDescent="0.25">
      <c r="A4219" s="3">
        <v>36665</v>
      </c>
      <c r="B4219">
        <v>62.52</v>
      </c>
      <c r="C4219">
        <f t="shared" si="261"/>
        <v>61.861000000000004</v>
      </c>
      <c r="D4219" t="str">
        <f t="shared" si="262"/>
        <v>Long</v>
      </c>
      <c r="E4219" s="1">
        <f t="shared" si="263"/>
        <v>60.71</v>
      </c>
      <c r="F4219" s="1">
        <f t="shared" si="264"/>
        <v>1.1510000000000034</v>
      </c>
    </row>
    <row r="4220" spans="1:6" x14ac:dyDescent="0.25">
      <c r="A4220" s="3">
        <v>36668</v>
      </c>
      <c r="B4220">
        <v>61.4</v>
      </c>
      <c r="C4220">
        <f t="shared" si="261"/>
        <v>61.929999999999993</v>
      </c>
      <c r="D4220" t="str">
        <f t="shared" si="262"/>
        <v>Long</v>
      </c>
      <c r="E4220" s="1">
        <f t="shared" si="263"/>
        <v>61.27</v>
      </c>
      <c r="F4220" s="1">
        <f t="shared" si="264"/>
        <v>0.65999999999998948</v>
      </c>
    </row>
    <row r="4221" spans="1:6" x14ac:dyDescent="0.25">
      <c r="A4221" s="3">
        <v>36669</v>
      </c>
      <c r="B4221">
        <v>61.45</v>
      </c>
      <c r="C4221">
        <f t="shared" si="261"/>
        <v>61.948</v>
      </c>
      <c r="D4221" t="str">
        <f t="shared" si="262"/>
        <v>Long</v>
      </c>
      <c r="E4221" s="1">
        <f t="shared" si="263"/>
        <v>60.72</v>
      </c>
      <c r="F4221" s="1">
        <f t="shared" si="264"/>
        <v>1.2280000000000015</v>
      </c>
    </row>
    <row r="4222" spans="1:6" x14ac:dyDescent="0.25">
      <c r="A4222" s="3">
        <v>36670</v>
      </c>
      <c r="B4222">
        <v>62.6</v>
      </c>
      <c r="C4222">
        <f t="shared" si="261"/>
        <v>62.136000000000003</v>
      </c>
      <c r="D4222" t="str">
        <f t="shared" si="262"/>
        <v>Long</v>
      </c>
      <c r="E4222" s="1">
        <f t="shared" si="263"/>
        <v>61.61</v>
      </c>
      <c r="F4222" s="1">
        <f t="shared" si="264"/>
        <v>0.52600000000000335</v>
      </c>
    </row>
    <row r="4223" spans="1:6" x14ac:dyDescent="0.25">
      <c r="A4223" s="3">
        <v>36671</v>
      </c>
      <c r="B4223">
        <v>63.18</v>
      </c>
      <c r="C4223">
        <f t="shared" si="261"/>
        <v>62.292999999999985</v>
      </c>
      <c r="D4223" t="str">
        <f t="shared" si="262"/>
        <v>Long</v>
      </c>
      <c r="E4223" s="1">
        <f t="shared" si="263"/>
        <v>62.06</v>
      </c>
      <c r="F4223" s="1">
        <f t="shared" si="264"/>
        <v>0.23299999999998278</v>
      </c>
    </row>
    <row r="4224" spans="1:6" x14ac:dyDescent="0.25">
      <c r="A4224" s="3">
        <v>36672</v>
      </c>
      <c r="B4224">
        <v>62.67</v>
      </c>
      <c r="C4224">
        <f t="shared" si="261"/>
        <v>62.353999999999985</v>
      </c>
      <c r="D4224" t="str">
        <f t="shared" si="262"/>
        <v>Long</v>
      </c>
      <c r="E4224" s="1">
        <f t="shared" si="263"/>
        <v>62.4</v>
      </c>
      <c r="F4224" s="1">
        <f t="shared" si="264"/>
        <v>-4.6000000000013586E-2</v>
      </c>
    </row>
    <row r="4225" spans="1:6" x14ac:dyDescent="0.25">
      <c r="A4225" s="3">
        <v>36676</v>
      </c>
      <c r="B4225">
        <v>63.02</v>
      </c>
      <c r="C4225">
        <f t="shared" si="261"/>
        <v>62.415999999999997</v>
      </c>
      <c r="D4225" t="str">
        <f t="shared" si="262"/>
        <v>Long</v>
      </c>
      <c r="E4225" s="1">
        <f t="shared" si="263"/>
        <v>62.32</v>
      </c>
      <c r="F4225" s="1">
        <f t="shared" si="264"/>
        <v>9.5999999999996533E-2</v>
      </c>
    </row>
    <row r="4226" spans="1:6" x14ac:dyDescent="0.25">
      <c r="A4226" s="3">
        <v>36677</v>
      </c>
      <c r="B4226">
        <v>61.68</v>
      </c>
      <c r="C4226">
        <f t="shared" si="261"/>
        <v>62.351999999999997</v>
      </c>
      <c r="D4226" t="str">
        <f t="shared" si="262"/>
        <v>Short</v>
      </c>
      <c r="E4226" s="1">
        <f t="shared" si="263"/>
        <v>62.11</v>
      </c>
      <c r="F4226" s="1">
        <f t="shared" si="264"/>
        <v>0.24199999999999733</v>
      </c>
    </row>
    <row r="4227" spans="1:6" x14ac:dyDescent="0.25">
      <c r="A4227" s="3">
        <v>36678</v>
      </c>
      <c r="B4227">
        <v>62.81</v>
      </c>
      <c r="C4227">
        <f t="shared" si="261"/>
        <v>62.422000000000004</v>
      </c>
      <c r="D4227" t="str">
        <f t="shared" si="262"/>
        <v>Long</v>
      </c>
      <c r="E4227" s="1">
        <f t="shared" si="263"/>
        <v>62.89</v>
      </c>
      <c r="F4227" s="1">
        <f t="shared" si="264"/>
        <v>-0.46799999999999642</v>
      </c>
    </row>
    <row r="4228" spans="1:6" x14ac:dyDescent="0.25">
      <c r="A4228" s="3">
        <v>36679</v>
      </c>
      <c r="B4228">
        <v>63.02</v>
      </c>
      <c r="C4228">
        <f t="shared" si="261"/>
        <v>62.434999999999988</v>
      </c>
      <c r="D4228" t="str">
        <f t="shared" si="262"/>
        <v>Long</v>
      </c>
      <c r="E4228" s="1">
        <f t="shared" si="263"/>
        <v>62.52</v>
      </c>
      <c r="F4228" s="1">
        <f t="shared" si="264"/>
        <v>-8.5000000000015064E-2</v>
      </c>
    </row>
    <row r="4229" spans="1:6" x14ac:dyDescent="0.25">
      <c r="A4229" s="3">
        <v>36682</v>
      </c>
      <c r="B4229">
        <v>62.37</v>
      </c>
      <c r="C4229">
        <f t="shared" si="261"/>
        <v>62.42</v>
      </c>
      <c r="D4229" t="str">
        <f t="shared" si="262"/>
        <v>Short</v>
      </c>
      <c r="E4229" s="1">
        <f t="shared" si="263"/>
        <v>61.4</v>
      </c>
      <c r="F4229" s="1">
        <f t="shared" si="264"/>
        <v>1.0200000000000031</v>
      </c>
    </row>
    <row r="4230" spans="1:6" x14ac:dyDescent="0.25">
      <c r="A4230" s="3">
        <v>36683</v>
      </c>
      <c r="B4230">
        <v>62.42</v>
      </c>
      <c r="C4230">
        <f t="shared" si="261"/>
        <v>62.521999999999991</v>
      </c>
      <c r="D4230" t="str">
        <f t="shared" si="262"/>
        <v>Long</v>
      </c>
      <c r="E4230" s="1">
        <f t="shared" si="263"/>
        <v>61.45</v>
      </c>
      <c r="F4230" s="1">
        <f t="shared" si="264"/>
        <v>1.0719999999999885</v>
      </c>
    </row>
    <row r="4231" spans="1:6" x14ac:dyDescent="0.25">
      <c r="A4231" s="3">
        <v>36684</v>
      </c>
      <c r="B4231">
        <v>62.62</v>
      </c>
      <c r="C4231">
        <f t="shared" si="261"/>
        <v>62.638999999999996</v>
      </c>
      <c r="D4231" t="str">
        <f t="shared" si="262"/>
        <v>Long</v>
      </c>
      <c r="E4231" s="1">
        <f t="shared" si="263"/>
        <v>62.6</v>
      </c>
      <c r="F4231" s="1">
        <f t="shared" si="264"/>
        <v>3.8999999999994373E-2</v>
      </c>
    </row>
    <row r="4232" spans="1:6" x14ac:dyDescent="0.25">
      <c r="A4232" s="3">
        <v>36685</v>
      </c>
      <c r="B4232">
        <v>62.45</v>
      </c>
      <c r="C4232">
        <f t="shared" si="261"/>
        <v>62.624000000000002</v>
      </c>
      <c r="D4232" t="str">
        <f t="shared" si="262"/>
        <v>Short</v>
      </c>
      <c r="E4232" s="1">
        <f t="shared" si="263"/>
        <v>63.18</v>
      </c>
      <c r="F4232" s="1">
        <f t="shared" si="264"/>
        <v>-0.55599999999999739</v>
      </c>
    </row>
    <row r="4233" spans="1:6" x14ac:dyDescent="0.25">
      <c r="A4233" s="3">
        <v>36686</v>
      </c>
      <c r="B4233">
        <v>62.87</v>
      </c>
      <c r="C4233">
        <f t="shared" si="261"/>
        <v>62.593000000000004</v>
      </c>
      <c r="D4233" t="str">
        <f t="shared" si="262"/>
        <v>Short</v>
      </c>
      <c r="E4233" s="1">
        <f t="shared" si="263"/>
        <v>62.67</v>
      </c>
      <c r="F4233" s="1">
        <f t="shared" si="264"/>
        <v>-7.6999999999998181E-2</v>
      </c>
    </row>
    <row r="4234" spans="1:6" x14ac:dyDescent="0.25">
      <c r="A4234" s="3">
        <v>36689</v>
      </c>
      <c r="B4234">
        <v>64.41</v>
      </c>
      <c r="C4234">
        <f t="shared" si="261"/>
        <v>62.766999999999996</v>
      </c>
      <c r="D4234" t="str">
        <f t="shared" si="262"/>
        <v>Long</v>
      </c>
      <c r="E4234" s="1">
        <f t="shared" si="263"/>
        <v>63.02</v>
      </c>
      <c r="F4234" s="1">
        <f t="shared" si="264"/>
        <v>-0.25300000000000722</v>
      </c>
    </row>
    <row r="4235" spans="1:6" x14ac:dyDescent="0.25">
      <c r="A4235" s="3">
        <v>36690</v>
      </c>
      <c r="B4235">
        <v>65.23</v>
      </c>
      <c r="C4235">
        <f t="shared" si="261"/>
        <v>62.988</v>
      </c>
      <c r="D4235" t="str">
        <f t="shared" si="262"/>
        <v>Long</v>
      </c>
      <c r="E4235" s="1">
        <f t="shared" si="263"/>
        <v>61.68</v>
      </c>
      <c r="F4235" s="1">
        <f t="shared" si="264"/>
        <v>1.3079999999999998</v>
      </c>
    </row>
    <row r="4236" spans="1:6" x14ac:dyDescent="0.25">
      <c r="A4236" s="3">
        <v>36691</v>
      </c>
      <c r="B4236">
        <v>65.2</v>
      </c>
      <c r="C4236">
        <f t="shared" ref="C4236:C4299" si="265">AVERAGE(B4227:B4236)</f>
        <v>63.340000000000011</v>
      </c>
      <c r="D4236" t="str">
        <f t="shared" si="262"/>
        <v>Long</v>
      </c>
      <c r="E4236" s="1">
        <f t="shared" si="263"/>
        <v>62.81</v>
      </c>
      <c r="F4236" s="1">
        <f t="shared" si="264"/>
        <v>0.53000000000000824</v>
      </c>
    </row>
    <row r="4237" spans="1:6" x14ac:dyDescent="0.25">
      <c r="A4237" s="3">
        <v>36692</v>
      </c>
      <c r="B4237">
        <v>64.98</v>
      </c>
      <c r="C4237">
        <f t="shared" si="265"/>
        <v>63.557000000000002</v>
      </c>
      <c r="D4237" t="str">
        <f t="shared" ref="D4237:D4300" si="266">IF(C4237&gt;C4236,"Long","Short")</f>
        <v>Long</v>
      </c>
      <c r="E4237" s="1">
        <f t="shared" ref="E4237:E4300" si="267">B4228</f>
        <v>63.02</v>
      </c>
      <c r="F4237" s="1">
        <f t="shared" ref="F4237:F4300" si="268">C4237-E4237</f>
        <v>0.53699999999999903</v>
      </c>
    </row>
    <row r="4238" spans="1:6" x14ac:dyDescent="0.25">
      <c r="A4238" s="3">
        <v>36693</v>
      </c>
      <c r="B4238">
        <v>64.05</v>
      </c>
      <c r="C4238">
        <f t="shared" si="265"/>
        <v>63.659999999999989</v>
      </c>
      <c r="D4238" t="str">
        <f t="shared" si="266"/>
        <v>Long</v>
      </c>
      <c r="E4238" s="1">
        <f t="shared" si="267"/>
        <v>62.37</v>
      </c>
      <c r="F4238" s="1">
        <f t="shared" si="268"/>
        <v>1.289999999999992</v>
      </c>
    </row>
    <row r="4239" spans="1:6" x14ac:dyDescent="0.25">
      <c r="A4239" s="3">
        <v>36696</v>
      </c>
      <c r="B4239">
        <v>63.67</v>
      </c>
      <c r="C4239">
        <f t="shared" si="265"/>
        <v>63.79</v>
      </c>
      <c r="D4239" t="str">
        <f t="shared" si="266"/>
        <v>Long</v>
      </c>
      <c r="E4239" s="1">
        <f t="shared" si="267"/>
        <v>62.42</v>
      </c>
      <c r="F4239" s="1">
        <f t="shared" si="268"/>
        <v>1.3699999999999974</v>
      </c>
    </row>
    <row r="4240" spans="1:6" x14ac:dyDescent="0.25">
      <c r="A4240" s="3">
        <v>36697</v>
      </c>
      <c r="B4240">
        <v>64.680000000000007</v>
      </c>
      <c r="C4240">
        <f t="shared" si="265"/>
        <v>64.016000000000005</v>
      </c>
      <c r="D4240" t="str">
        <f t="shared" si="266"/>
        <v>Long</v>
      </c>
      <c r="E4240" s="1">
        <f t="shared" si="267"/>
        <v>62.62</v>
      </c>
      <c r="F4240" s="1">
        <f t="shared" si="268"/>
        <v>1.3960000000000079</v>
      </c>
    </row>
    <row r="4241" spans="1:6" x14ac:dyDescent="0.25">
      <c r="A4241" s="3">
        <v>36698</v>
      </c>
      <c r="B4241">
        <v>65.400000000000006</v>
      </c>
      <c r="C4241">
        <f t="shared" si="265"/>
        <v>64.293999999999997</v>
      </c>
      <c r="D4241" t="str">
        <f t="shared" si="266"/>
        <v>Long</v>
      </c>
      <c r="E4241" s="1">
        <f t="shared" si="267"/>
        <v>62.45</v>
      </c>
      <c r="F4241" s="1">
        <f t="shared" si="268"/>
        <v>1.8439999999999941</v>
      </c>
    </row>
    <row r="4242" spans="1:6" x14ac:dyDescent="0.25">
      <c r="A4242" s="3">
        <v>36699</v>
      </c>
      <c r="B4242">
        <v>66.22</v>
      </c>
      <c r="C4242">
        <f t="shared" si="265"/>
        <v>64.671000000000006</v>
      </c>
      <c r="D4242" t="str">
        <f t="shared" si="266"/>
        <v>Long</v>
      </c>
      <c r="E4242" s="1">
        <f t="shared" si="267"/>
        <v>62.87</v>
      </c>
      <c r="F4242" s="1">
        <f t="shared" si="268"/>
        <v>1.801000000000009</v>
      </c>
    </row>
    <row r="4243" spans="1:6" x14ac:dyDescent="0.25">
      <c r="A4243" s="3">
        <v>36700</v>
      </c>
      <c r="B4243">
        <v>66.28</v>
      </c>
      <c r="C4243">
        <f t="shared" si="265"/>
        <v>65.012</v>
      </c>
      <c r="D4243" t="str">
        <f t="shared" si="266"/>
        <v>Long</v>
      </c>
      <c r="E4243" s="1">
        <f t="shared" si="267"/>
        <v>64.41</v>
      </c>
      <c r="F4243" s="1">
        <f t="shared" si="268"/>
        <v>0.60200000000000387</v>
      </c>
    </row>
    <row r="4244" spans="1:6" x14ac:dyDescent="0.25">
      <c r="A4244" s="3">
        <v>36703</v>
      </c>
      <c r="B4244">
        <v>65.66</v>
      </c>
      <c r="C4244">
        <f t="shared" si="265"/>
        <v>65.137</v>
      </c>
      <c r="D4244" t="str">
        <f t="shared" si="266"/>
        <v>Long</v>
      </c>
      <c r="E4244" s="1">
        <f t="shared" si="267"/>
        <v>65.23</v>
      </c>
      <c r="F4244" s="1">
        <f t="shared" si="268"/>
        <v>-9.3000000000003524E-2</v>
      </c>
    </row>
    <row r="4245" spans="1:6" x14ac:dyDescent="0.25">
      <c r="A4245" s="3">
        <v>36704</v>
      </c>
      <c r="B4245">
        <v>66.09</v>
      </c>
      <c r="C4245">
        <f t="shared" si="265"/>
        <v>65.222999999999999</v>
      </c>
      <c r="D4245" t="str">
        <f t="shared" si="266"/>
        <v>Long</v>
      </c>
      <c r="E4245" s="1">
        <f t="shared" si="267"/>
        <v>65.2</v>
      </c>
      <c r="F4245" s="1">
        <f t="shared" si="268"/>
        <v>2.2999999999996135E-2</v>
      </c>
    </row>
    <row r="4246" spans="1:6" x14ac:dyDescent="0.25">
      <c r="A4246" s="3">
        <v>36705</v>
      </c>
      <c r="B4246">
        <v>65.930000000000007</v>
      </c>
      <c r="C4246">
        <f t="shared" si="265"/>
        <v>65.296000000000006</v>
      </c>
      <c r="D4246" t="str">
        <f t="shared" si="266"/>
        <v>Long</v>
      </c>
      <c r="E4246" s="1">
        <f t="shared" si="267"/>
        <v>64.98</v>
      </c>
      <c r="F4246" s="1">
        <f t="shared" si="268"/>
        <v>0.3160000000000025</v>
      </c>
    </row>
    <row r="4247" spans="1:6" x14ac:dyDescent="0.25">
      <c r="A4247" s="3">
        <v>36706</v>
      </c>
      <c r="B4247">
        <v>66.75</v>
      </c>
      <c r="C4247">
        <f t="shared" si="265"/>
        <v>65.472999999999999</v>
      </c>
      <c r="D4247" t="str">
        <f t="shared" si="266"/>
        <v>Long</v>
      </c>
      <c r="E4247" s="1">
        <f t="shared" si="267"/>
        <v>64.05</v>
      </c>
      <c r="F4247" s="1">
        <f t="shared" si="268"/>
        <v>1.4230000000000018</v>
      </c>
    </row>
    <row r="4248" spans="1:6" x14ac:dyDescent="0.25">
      <c r="A4248" s="3">
        <v>36707</v>
      </c>
      <c r="B4248">
        <v>66.53</v>
      </c>
      <c r="C4248">
        <f t="shared" si="265"/>
        <v>65.721000000000004</v>
      </c>
      <c r="D4248" t="str">
        <f t="shared" si="266"/>
        <v>Long</v>
      </c>
      <c r="E4248" s="1">
        <f t="shared" si="267"/>
        <v>63.67</v>
      </c>
      <c r="F4248" s="1">
        <f t="shared" si="268"/>
        <v>2.0510000000000019</v>
      </c>
    </row>
    <row r="4249" spans="1:6" x14ac:dyDescent="0.25">
      <c r="A4249" s="3">
        <v>36712</v>
      </c>
      <c r="B4249">
        <v>64.7</v>
      </c>
      <c r="C4249">
        <f t="shared" si="265"/>
        <v>65.823999999999998</v>
      </c>
      <c r="D4249" t="str">
        <f t="shared" si="266"/>
        <v>Long</v>
      </c>
      <c r="E4249" s="1">
        <f t="shared" si="267"/>
        <v>64.680000000000007</v>
      </c>
      <c r="F4249" s="1">
        <f t="shared" si="268"/>
        <v>1.1439999999999912</v>
      </c>
    </row>
    <row r="4250" spans="1:6" x14ac:dyDescent="0.25">
      <c r="A4250" s="3">
        <v>36713</v>
      </c>
      <c r="B4250">
        <v>64.02</v>
      </c>
      <c r="C4250">
        <f t="shared" si="265"/>
        <v>65.75800000000001</v>
      </c>
      <c r="D4250" t="str">
        <f t="shared" si="266"/>
        <v>Short</v>
      </c>
      <c r="E4250" s="1">
        <f t="shared" si="267"/>
        <v>65.400000000000006</v>
      </c>
      <c r="F4250" s="1">
        <f t="shared" si="268"/>
        <v>0.35800000000000409</v>
      </c>
    </row>
    <row r="4251" spans="1:6" x14ac:dyDescent="0.25">
      <c r="A4251" s="3">
        <v>36714</v>
      </c>
      <c r="B4251">
        <v>64.31</v>
      </c>
      <c r="C4251">
        <f t="shared" si="265"/>
        <v>65.649000000000001</v>
      </c>
      <c r="D4251" t="str">
        <f t="shared" si="266"/>
        <v>Short</v>
      </c>
      <c r="E4251" s="1">
        <f t="shared" si="267"/>
        <v>66.22</v>
      </c>
      <c r="F4251" s="1">
        <f t="shared" si="268"/>
        <v>-0.57099999999999795</v>
      </c>
    </row>
    <row r="4252" spans="1:6" x14ac:dyDescent="0.25">
      <c r="A4252" s="3">
        <v>36717</v>
      </c>
      <c r="B4252">
        <v>63.72</v>
      </c>
      <c r="C4252">
        <f t="shared" si="265"/>
        <v>65.399000000000001</v>
      </c>
      <c r="D4252" t="str">
        <f t="shared" si="266"/>
        <v>Short</v>
      </c>
      <c r="E4252" s="1">
        <f t="shared" si="267"/>
        <v>66.28</v>
      </c>
      <c r="F4252" s="1">
        <f t="shared" si="268"/>
        <v>-0.88100000000000023</v>
      </c>
    </row>
    <row r="4253" spans="1:6" x14ac:dyDescent="0.25">
      <c r="A4253" s="3">
        <v>36718</v>
      </c>
      <c r="B4253">
        <v>63.73</v>
      </c>
      <c r="C4253">
        <f t="shared" si="265"/>
        <v>65.144000000000005</v>
      </c>
      <c r="D4253" t="str">
        <f t="shared" si="266"/>
        <v>Short</v>
      </c>
      <c r="E4253" s="1">
        <f t="shared" si="267"/>
        <v>65.66</v>
      </c>
      <c r="F4253" s="1">
        <f t="shared" si="268"/>
        <v>-0.51599999999999113</v>
      </c>
    </row>
    <row r="4254" spans="1:6" x14ac:dyDescent="0.25">
      <c r="A4254" s="3">
        <v>36719</v>
      </c>
      <c r="B4254">
        <v>64.349999999999994</v>
      </c>
      <c r="C4254">
        <f t="shared" si="265"/>
        <v>65.013000000000005</v>
      </c>
      <c r="D4254" t="str">
        <f t="shared" si="266"/>
        <v>Short</v>
      </c>
      <c r="E4254" s="1">
        <f t="shared" si="267"/>
        <v>66.09</v>
      </c>
      <c r="F4254" s="1">
        <f t="shared" si="268"/>
        <v>-1.0769999999999982</v>
      </c>
    </row>
    <row r="4255" spans="1:6" x14ac:dyDescent="0.25">
      <c r="A4255" s="3">
        <v>36720</v>
      </c>
      <c r="B4255">
        <v>65.12</v>
      </c>
      <c r="C4255">
        <f t="shared" si="265"/>
        <v>64.916000000000011</v>
      </c>
      <c r="D4255" t="str">
        <f t="shared" si="266"/>
        <v>Short</v>
      </c>
      <c r="E4255" s="1">
        <f t="shared" si="267"/>
        <v>65.930000000000007</v>
      </c>
      <c r="F4255" s="1">
        <f t="shared" si="268"/>
        <v>-1.0139999999999958</v>
      </c>
    </row>
    <row r="4256" spans="1:6" x14ac:dyDescent="0.25">
      <c r="A4256" s="3">
        <v>36721</v>
      </c>
      <c r="B4256">
        <v>65.14</v>
      </c>
      <c r="C4256">
        <f t="shared" si="265"/>
        <v>64.837000000000003</v>
      </c>
      <c r="D4256" t="str">
        <f t="shared" si="266"/>
        <v>Short</v>
      </c>
      <c r="E4256" s="1">
        <f t="shared" si="267"/>
        <v>66.75</v>
      </c>
      <c r="F4256" s="1">
        <f t="shared" si="268"/>
        <v>-1.9129999999999967</v>
      </c>
    </row>
    <row r="4257" spans="1:6" x14ac:dyDescent="0.25">
      <c r="A4257" s="3">
        <v>36724</v>
      </c>
      <c r="B4257">
        <v>64.47</v>
      </c>
      <c r="C4257">
        <f t="shared" si="265"/>
        <v>64.609000000000009</v>
      </c>
      <c r="D4257" t="str">
        <f t="shared" si="266"/>
        <v>Short</v>
      </c>
      <c r="E4257" s="1">
        <f t="shared" si="267"/>
        <v>66.53</v>
      </c>
      <c r="F4257" s="1">
        <f t="shared" si="268"/>
        <v>-1.9209999999999923</v>
      </c>
    </row>
    <row r="4258" spans="1:6" x14ac:dyDescent="0.25">
      <c r="A4258" s="3">
        <v>36725</v>
      </c>
      <c r="B4258">
        <v>65.349999999999994</v>
      </c>
      <c r="C4258">
        <f t="shared" si="265"/>
        <v>64.491000000000014</v>
      </c>
      <c r="D4258" t="str">
        <f t="shared" si="266"/>
        <v>Short</v>
      </c>
      <c r="E4258" s="1">
        <f t="shared" si="267"/>
        <v>64.7</v>
      </c>
      <c r="F4258" s="1">
        <f t="shared" si="268"/>
        <v>-0.20899999999998897</v>
      </c>
    </row>
    <row r="4259" spans="1:6" x14ac:dyDescent="0.25">
      <c r="A4259" s="3">
        <v>36726</v>
      </c>
      <c r="B4259">
        <v>65.06</v>
      </c>
      <c r="C4259">
        <f t="shared" si="265"/>
        <v>64.527000000000001</v>
      </c>
      <c r="D4259" t="str">
        <f t="shared" si="266"/>
        <v>Long</v>
      </c>
      <c r="E4259" s="1">
        <f t="shared" si="267"/>
        <v>64.02</v>
      </c>
      <c r="F4259" s="1">
        <f t="shared" si="268"/>
        <v>0.507000000000005</v>
      </c>
    </row>
    <row r="4260" spans="1:6" x14ac:dyDescent="0.25">
      <c r="A4260" s="3">
        <v>36727</v>
      </c>
      <c r="B4260">
        <v>64.48</v>
      </c>
      <c r="C4260">
        <f t="shared" si="265"/>
        <v>64.573000000000008</v>
      </c>
      <c r="D4260" t="str">
        <f t="shared" si="266"/>
        <v>Long</v>
      </c>
      <c r="E4260" s="1">
        <f t="shared" si="267"/>
        <v>64.31</v>
      </c>
      <c r="F4260" s="1">
        <f t="shared" si="268"/>
        <v>0.26300000000000523</v>
      </c>
    </row>
    <row r="4261" spans="1:6" x14ac:dyDescent="0.25">
      <c r="A4261" s="3">
        <v>36728</v>
      </c>
      <c r="B4261">
        <v>63.27</v>
      </c>
      <c r="C4261">
        <f t="shared" si="265"/>
        <v>64.469000000000008</v>
      </c>
      <c r="D4261" t="str">
        <f t="shared" si="266"/>
        <v>Short</v>
      </c>
      <c r="E4261" s="1">
        <f t="shared" si="267"/>
        <v>63.72</v>
      </c>
      <c r="F4261" s="1">
        <f t="shared" si="268"/>
        <v>0.74900000000000944</v>
      </c>
    </row>
    <row r="4262" spans="1:6" x14ac:dyDescent="0.25">
      <c r="A4262" s="3">
        <v>36731</v>
      </c>
      <c r="B4262">
        <v>62.73</v>
      </c>
      <c r="C4262">
        <f t="shared" si="265"/>
        <v>64.36999999999999</v>
      </c>
      <c r="D4262" t="str">
        <f t="shared" si="266"/>
        <v>Short</v>
      </c>
      <c r="E4262" s="1">
        <f t="shared" si="267"/>
        <v>63.73</v>
      </c>
      <c r="F4262" s="1">
        <f t="shared" si="268"/>
        <v>0.63999999999999346</v>
      </c>
    </row>
    <row r="4263" spans="1:6" x14ac:dyDescent="0.25">
      <c r="A4263" s="3">
        <v>36732</v>
      </c>
      <c r="B4263">
        <v>62.66</v>
      </c>
      <c r="C4263">
        <f t="shared" si="265"/>
        <v>64.263000000000005</v>
      </c>
      <c r="D4263" t="str">
        <f t="shared" si="266"/>
        <v>Short</v>
      </c>
      <c r="E4263" s="1">
        <f t="shared" si="267"/>
        <v>64.349999999999994</v>
      </c>
      <c r="F4263" s="1">
        <f t="shared" si="268"/>
        <v>-8.6999999999989086E-2</v>
      </c>
    </row>
    <row r="4264" spans="1:6" x14ac:dyDescent="0.25">
      <c r="A4264" s="3">
        <v>36733</v>
      </c>
      <c r="B4264">
        <v>62.52</v>
      </c>
      <c r="C4264">
        <f t="shared" si="265"/>
        <v>64.08</v>
      </c>
      <c r="D4264" t="str">
        <f t="shared" si="266"/>
        <v>Short</v>
      </c>
      <c r="E4264" s="1">
        <f t="shared" si="267"/>
        <v>65.12</v>
      </c>
      <c r="F4264" s="1">
        <f t="shared" si="268"/>
        <v>-1.0400000000000063</v>
      </c>
    </row>
    <row r="4265" spans="1:6" x14ac:dyDescent="0.25">
      <c r="A4265" s="3">
        <v>36734</v>
      </c>
      <c r="B4265">
        <v>62.73</v>
      </c>
      <c r="C4265">
        <f t="shared" si="265"/>
        <v>63.840999999999994</v>
      </c>
      <c r="D4265" t="str">
        <f t="shared" si="266"/>
        <v>Short</v>
      </c>
      <c r="E4265" s="1">
        <f t="shared" si="267"/>
        <v>65.14</v>
      </c>
      <c r="F4265" s="1">
        <f t="shared" si="268"/>
        <v>-1.2990000000000066</v>
      </c>
    </row>
    <row r="4266" spans="1:6" x14ac:dyDescent="0.25">
      <c r="A4266" s="3">
        <v>36735</v>
      </c>
      <c r="B4266">
        <v>62.89</v>
      </c>
      <c r="C4266">
        <f t="shared" si="265"/>
        <v>63.616</v>
      </c>
      <c r="D4266" t="str">
        <f t="shared" si="266"/>
        <v>Short</v>
      </c>
      <c r="E4266" s="1">
        <f t="shared" si="267"/>
        <v>64.47</v>
      </c>
      <c r="F4266" s="1">
        <f t="shared" si="268"/>
        <v>-0.8539999999999992</v>
      </c>
    </row>
    <row r="4267" spans="1:6" x14ac:dyDescent="0.25">
      <c r="A4267" s="3">
        <v>36738</v>
      </c>
      <c r="B4267">
        <v>62.14</v>
      </c>
      <c r="C4267">
        <f t="shared" si="265"/>
        <v>63.382999999999996</v>
      </c>
      <c r="D4267" t="str">
        <f t="shared" si="266"/>
        <v>Short</v>
      </c>
      <c r="E4267" s="1">
        <f t="shared" si="267"/>
        <v>65.349999999999994</v>
      </c>
      <c r="F4267" s="1">
        <f t="shared" si="268"/>
        <v>-1.9669999999999987</v>
      </c>
    </row>
    <row r="4268" spans="1:6" x14ac:dyDescent="0.25">
      <c r="A4268" s="3">
        <v>36739</v>
      </c>
      <c r="B4268">
        <v>62.5</v>
      </c>
      <c r="C4268">
        <f t="shared" si="265"/>
        <v>63.097999999999999</v>
      </c>
      <c r="D4268" t="str">
        <f t="shared" si="266"/>
        <v>Short</v>
      </c>
      <c r="E4268" s="1">
        <f t="shared" si="267"/>
        <v>65.06</v>
      </c>
      <c r="F4268" s="1">
        <f t="shared" si="268"/>
        <v>-1.9620000000000033</v>
      </c>
    </row>
    <row r="4269" spans="1:6" x14ac:dyDescent="0.25">
      <c r="A4269" s="3">
        <v>36740</v>
      </c>
      <c r="B4269">
        <v>62.97</v>
      </c>
      <c r="C4269">
        <f t="shared" si="265"/>
        <v>62.888999999999996</v>
      </c>
      <c r="D4269" t="str">
        <f t="shared" si="266"/>
        <v>Short</v>
      </c>
      <c r="E4269" s="1">
        <f t="shared" si="267"/>
        <v>64.48</v>
      </c>
      <c r="F4269" s="1">
        <f t="shared" si="268"/>
        <v>-1.5910000000000082</v>
      </c>
    </row>
    <row r="4270" spans="1:6" x14ac:dyDescent="0.25">
      <c r="A4270" s="3">
        <v>36741</v>
      </c>
      <c r="B4270">
        <v>63.37</v>
      </c>
      <c r="C4270">
        <f t="shared" si="265"/>
        <v>62.777999999999999</v>
      </c>
      <c r="D4270" t="str">
        <f t="shared" si="266"/>
        <v>Short</v>
      </c>
      <c r="E4270" s="1">
        <f t="shared" si="267"/>
        <v>63.27</v>
      </c>
      <c r="F4270" s="1">
        <f t="shared" si="268"/>
        <v>-0.49200000000000443</v>
      </c>
    </row>
    <row r="4271" spans="1:6" x14ac:dyDescent="0.25">
      <c r="A4271" s="3">
        <v>36742</v>
      </c>
      <c r="B4271">
        <v>64.67</v>
      </c>
      <c r="C4271">
        <f t="shared" si="265"/>
        <v>62.917999999999992</v>
      </c>
      <c r="D4271" t="str">
        <f t="shared" si="266"/>
        <v>Long</v>
      </c>
      <c r="E4271" s="1">
        <f t="shared" si="267"/>
        <v>62.73</v>
      </c>
      <c r="F4271" s="1">
        <f t="shared" si="268"/>
        <v>0.18799999999999528</v>
      </c>
    </row>
    <row r="4272" spans="1:6" x14ac:dyDescent="0.25">
      <c r="A4272" s="3">
        <v>36745</v>
      </c>
      <c r="B4272">
        <v>63.62</v>
      </c>
      <c r="C4272">
        <f t="shared" si="265"/>
        <v>63.006999999999991</v>
      </c>
      <c r="D4272" t="str">
        <f t="shared" si="266"/>
        <v>Long</v>
      </c>
      <c r="E4272" s="1">
        <f t="shared" si="267"/>
        <v>62.66</v>
      </c>
      <c r="F4272" s="1">
        <f t="shared" si="268"/>
        <v>0.3469999999999942</v>
      </c>
    </row>
    <row r="4273" spans="1:6" x14ac:dyDescent="0.25">
      <c r="A4273" s="3">
        <v>36746</v>
      </c>
      <c r="B4273">
        <v>63.83</v>
      </c>
      <c r="C4273">
        <f t="shared" si="265"/>
        <v>63.124000000000002</v>
      </c>
      <c r="D4273" t="str">
        <f t="shared" si="266"/>
        <v>Long</v>
      </c>
      <c r="E4273" s="1">
        <f t="shared" si="267"/>
        <v>62.52</v>
      </c>
      <c r="F4273" s="1">
        <f t="shared" si="268"/>
        <v>0.6039999999999992</v>
      </c>
    </row>
    <row r="4274" spans="1:6" x14ac:dyDescent="0.25">
      <c r="A4274" s="3">
        <v>36747</v>
      </c>
      <c r="B4274">
        <v>65.06</v>
      </c>
      <c r="C4274">
        <f t="shared" si="265"/>
        <v>63.378</v>
      </c>
      <c r="D4274" t="str">
        <f t="shared" si="266"/>
        <v>Long</v>
      </c>
      <c r="E4274" s="1">
        <f t="shared" si="267"/>
        <v>62.73</v>
      </c>
      <c r="F4274" s="1">
        <f t="shared" si="268"/>
        <v>0.64800000000000324</v>
      </c>
    </row>
    <row r="4275" spans="1:6" x14ac:dyDescent="0.25">
      <c r="A4275" s="3">
        <v>36748</v>
      </c>
      <c r="B4275">
        <v>66.05</v>
      </c>
      <c r="C4275">
        <f t="shared" si="265"/>
        <v>63.709999999999994</v>
      </c>
      <c r="D4275" t="str">
        <f t="shared" si="266"/>
        <v>Long</v>
      </c>
      <c r="E4275" s="1">
        <f t="shared" si="267"/>
        <v>62.89</v>
      </c>
      <c r="F4275" s="1">
        <f t="shared" si="268"/>
        <v>0.81999999999999318</v>
      </c>
    </row>
    <row r="4276" spans="1:6" x14ac:dyDescent="0.25">
      <c r="A4276" s="3">
        <v>36749</v>
      </c>
      <c r="B4276">
        <v>65.73</v>
      </c>
      <c r="C4276">
        <f t="shared" si="265"/>
        <v>63.994000000000007</v>
      </c>
      <c r="D4276" t="str">
        <f t="shared" si="266"/>
        <v>Long</v>
      </c>
      <c r="E4276" s="1">
        <f t="shared" si="267"/>
        <v>62.14</v>
      </c>
      <c r="F4276" s="1">
        <f t="shared" si="268"/>
        <v>1.8540000000000063</v>
      </c>
    </row>
    <row r="4277" spans="1:6" x14ac:dyDescent="0.25">
      <c r="A4277" s="3">
        <v>36752</v>
      </c>
      <c r="B4277">
        <v>66.650000000000006</v>
      </c>
      <c r="C4277">
        <f t="shared" si="265"/>
        <v>64.444999999999993</v>
      </c>
      <c r="D4277" t="str">
        <f t="shared" si="266"/>
        <v>Long</v>
      </c>
      <c r="E4277" s="1">
        <f t="shared" si="267"/>
        <v>62.5</v>
      </c>
      <c r="F4277" s="1">
        <f t="shared" si="268"/>
        <v>1.9449999999999932</v>
      </c>
    </row>
    <row r="4278" spans="1:6" x14ac:dyDescent="0.25">
      <c r="A4278" s="3">
        <v>36753</v>
      </c>
      <c r="B4278">
        <v>66.53</v>
      </c>
      <c r="C4278">
        <f t="shared" si="265"/>
        <v>64.847999999999985</v>
      </c>
      <c r="D4278" t="str">
        <f t="shared" si="266"/>
        <v>Long</v>
      </c>
      <c r="E4278" s="1">
        <f t="shared" si="267"/>
        <v>62.97</v>
      </c>
      <c r="F4278" s="1">
        <f t="shared" si="268"/>
        <v>1.8779999999999859</v>
      </c>
    </row>
    <row r="4279" spans="1:6" x14ac:dyDescent="0.25">
      <c r="A4279" s="3">
        <v>36754</v>
      </c>
      <c r="B4279">
        <v>66.55</v>
      </c>
      <c r="C4279">
        <f t="shared" si="265"/>
        <v>65.205999999999989</v>
      </c>
      <c r="D4279" t="str">
        <f t="shared" si="266"/>
        <v>Long</v>
      </c>
      <c r="E4279" s="1">
        <f t="shared" si="267"/>
        <v>63.37</v>
      </c>
      <c r="F4279" s="1">
        <f t="shared" si="268"/>
        <v>1.8359999999999914</v>
      </c>
    </row>
    <row r="4280" spans="1:6" x14ac:dyDescent="0.25">
      <c r="A4280" s="3">
        <v>36755</v>
      </c>
      <c r="B4280">
        <v>66.900000000000006</v>
      </c>
      <c r="C4280">
        <f t="shared" si="265"/>
        <v>65.558999999999997</v>
      </c>
      <c r="D4280" t="str">
        <f t="shared" si="266"/>
        <v>Long</v>
      </c>
      <c r="E4280" s="1">
        <f t="shared" si="267"/>
        <v>64.67</v>
      </c>
      <c r="F4280" s="1">
        <f t="shared" si="268"/>
        <v>0.88899999999999579</v>
      </c>
    </row>
    <row r="4281" spans="1:6" x14ac:dyDescent="0.25">
      <c r="A4281" s="3">
        <v>36756</v>
      </c>
      <c r="B4281">
        <v>67.13</v>
      </c>
      <c r="C4281">
        <f t="shared" si="265"/>
        <v>65.804999999999993</v>
      </c>
      <c r="D4281" t="str">
        <f t="shared" si="266"/>
        <v>Long</v>
      </c>
      <c r="E4281" s="1">
        <f t="shared" si="267"/>
        <v>63.62</v>
      </c>
      <c r="F4281" s="1">
        <f t="shared" si="268"/>
        <v>2.1849999999999952</v>
      </c>
    </row>
    <row r="4282" spans="1:6" x14ac:dyDescent="0.25">
      <c r="A4282" s="3">
        <v>36759</v>
      </c>
      <c r="B4282">
        <v>67.55</v>
      </c>
      <c r="C4282">
        <f t="shared" si="265"/>
        <v>66.198000000000008</v>
      </c>
      <c r="D4282" t="str">
        <f t="shared" si="266"/>
        <v>Long</v>
      </c>
      <c r="E4282" s="1">
        <f t="shared" si="267"/>
        <v>63.83</v>
      </c>
      <c r="F4282" s="1">
        <f t="shared" si="268"/>
        <v>2.3680000000000092</v>
      </c>
    </row>
    <row r="4283" spans="1:6" x14ac:dyDescent="0.25">
      <c r="A4283" s="3">
        <v>36760</v>
      </c>
      <c r="B4283">
        <v>66.790000000000006</v>
      </c>
      <c r="C4283">
        <f t="shared" si="265"/>
        <v>66.494</v>
      </c>
      <c r="D4283" t="str">
        <f t="shared" si="266"/>
        <v>Long</v>
      </c>
      <c r="E4283" s="1">
        <f t="shared" si="267"/>
        <v>65.06</v>
      </c>
      <c r="F4283" s="1">
        <f t="shared" si="268"/>
        <v>1.4339999999999975</v>
      </c>
    </row>
    <row r="4284" spans="1:6" x14ac:dyDescent="0.25">
      <c r="A4284" s="3">
        <v>36761</v>
      </c>
      <c r="B4284">
        <v>67.59</v>
      </c>
      <c r="C4284">
        <f t="shared" si="265"/>
        <v>66.747</v>
      </c>
      <c r="D4284" t="str">
        <f t="shared" si="266"/>
        <v>Long</v>
      </c>
      <c r="E4284" s="1">
        <f t="shared" si="267"/>
        <v>66.05</v>
      </c>
      <c r="F4284" s="1">
        <f t="shared" si="268"/>
        <v>0.69700000000000273</v>
      </c>
    </row>
    <row r="4285" spans="1:6" x14ac:dyDescent="0.25">
      <c r="A4285" s="3">
        <v>36762</v>
      </c>
      <c r="B4285">
        <v>67.2</v>
      </c>
      <c r="C4285">
        <f t="shared" si="265"/>
        <v>66.862000000000009</v>
      </c>
      <c r="D4285" t="str">
        <f t="shared" si="266"/>
        <v>Long</v>
      </c>
      <c r="E4285" s="1">
        <f t="shared" si="267"/>
        <v>65.73</v>
      </c>
      <c r="F4285" s="1">
        <f t="shared" si="268"/>
        <v>1.132000000000005</v>
      </c>
    </row>
    <row r="4286" spans="1:6" x14ac:dyDescent="0.25">
      <c r="A4286" s="3">
        <v>36763</v>
      </c>
      <c r="B4286">
        <v>67.599999999999994</v>
      </c>
      <c r="C4286">
        <f t="shared" si="265"/>
        <v>67.049000000000007</v>
      </c>
      <c r="D4286" t="str">
        <f t="shared" si="266"/>
        <v>Long</v>
      </c>
      <c r="E4286" s="1">
        <f t="shared" si="267"/>
        <v>66.650000000000006</v>
      </c>
      <c r="F4286" s="1">
        <f t="shared" si="268"/>
        <v>0.39900000000000091</v>
      </c>
    </row>
    <row r="4287" spans="1:6" x14ac:dyDescent="0.25">
      <c r="A4287" s="3">
        <v>36766</v>
      </c>
      <c r="B4287">
        <v>68.44</v>
      </c>
      <c r="C4287">
        <f t="shared" si="265"/>
        <v>67.228000000000023</v>
      </c>
      <c r="D4287" t="str">
        <f t="shared" si="266"/>
        <v>Long</v>
      </c>
      <c r="E4287" s="1">
        <f t="shared" si="267"/>
        <v>66.53</v>
      </c>
      <c r="F4287" s="1">
        <f t="shared" si="268"/>
        <v>0.69800000000002171</v>
      </c>
    </row>
    <row r="4288" spans="1:6" x14ac:dyDescent="0.25">
      <c r="A4288" s="3">
        <v>36767</v>
      </c>
      <c r="B4288">
        <v>68.31</v>
      </c>
      <c r="C4288">
        <f t="shared" si="265"/>
        <v>67.405999999999992</v>
      </c>
      <c r="D4288" t="str">
        <f t="shared" si="266"/>
        <v>Long</v>
      </c>
      <c r="E4288" s="1">
        <f t="shared" si="267"/>
        <v>66.55</v>
      </c>
      <c r="F4288" s="1">
        <f t="shared" si="268"/>
        <v>0.85599999999999454</v>
      </c>
    </row>
    <row r="4289" spans="1:6" x14ac:dyDescent="0.25">
      <c r="A4289" s="3">
        <v>36768</v>
      </c>
      <c r="B4289">
        <v>68.89</v>
      </c>
      <c r="C4289">
        <f t="shared" si="265"/>
        <v>67.64</v>
      </c>
      <c r="D4289" t="str">
        <f t="shared" si="266"/>
        <v>Long</v>
      </c>
      <c r="E4289" s="1">
        <f t="shared" si="267"/>
        <v>66.900000000000006</v>
      </c>
      <c r="F4289" s="1">
        <f t="shared" si="268"/>
        <v>0.73999999999999488</v>
      </c>
    </row>
    <row r="4290" spans="1:6" x14ac:dyDescent="0.25">
      <c r="A4290" s="3">
        <v>36769</v>
      </c>
      <c r="B4290">
        <v>68.69</v>
      </c>
      <c r="C4290">
        <f t="shared" si="265"/>
        <v>67.819000000000003</v>
      </c>
      <c r="D4290" t="str">
        <f t="shared" si="266"/>
        <v>Long</v>
      </c>
      <c r="E4290" s="1">
        <f t="shared" si="267"/>
        <v>67.13</v>
      </c>
      <c r="F4290" s="1">
        <f t="shared" si="268"/>
        <v>0.68900000000000716</v>
      </c>
    </row>
    <row r="4291" spans="1:6" x14ac:dyDescent="0.25">
      <c r="A4291" s="3">
        <v>36770</v>
      </c>
      <c r="B4291">
        <v>68.95</v>
      </c>
      <c r="C4291">
        <f t="shared" si="265"/>
        <v>68.001000000000005</v>
      </c>
      <c r="D4291" t="str">
        <f t="shared" si="266"/>
        <v>Long</v>
      </c>
      <c r="E4291" s="1">
        <f t="shared" si="267"/>
        <v>67.55</v>
      </c>
      <c r="F4291" s="1">
        <f t="shared" si="268"/>
        <v>0.45100000000000762</v>
      </c>
    </row>
    <row r="4292" spans="1:6" x14ac:dyDescent="0.25">
      <c r="A4292" s="3">
        <v>36774</v>
      </c>
      <c r="B4292">
        <v>69.400000000000006</v>
      </c>
      <c r="C4292">
        <f t="shared" si="265"/>
        <v>68.186000000000007</v>
      </c>
      <c r="D4292" t="str">
        <f t="shared" si="266"/>
        <v>Long</v>
      </c>
      <c r="E4292" s="1">
        <f t="shared" si="267"/>
        <v>66.790000000000006</v>
      </c>
      <c r="F4292" s="1">
        <f t="shared" si="268"/>
        <v>1.3960000000000008</v>
      </c>
    </row>
    <row r="4293" spans="1:6" x14ac:dyDescent="0.25">
      <c r="A4293" s="3">
        <v>36775</v>
      </c>
      <c r="B4293">
        <v>70.47</v>
      </c>
      <c r="C4293">
        <f t="shared" si="265"/>
        <v>68.554000000000002</v>
      </c>
      <c r="D4293" t="str">
        <f t="shared" si="266"/>
        <v>Long</v>
      </c>
      <c r="E4293" s="1">
        <f t="shared" si="267"/>
        <v>67.59</v>
      </c>
      <c r="F4293" s="1">
        <f t="shared" si="268"/>
        <v>0.96399999999999864</v>
      </c>
    </row>
    <row r="4294" spans="1:6" x14ac:dyDescent="0.25">
      <c r="A4294" s="3">
        <v>36776</v>
      </c>
      <c r="B4294">
        <v>70.959999999999994</v>
      </c>
      <c r="C4294">
        <f t="shared" si="265"/>
        <v>68.891000000000005</v>
      </c>
      <c r="D4294" t="str">
        <f t="shared" si="266"/>
        <v>Long</v>
      </c>
      <c r="E4294" s="1">
        <f t="shared" si="267"/>
        <v>67.2</v>
      </c>
      <c r="F4294" s="1">
        <f t="shared" si="268"/>
        <v>1.6910000000000025</v>
      </c>
    </row>
    <row r="4295" spans="1:6" x14ac:dyDescent="0.25">
      <c r="A4295" s="3">
        <v>36777</v>
      </c>
      <c r="B4295">
        <v>69.2</v>
      </c>
      <c r="C4295">
        <f t="shared" si="265"/>
        <v>69.091000000000008</v>
      </c>
      <c r="D4295" t="str">
        <f t="shared" si="266"/>
        <v>Long</v>
      </c>
      <c r="E4295" s="1">
        <f t="shared" si="267"/>
        <v>67.599999999999994</v>
      </c>
      <c r="F4295" s="1">
        <f t="shared" si="268"/>
        <v>1.4910000000000139</v>
      </c>
    </row>
    <row r="4296" spans="1:6" x14ac:dyDescent="0.25">
      <c r="A4296" s="3">
        <v>36780</v>
      </c>
      <c r="B4296">
        <v>70.709999999999994</v>
      </c>
      <c r="C4296">
        <f t="shared" si="265"/>
        <v>69.402000000000015</v>
      </c>
      <c r="D4296" t="str">
        <f t="shared" si="266"/>
        <v>Long</v>
      </c>
      <c r="E4296" s="1">
        <f t="shared" si="267"/>
        <v>68.44</v>
      </c>
      <c r="F4296" s="1">
        <f t="shared" si="268"/>
        <v>0.96200000000001751</v>
      </c>
    </row>
    <row r="4297" spans="1:6" x14ac:dyDescent="0.25">
      <c r="A4297" s="3">
        <v>36781</v>
      </c>
      <c r="B4297">
        <v>69.849999999999994</v>
      </c>
      <c r="C4297">
        <f t="shared" si="265"/>
        <v>69.543000000000006</v>
      </c>
      <c r="D4297" t="str">
        <f t="shared" si="266"/>
        <v>Long</v>
      </c>
      <c r="E4297" s="1">
        <f t="shared" si="267"/>
        <v>68.31</v>
      </c>
      <c r="F4297" s="1">
        <f t="shared" si="268"/>
        <v>1.2330000000000041</v>
      </c>
    </row>
    <row r="4298" spans="1:6" x14ac:dyDescent="0.25">
      <c r="A4298" s="3">
        <v>36782</v>
      </c>
      <c r="B4298">
        <v>69.39</v>
      </c>
      <c r="C4298">
        <f t="shared" si="265"/>
        <v>69.650999999999996</v>
      </c>
      <c r="D4298" t="str">
        <f t="shared" si="266"/>
        <v>Long</v>
      </c>
      <c r="E4298" s="1">
        <f t="shared" si="267"/>
        <v>68.89</v>
      </c>
      <c r="F4298" s="1">
        <f t="shared" si="268"/>
        <v>0.76099999999999568</v>
      </c>
    </row>
    <row r="4299" spans="1:6" x14ac:dyDescent="0.25">
      <c r="A4299" s="3">
        <v>36783</v>
      </c>
      <c r="B4299">
        <v>69.760000000000005</v>
      </c>
      <c r="C4299">
        <f t="shared" si="265"/>
        <v>69.737999999999985</v>
      </c>
      <c r="D4299" t="str">
        <f t="shared" si="266"/>
        <v>Long</v>
      </c>
      <c r="E4299" s="1">
        <f t="shared" si="267"/>
        <v>68.69</v>
      </c>
      <c r="F4299" s="1">
        <f t="shared" si="268"/>
        <v>1.0479999999999876</v>
      </c>
    </row>
    <row r="4300" spans="1:6" x14ac:dyDescent="0.25">
      <c r="A4300" s="3">
        <v>36784</v>
      </c>
      <c r="B4300">
        <v>71.430000000000007</v>
      </c>
      <c r="C4300">
        <f t="shared" ref="C4300:C4363" si="269">AVERAGE(B4291:B4300)</f>
        <v>70.011999999999986</v>
      </c>
      <c r="D4300" t="str">
        <f t="shared" si="266"/>
        <v>Long</v>
      </c>
      <c r="E4300" s="1">
        <f t="shared" si="267"/>
        <v>68.95</v>
      </c>
      <c r="F4300" s="1">
        <f t="shared" si="268"/>
        <v>1.0619999999999834</v>
      </c>
    </row>
    <row r="4301" spans="1:6" x14ac:dyDescent="0.25">
      <c r="A4301" s="3">
        <v>36787</v>
      </c>
      <c r="B4301">
        <v>72.260000000000005</v>
      </c>
      <c r="C4301">
        <f t="shared" si="269"/>
        <v>70.342999999999989</v>
      </c>
      <c r="D4301" t="str">
        <f t="shared" ref="D4301:D4364" si="270">IF(C4301&gt;C4300,"Long","Short")</f>
        <v>Long</v>
      </c>
      <c r="E4301" s="1">
        <f t="shared" ref="E4301:E4364" si="271">B4292</f>
        <v>69.400000000000006</v>
      </c>
      <c r="F4301" s="1">
        <f t="shared" ref="F4301:F4364" si="272">C4301-E4301</f>
        <v>0.94299999999998363</v>
      </c>
    </row>
    <row r="4302" spans="1:6" x14ac:dyDescent="0.25">
      <c r="A4302" s="3">
        <v>36788</v>
      </c>
      <c r="B4302">
        <v>71.72</v>
      </c>
      <c r="C4302">
        <f t="shared" si="269"/>
        <v>70.575000000000003</v>
      </c>
      <c r="D4302" t="str">
        <f t="shared" si="270"/>
        <v>Long</v>
      </c>
      <c r="E4302" s="1">
        <f t="shared" si="271"/>
        <v>70.47</v>
      </c>
      <c r="F4302" s="1">
        <f t="shared" si="272"/>
        <v>0.10500000000000398</v>
      </c>
    </row>
    <row r="4303" spans="1:6" x14ac:dyDescent="0.25">
      <c r="A4303" s="3">
        <v>36789</v>
      </c>
      <c r="B4303">
        <v>71.95</v>
      </c>
      <c r="C4303">
        <f t="shared" si="269"/>
        <v>70.723000000000013</v>
      </c>
      <c r="D4303" t="str">
        <f t="shared" si="270"/>
        <v>Long</v>
      </c>
      <c r="E4303" s="1">
        <f t="shared" si="271"/>
        <v>70.959999999999994</v>
      </c>
      <c r="F4303" s="1">
        <f t="shared" si="272"/>
        <v>-0.23699999999998056</v>
      </c>
    </row>
    <row r="4304" spans="1:6" x14ac:dyDescent="0.25">
      <c r="A4304" s="3">
        <v>36790</v>
      </c>
      <c r="B4304">
        <v>70.709999999999994</v>
      </c>
      <c r="C4304">
        <f t="shared" si="269"/>
        <v>70.698000000000008</v>
      </c>
      <c r="D4304" t="str">
        <f t="shared" si="270"/>
        <v>Short</v>
      </c>
      <c r="E4304" s="1">
        <f t="shared" si="271"/>
        <v>69.2</v>
      </c>
      <c r="F4304" s="1">
        <f t="shared" si="272"/>
        <v>1.4980000000000047</v>
      </c>
    </row>
    <row r="4305" spans="1:6" x14ac:dyDescent="0.25">
      <c r="A4305" s="3">
        <v>36791</v>
      </c>
      <c r="B4305">
        <v>69.39</v>
      </c>
      <c r="C4305">
        <f t="shared" si="269"/>
        <v>70.717000000000013</v>
      </c>
      <c r="D4305" t="str">
        <f t="shared" si="270"/>
        <v>Long</v>
      </c>
      <c r="E4305" s="1">
        <f t="shared" si="271"/>
        <v>70.709999999999994</v>
      </c>
      <c r="F4305" s="1">
        <f t="shared" si="272"/>
        <v>7.0000000000192131E-3</v>
      </c>
    </row>
    <row r="4306" spans="1:6" x14ac:dyDescent="0.25">
      <c r="A4306" s="3">
        <v>36794</v>
      </c>
      <c r="B4306">
        <v>68.28</v>
      </c>
      <c r="C4306">
        <f t="shared" si="269"/>
        <v>70.47399999999999</v>
      </c>
      <c r="D4306" t="str">
        <f t="shared" si="270"/>
        <v>Short</v>
      </c>
      <c r="E4306" s="1">
        <f t="shared" si="271"/>
        <v>69.849999999999994</v>
      </c>
      <c r="F4306" s="1">
        <f t="shared" si="272"/>
        <v>0.62399999999999523</v>
      </c>
    </row>
    <row r="4307" spans="1:6" x14ac:dyDescent="0.25">
      <c r="A4307" s="3">
        <v>36795</v>
      </c>
      <c r="B4307">
        <v>68.209999999999994</v>
      </c>
      <c r="C4307">
        <f t="shared" si="269"/>
        <v>70.31</v>
      </c>
      <c r="D4307" t="str">
        <f t="shared" si="270"/>
        <v>Short</v>
      </c>
      <c r="E4307" s="1">
        <f t="shared" si="271"/>
        <v>69.39</v>
      </c>
      <c r="F4307" s="1">
        <f t="shared" si="272"/>
        <v>0.92000000000000171</v>
      </c>
    </row>
    <row r="4308" spans="1:6" x14ac:dyDescent="0.25">
      <c r="A4308" s="3">
        <v>36796</v>
      </c>
      <c r="B4308">
        <v>68.17</v>
      </c>
      <c r="C4308">
        <f t="shared" si="269"/>
        <v>70.187999999999988</v>
      </c>
      <c r="D4308" t="str">
        <f t="shared" si="270"/>
        <v>Short</v>
      </c>
      <c r="E4308" s="1">
        <f t="shared" si="271"/>
        <v>69.760000000000005</v>
      </c>
      <c r="F4308" s="1">
        <f t="shared" si="272"/>
        <v>0.42799999999998306</v>
      </c>
    </row>
    <row r="4309" spans="1:6" x14ac:dyDescent="0.25">
      <c r="A4309" s="3">
        <v>36797</v>
      </c>
      <c r="B4309">
        <v>67.05</v>
      </c>
      <c r="C4309">
        <f t="shared" si="269"/>
        <v>69.917000000000002</v>
      </c>
      <c r="D4309" t="str">
        <f t="shared" si="270"/>
        <v>Short</v>
      </c>
      <c r="E4309" s="1">
        <f t="shared" si="271"/>
        <v>71.430000000000007</v>
      </c>
      <c r="F4309" s="1">
        <f t="shared" si="272"/>
        <v>-1.5130000000000052</v>
      </c>
    </row>
    <row r="4310" spans="1:6" x14ac:dyDescent="0.25">
      <c r="A4310" s="3">
        <v>36798</v>
      </c>
      <c r="B4310">
        <v>67.55</v>
      </c>
      <c r="C4310">
        <f t="shared" si="269"/>
        <v>69.528999999999982</v>
      </c>
      <c r="D4310" t="str">
        <f t="shared" si="270"/>
        <v>Short</v>
      </c>
      <c r="E4310" s="1">
        <f t="shared" si="271"/>
        <v>72.260000000000005</v>
      </c>
      <c r="F4310" s="1">
        <f t="shared" si="272"/>
        <v>-2.731000000000023</v>
      </c>
    </row>
    <row r="4311" spans="1:6" x14ac:dyDescent="0.25">
      <c r="A4311" s="3">
        <v>36801</v>
      </c>
      <c r="B4311">
        <v>68.89</v>
      </c>
      <c r="C4311">
        <f t="shared" si="269"/>
        <v>69.191999999999979</v>
      </c>
      <c r="D4311" t="str">
        <f t="shared" si="270"/>
        <v>Short</v>
      </c>
      <c r="E4311" s="1">
        <f t="shared" si="271"/>
        <v>71.72</v>
      </c>
      <c r="F4311" s="1">
        <f t="shared" si="272"/>
        <v>-2.52800000000002</v>
      </c>
    </row>
    <row r="4312" spans="1:6" x14ac:dyDescent="0.25">
      <c r="A4312" s="3">
        <v>36802</v>
      </c>
      <c r="B4312">
        <v>68.78</v>
      </c>
      <c r="C4312">
        <f t="shared" si="269"/>
        <v>68.897999999999996</v>
      </c>
      <c r="D4312" t="str">
        <f t="shared" si="270"/>
        <v>Short</v>
      </c>
      <c r="E4312" s="1">
        <f t="shared" si="271"/>
        <v>71.95</v>
      </c>
      <c r="F4312" s="1">
        <f t="shared" si="272"/>
        <v>-3.0520000000000067</v>
      </c>
    </row>
    <row r="4313" spans="1:6" x14ac:dyDescent="0.25">
      <c r="A4313" s="3">
        <v>36803</v>
      </c>
      <c r="B4313">
        <v>68.14</v>
      </c>
      <c r="C4313">
        <f t="shared" si="269"/>
        <v>68.516999999999996</v>
      </c>
      <c r="D4313" t="str">
        <f t="shared" si="270"/>
        <v>Short</v>
      </c>
      <c r="E4313" s="1">
        <f t="shared" si="271"/>
        <v>70.709999999999994</v>
      </c>
      <c r="F4313" s="1">
        <f t="shared" si="272"/>
        <v>-2.1929999999999978</v>
      </c>
    </row>
    <row r="4314" spans="1:6" x14ac:dyDescent="0.25">
      <c r="A4314" s="3">
        <v>36804</v>
      </c>
      <c r="B4314">
        <v>67.239999999999995</v>
      </c>
      <c r="C4314">
        <f t="shared" si="269"/>
        <v>68.17</v>
      </c>
      <c r="D4314" t="str">
        <f t="shared" si="270"/>
        <v>Short</v>
      </c>
      <c r="E4314" s="1">
        <f t="shared" si="271"/>
        <v>69.39</v>
      </c>
      <c r="F4314" s="1">
        <f t="shared" si="272"/>
        <v>-1.2199999999999989</v>
      </c>
    </row>
    <row r="4315" spans="1:6" x14ac:dyDescent="0.25">
      <c r="A4315" s="3">
        <v>36805</v>
      </c>
      <c r="B4315">
        <v>67.569999999999993</v>
      </c>
      <c r="C4315">
        <f t="shared" si="269"/>
        <v>67.988000000000014</v>
      </c>
      <c r="D4315" t="str">
        <f t="shared" si="270"/>
        <v>Short</v>
      </c>
      <c r="E4315" s="1">
        <f t="shared" si="271"/>
        <v>68.28</v>
      </c>
      <c r="F4315" s="1">
        <f t="shared" si="272"/>
        <v>-0.29199999999998738</v>
      </c>
    </row>
    <row r="4316" spans="1:6" x14ac:dyDescent="0.25">
      <c r="A4316" s="3">
        <v>36808</v>
      </c>
      <c r="B4316">
        <v>68.569999999999993</v>
      </c>
      <c r="C4316">
        <f t="shared" si="269"/>
        <v>68.016999999999982</v>
      </c>
      <c r="D4316" t="str">
        <f t="shared" si="270"/>
        <v>Long</v>
      </c>
      <c r="E4316" s="1">
        <f t="shared" si="271"/>
        <v>68.209999999999994</v>
      </c>
      <c r="F4316" s="1">
        <f t="shared" si="272"/>
        <v>-0.19300000000001205</v>
      </c>
    </row>
    <row r="4317" spans="1:6" x14ac:dyDescent="0.25">
      <c r="A4317" s="3">
        <v>36809</v>
      </c>
      <c r="B4317">
        <v>69.89</v>
      </c>
      <c r="C4317">
        <f t="shared" si="269"/>
        <v>68.184999999999974</v>
      </c>
      <c r="D4317" t="str">
        <f t="shared" si="270"/>
        <v>Long</v>
      </c>
      <c r="E4317" s="1">
        <f t="shared" si="271"/>
        <v>68.17</v>
      </c>
      <c r="F4317" s="1">
        <f t="shared" si="272"/>
        <v>1.4999999999972147E-2</v>
      </c>
    </row>
    <row r="4318" spans="1:6" x14ac:dyDescent="0.25">
      <c r="A4318" s="3">
        <v>36810</v>
      </c>
      <c r="B4318">
        <v>70.06</v>
      </c>
      <c r="C4318">
        <f t="shared" si="269"/>
        <v>68.373999999999995</v>
      </c>
      <c r="D4318" t="str">
        <f t="shared" si="270"/>
        <v>Long</v>
      </c>
      <c r="E4318" s="1">
        <f t="shared" si="271"/>
        <v>67.05</v>
      </c>
      <c r="F4318" s="1">
        <f t="shared" si="272"/>
        <v>1.3239999999999981</v>
      </c>
    </row>
    <row r="4319" spans="1:6" x14ac:dyDescent="0.25">
      <c r="A4319" s="3">
        <v>36811</v>
      </c>
      <c r="B4319">
        <v>72.540000000000006</v>
      </c>
      <c r="C4319">
        <f t="shared" si="269"/>
        <v>68.923000000000002</v>
      </c>
      <c r="D4319" t="str">
        <f t="shared" si="270"/>
        <v>Long</v>
      </c>
      <c r="E4319" s="1">
        <f t="shared" si="271"/>
        <v>67.55</v>
      </c>
      <c r="F4319" s="1">
        <f t="shared" si="272"/>
        <v>1.3730000000000047</v>
      </c>
    </row>
    <row r="4320" spans="1:6" x14ac:dyDescent="0.25">
      <c r="A4320" s="3">
        <v>36812</v>
      </c>
      <c r="B4320">
        <v>70.95</v>
      </c>
      <c r="C4320">
        <f t="shared" si="269"/>
        <v>69.263000000000005</v>
      </c>
      <c r="D4320" t="str">
        <f t="shared" si="270"/>
        <v>Long</v>
      </c>
      <c r="E4320" s="1">
        <f t="shared" si="271"/>
        <v>68.89</v>
      </c>
      <c r="F4320" s="1">
        <f t="shared" si="272"/>
        <v>0.37300000000000466</v>
      </c>
    </row>
    <row r="4321" spans="1:6" x14ac:dyDescent="0.25">
      <c r="A4321" s="3">
        <v>36815</v>
      </c>
      <c r="B4321">
        <v>69.209999999999994</v>
      </c>
      <c r="C4321">
        <f t="shared" si="269"/>
        <v>69.295000000000002</v>
      </c>
      <c r="D4321" t="str">
        <f t="shared" si="270"/>
        <v>Long</v>
      </c>
      <c r="E4321" s="1">
        <f t="shared" si="271"/>
        <v>68.78</v>
      </c>
      <c r="F4321" s="1">
        <f t="shared" si="272"/>
        <v>0.51500000000000057</v>
      </c>
    </row>
    <row r="4322" spans="1:6" x14ac:dyDescent="0.25">
      <c r="A4322" s="3">
        <v>36816</v>
      </c>
      <c r="B4322">
        <v>69.239999999999995</v>
      </c>
      <c r="C4322">
        <f t="shared" si="269"/>
        <v>69.341000000000008</v>
      </c>
      <c r="D4322" t="str">
        <f t="shared" si="270"/>
        <v>Long</v>
      </c>
      <c r="E4322" s="1">
        <f t="shared" si="271"/>
        <v>68.14</v>
      </c>
      <c r="F4322" s="1">
        <f t="shared" si="272"/>
        <v>1.2010000000000076</v>
      </c>
    </row>
    <row r="4323" spans="1:6" x14ac:dyDescent="0.25">
      <c r="A4323" s="3">
        <v>36817</v>
      </c>
      <c r="B4323">
        <v>69.290000000000006</v>
      </c>
      <c r="C4323">
        <f t="shared" si="269"/>
        <v>69.455999999999989</v>
      </c>
      <c r="D4323" t="str">
        <f t="shared" si="270"/>
        <v>Long</v>
      </c>
      <c r="E4323" s="1">
        <f t="shared" si="271"/>
        <v>67.239999999999995</v>
      </c>
      <c r="F4323" s="1">
        <f t="shared" si="272"/>
        <v>2.215999999999994</v>
      </c>
    </row>
    <row r="4324" spans="1:6" x14ac:dyDescent="0.25">
      <c r="A4324" s="3">
        <v>36818</v>
      </c>
      <c r="B4324">
        <v>68.72</v>
      </c>
      <c r="C4324">
        <f t="shared" si="269"/>
        <v>69.603999999999999</v>
      </c>
      <c r="D4324" t="str">
        <f t="shared" si="270"/>
        <v>Long</v>
      </c>
      <c r="E4324" s="1">
        <f t="shared" si="271"/>
        <v>67.569999999999993</v>
      </c>
      <c r="F4324" s="1">
        <f t="shared" si="272"/>
        <v>2.034000000000006</v>
      </c>
    </row>
    <row r="4325" spans="1:6" x14ac:dyDescent="0.25">
      <c r="A4325" s="3">
        <v>36819</v>
      </c>
      <c r="B4325">
        <v>69.77</v>
      </c>
      <c r="C4325">
        <f t="shared" si="269"/>
        <v>69.823999999999998</v>
      </c>
      <c r="D4325" t="str">
        <f t="shared" si="270"/>
        <v>Long</v>
      </c>
      <c r="E4325" s="1">
        <f t="shared" si="271"/>
        <v>68.569999999999993</v>
      </c>
      <c r="F4325" s="1">
        <f t="shared" si="272"/>
        <v>1.2540000000000049</v>
      </c>
    </row>
    <row r="4326" spans="1:6" x14ac:dyDescent="0.25">
      <c r="A4326" s="3">
        <v>36822</v>
      </c>
      <c r="B4326">
        <v>70.58</v>
      </c>
      <c r="C4326">
        <f t="shared" si="269"/>
        <v>70.025000000000006</v>
      </c>
      <c r="D4326" t="str">
        <f t="shared" si="270"/>
        <v>Long</v>
      </c>
      <c r="E4326" s="1">
        <f t="shared" si="271"/>
        <v>69.89</v>
      </c>
      <c r="F4326" s="1">
        <f t="shared" si="272"/>
        <v>0.13500000000000512</v>
      </c>
    </row>
    <row r="4327" spans="1:6" x14ac:dyDescent="0.25">
      <c r="A4327" s="3">
        <v>36823</v>
      </c>
      <c r="B4327">
        <v>70.19</v>
      </c>
      <c r="C4327">
        <f t="shared" si="269"/>
        <v>70.054999999999993</v>
      </c>
      <c r="D4327" t="str">
        <f t="shared" si="270"/>
        <v>Long</v>
      </c>
      <c r="E4327" s="1">
        <f t="shared" si="271"/>
        <v>70.06</v>
      </c>
      <c r="F4327" s="1">
        <f t="shared" si="272"/>
        <v>-5.0000000000096634E-3</v>
      </c>
    </row>
    <row r="4328" spans="1:6" x14ac:dyDescent="0.25">
      <c r="A4328" s="3">
        <v>36824</v>
      </c>
      <c r="B4328">
        <v>69.78</v>
      </c>
      <c r="C4328">
        <f t="shared" si="269"/>
        <v>70.027000000000001</v>
      </c>
      <c r="D4328" t="str">
        <f t="shared" si="270"/>
        <v>Short</v>
      </c>
      <c r="E4328" s="1">
        <f t="shared" si="271"/>
        <v>72.540000000000006</v>
      </c>
      <c r="F4328" s="1">
        <f t="shared" si="272"/>
        <v>-2.5130000000000052</v>
      </c>
    </row>
    <row r="4329" spans="1:6" x14ac:dyDescent="0.25">
      <c r="A4329" s="3">
        <v>36825</v>
      </c>
      <c r="B4329">
        <v>70.53</v>
      </c>
      <c r="C4329">
        <f t="shared" si="269"/>
        <v>69.825999999999993</v>
      </c>
      <c r="D4329" t="str">
        <f t="shared" si="270"/>
        <v>Short</v>
      </c>
      <c r="E4329" s="1">
        <f t="shared" si="271"/>
        <v>70.95</v>
      </c>
      <c r="F4329" s="1">
        <f t="shared" si="272"/>
        <v>-1.1240000000000094</v>
      </c>
    </row>
    <row r="4330" spans="1:6" x14ac:dyDescent="0.25">
      <c r="A4330" s="3">
        <v>36826</v>
      </c>
      <c r="B4330">
        <v>69.56</v>
      </c>
      <c r="C4330">
        <f t="shared" si="269"/>
        <v>69.686999999999983</v>
      </c>
      <c r="D4330" t="str">
        <f t="shared" si="270"/>
        <v>Short</v>
      </c>
      <c r="E4330" s="1">
        <f t="shared" si="271"/>
        <v>69.209999999999994</v>
      </c>
      <c r="F4330" s="1">
        <f t="shared" si="272"/>
        <v>0.47699999999998965</v>
      </c>
    </row>
    <row r="4331" spans="1:6" x14ac:dyDescent="0.25">
      <c r="A4331" s="3">
        <v>36829</v>
      </c>
      <c r="B4331">
        <v>69.63</v>
      </c>
      <c r="C4331">
        <f t="shared" si="269"/>
        <v>69.728999999999985</v>
      </c>
      <c r="D4331" t="str">
        <f t="shared" si="270"/>
        <v>Long</v>
      </c>
      <c r="E4331" s="1">
        <f t="shared" si="271"/>
        <v>69.239999999999995</v>
      </c>
      <c r="F4331" s="1">
        <f t="shared" si="272"/>
        <v>0.48899999999999011</v>
      </c>
    </row>
    <row r="4332" spans="1:6" x14ac:dyDescent="0.25">
      <c r="A4332" s="3">
        <v>36830</v>
      </c>
      <c r="B4332">
        <v>69.52</v>
      </c>
      <c r="C4332">
        <f t="shared" si="269"/>
        <v>69.756999999999977</v>
      </c>
      <c r="D4332" t="str">
        <f t="shared" si="270"/>
        <v>Long</v>
      </c>
      <c r="E4332" s="1">
        <f t="shared" si="271"/>
        <v>69.290000000000006</v>
      </c>
      <c r="F4332" s="1">
        <f t="shared" si="272"/>
        <v>0.46699999999997033</v>
      </c>
    </row>
    <row r="4333" spans="1:6" x14ac:dyDescent="0.25">
      <c r="A4333" s="3">
        <v>36831</v>
      </c>
      <c r="B4333">
        <v>70.069999999999993</v>
      </c>
      <c r="C4333">
        <f t="shared" si="269"/>
        <v>69.834999999999994</v>
      </c>
      <c r="D4333" t="str">
        <f t="shared" si="270"/>
        <v>Long</v>
      </c>
      <c r="E4333" s="1">
        <f t="shared" si="271"/>
        <v>68.72</v>
      </c>
      <c r="F4333" s="1">
        <f t="shared" si="272"/>
        <v>1.1149999999999949</v>
      </c>
    </row>
    <row r="4334" spans="1:6" x14ac:dyDescent="0.25">
      <c r="A4334" s="3">
        <v>36832</v>
      </c>
      <c r="B4334">
        <v>69.36</v>
      </c>
      <c r="C4334">
        <f t="shared" si="269"/>
        <v>69.899000000000015</v>
      </c>
      <c r="D4334" t="str">
        <f t="shared" si="270"/>
        <v>Long</v>
      </c>
      <c r="E4334" s="1">
        <f t="shared" si="271"/>
        <v>69.77</v>
      </c>
      <c r="F4334" s="1">
        <f t="shared" si="272"/>
        <v>0.1290000000000191</v>
      </c>
    </row>
    <row r="4335" spans="1:6" x14ac:dyDescent="0.25">
      <c r="A4335" s="3">
        <v>36833</v>
      </c>
      <c r="B4335">
        <v>69.53</v>
      </c>
      <c r="C4335">
        <f t="shared" si="269"/>
        <v>69.874999999999986</v>
      </c>
      <c r="D4335" t="str">
        <f t="shared" si="270"/>
        <v>Short</v>
      </c>
      <c r="E4335" s="1">
        <f t="shared" si="271"/>
        <v>70.58</v>
      </c>
      <c r="F4335" s="1">
        <f t="shared" si="272"/>
        <v>-0.70500000000001251</v>
      </c>
    </row>
    <row r="4336" spans="1:6" x14ac:dyDescent="0.25">
      <c r="A4336" s="3">
        <v>36836</v>
      </c>
      <c r="B4336">
        <v>69.680000000000007</v>
      </c>
      <c r="C4336">
        <f t="shared" si="269"/>
        <v>69.784999999999997</v>
      </c>
      <c r="D4336" t="str">
        <f t="shared" si="270"/>
        <v>Short</v>
      </c>
      <c r="E4336" s="1">
        <f t="shared" si="271"/>
        <v>70.19</v>
      </c>
      <c r="F4336" s="1">
        <f t="shared" si="272"/>
        <v>-0.40500000000000114</v>
      </c>
    </row>
    <row r="4337" spans="1:6" x14ac:dyDescent="0.25">
      <c r="A4337" s="3">
        <v>36837</v>
      </c>
      <c r="B4337">
        <v>70.22</v>
      </c>
      <c r="C4337">
        <f t="shared" si="269"/>
        <v>69.788000000000011</v>
      </c>
      <c r="D4337" t="str">
        <f t="shared" si="270"/>
        <v>Long</v>
      </c>
      <c r="E4337" s="1">
        <f t="shared" si="271"/>
        <v>69.78</v>
      </c>
      <c r="F4337" s="1">
        <f t="shared" si="272"/>
        <v>8.0000000000097771E-3</v>
      </c>
    </row>
    <row r="4338" spans="1:6" x14ac:dyDescent="0.25">
      <c r="A4338" s="3">
        <v>36838</v>
      </c>
      <c r="B4338">
        <v>70.06</v>
      </c>
      <c r="C4338">
        <f t="shared" si="269"/>
        <v>69.816000000000003</v>
      </c>
      <c r="D4338" t="str">
        <f t="shared" si="270"/>
        <v>Long</v>
      </c>
      <c r="E4338" s="1">
        <f t="shared" si="271"/>
        <v>70.53</v>
      </c>
      <c r="F4338" s="1">
        <f t="shared" si="272"/>
        <v>-0.71399999999999864</v>
      </c>
    </row>
    <row r="4339" spans="1:6" x14ac:dyDescent="0.25">
      <c r="A4339" s="3">
        <v>36839</v>
      </c>
      <c r="B4339">
        <v>70.739999999999995</v>
      </c>
      <c r="C4339">
        <f t="shared" si="269"/>
        <v>69.836999999999989</v>
      </c>
      <c r="D4339" t="str">
        <f t="shared" si="270"/>
        <v>Long</v>
      </c>
      <c r="E4339" s="1">
        <f t="shared" si="271"/>
        <v>69.56</v>
      </c>
      <c r="F4339" s="1">
        <f t="shared" si="272"/>
        <v>0.27699999999998681</v>
      </c>
    </row>
    <row r="4340" spans="1:6" x14ac:dyDescent="0.25">
      <c r="A4340" s="3">
        <v>36840</v>
      </c>
      <c r="B4340">
        <v>70.84</v>
      </c>
      <c r="C4340">
        <f t="shared" si="269"/>
        <v>69.965000000000003</v>
      </c>
      <c r="D4340" t="str">
        <f t="shared" si="270"/>
        <v>Long</v>
      </c>
      <c r="E4340" s="1">
        <f t="shared" si="271"/>
        <v>69.63</v>
      </c>
      <c r="F4340" s="1">
        <f t="shared" si="272"/>
        <v>0.33500000000000796</v>
      </c>
    </row>
    <row r="4341" spans="1:6" x14ac:dyDescent="0.25">
      <c r="A4341" s="3">
        <v>36843</v>
      </c>
      <c r="B4341">
        <v>71.290000000000006</v>
      </c>
      <c r="C4341">
        <f t="shared" si="269"/>
        <v>70.131</v>
      </c>
      <c r="D4341" t="str">
        <f t="shared" si="270"/>
        <v>Long</v>
      </c>
      <c r="E4341" s="1">
        <f t="shared" si="271"/>
        <v>69.52</v>
      </c>
      <c r="F4341" s="1">
        <f t="shared" si="272"/>
        <v>0.61100000000000421</v>
      </c>
    </row>
    <row r="4342" spans="1:6" x14ac:dyDescent="0.25">
      <c r="A4342" s="3">
        <v>36844</v>
      </c>
      <c r="B4342">
        <v>71.69</v>
      </c>
      <c r="C4342">
        <f t="shared" si="269"/>
        <v>70.347999999999999</v>
      </c>
      <c r="D4342" t="str">
        <f t="shared" si="270"/>
        <v>Long</v>
      </c>
      <c r="E4342" s="1">
        <f t="shared" si="271"/>
        <v>70.069999999999993</v>
      </c>
      <c r="F4342" s="1">
        <f t="shared" si="272"/>
        <v>0.2780000000000058</v>
      </c>
    </row>
    <row r="4343" spans="1:6" x14ac:dyDescent="0.25">
      <c r="A4343" s="3">
        <v>36845</v>
      </c>
      <c r="B4343">
        <v>72.72</v>
      </c>
      <c r="C4343">
        <f t="shared" si="269"/>
        <v>70.612999999999985</v>
      </c>
      <c r="D4343" t="str">
        <f t="shared" si="270"/>
        <v>Long</v>
      </c>
      <c r="E4343" s="1">
        <f t="shared" si="271"/>
        <v>69.36</v>
      </c>
      <c r="F4343" s="1">
        <f t="shared" si="272"/>
        <v>1.2529999999999859</v>
      </c>
    </row>
    <row r="4344" spans="1:6" x14ac:dyDescent="0.25">
      <c r="A4344" s="3">
        <v>36846</v>
      </c>
      <c r="B4344">
        <v>72.19</v>
      </c>
      <c r="C4344">
        <f t="shared" si="269"/>
        <v>70.896000000000001</v>
      </c>
      <c r="D4344" t="str">
        <f t="shared" si="270"/>
        <v>Long</v>
      </c>
      <c r="E4344" s="1">
        <f t="shared" si="271"/>
        <v>69.53</v>
      </c>
      <c r="F4344" s="1">
        <f t="shared" si="272"/>
        <v>1.3659999999999997</v>
      </c>
    </row>
    <row r="4345" spans="1:6" x14ac:dyDescent="0.25">
      <c r="A4345" s="3">
        <v>36847</v>
      </c>
      <c r="B4345">
        <v>72.760000000000005</v>
      </c>
      <c r="C4345">
        <f t="shared" si="269"/>
        <v>71.219000000000008</v>
      </c>
      <c r="D4345" t="str">
        <f t="shared" si="270"/>
        <v>Long</v>
      </c>
      <c r="E4345" s="1">
        <f t="shared" si="271"/>
        <v>69.680000000000007</v>
      </c>
      <c r="F4345" s="1">
        <f t="shared" si="272"/>
        <v>1.5390000000000015</v>
      </c>
    </row>
    <row r="4346" spans="1:6" x14ac:dyDescent="0.25">
      <c r="A4346" s="3">
        <v>36850</v>
      </c>
      <c r="B4346">
        <v>72.95</v>
      </c>
      <c r="C4346">
        <f t="shared" si="269"/>
        <v>71.546000000000006</v>
      </c>
      <c r="D4346" t="str">
        <f t="shared" si="270"/>
        <v>Long</v>
      </c>
      <c r="E4346" s="1">
        <f t="shared" si="271"/>
        <v>70.22</v>
      </c>
      <c r="F4346" s="1">
        <f t="shared" si="272"/>
        <v>1.3260000000000076</v>
      </c>
    </row>
    <row r="4347" spans="1:6" x14ac:dyDescent="0.25">
      <c r="A4347" s="3">
        <v>36851</v>
      </c>
      <c r="B4347">
        <v>72.89</v>
      </c>
      <c r="C4347">
        <f t="shared" si="269"/>
        <v>71.813000000000017</v>
      </c>
      <c r="D4347" t="str">
        <f t="shared" si="270"/>
        <v>Long</v>
      </c>
      <c r="E4347" s="1">
        <f t="shared" si="271"/>
        <v>70.06</v>
      </c>
      <c r="F4347" s="1">
        <f t="shared" si="272"/>
        <v>1.7530000000000143</v>
      </c>
    </row>
    <row r="4348" spans="1:6" x14ac:dyDescent="0.25">
      <c r="A4348" s="3">
        <v>36852</v>
      </c>
      <c r="B4348">
        <v>73.13</v>
      </c>
      <c r="C4348">
        <f t="shared" si="269"/>
        <v>72.11999999999999</v>
      </c>
      <c r="D4348" t="str">
        <f t="shared" si="270"/>
        <v>Long</v>
      </c>
      <c r="E4348" s="1">
        <f t="shared" si="271"/>
        <v>70.739999999999995</v>
      </c>
      <c r="F4348" s="1">
        <f t="shared" si="272"/>
        <v>1.3799999999999955</v>
      </c>
    </row>
    <row r="4349" spans="1:6" x14ac:dyDescent="0.25">
      <c r="A4349" s="3">
        <v>36857</v>
      </c>
      <c r="B4349">
        <v>73.11</v>
      </c>
      <c r="C4349">
        <f t="shared" si="269"/>
        <v>72.356999999999999</v>
      </c>
      <c r="D4349" t="str">
        <f t="shared" si="270"/>
        <v>Long</v>
      </c>
      <c r="E4349" s="1">
        <f t="shared" si="271"/>
        <v>70.84</v>
      </c>
      <c r="F4349" s="1">
        <f t="shared" si="272"/>
        <v>1.5169999999999959</v>
      </c>
    </row>
    <row r="4350" spans="1:6" x14ac:dyDescent="0.25">
      <c r="A4350" s="3">
        <v>36858</v>
      </c>
      <c r="B4350">
        <v>71.95</v>
      </c>
      <c r="C4350">
        <f t="shared" si="269"/>
        <v>72.467999999999989</v>
      </c>
      <c r="D4350" t="str">
        <f t="shared" si="270"/>
        <v>Long</v>
      </c>
      <c r="E4350" s="1">
        <f t="shared" si="271"/>
        <v>71.290000000000006</v>
      </c>
      <c r="F4350" s="1">
        <f t="shared" si="272"/>
        <v>1.1779999999999831</v>
      </c>
    </row>
    <row r="4351" spans="1:6" x14ac:dyDescent="0.25">
      <c r="A4351" s="3">
        <v>36859</v>
      </c>
      <c r="B4351">
        <v>72.36</v>
      </c>
      <c r="C4351">
        <f t="shared" si="269"/>
        <v>72.575000000000003</v>
      </c>
      <c r="D4351" t="str">
        <f t="shared" si="270"/>
        <v>Long</v>
      </c>
      <c r="E4351" s="1">
        <f t="shared" si="271"/>
        <v>71.69</v>
      </c>
      <c r="F4351" s="1">
        <f t="shared" si="272"/>
        <v>0.88500000000000512</v>
      </c>
    </row>
    <row r="4352" spans="1:6" x14ac:dyDescent="0.25">
      <c r="A4352" s="3">
        <v>36860</v>
      </c>
      <c r="B4352">
        <v>71.55</v>
      </c>
      <c r="C4352">
        <f t="shared" si="269"/>
        <v>72.561000000000007</v>
      </c>
      <c r="D4352" t="str">
        <f t="shared" si="270"/>
        <v>Short</v>
      </c>
      <c r="E4352" s="1">
        <f t="shared" si="271"/>
        <v>72.72</v>
      </c>
      <c r="F4352" s="1">
        <f t="shared" si="272"/>
        <v>-0.15899999999999181</v>
      </c>
    </row>
    <row r="4353" spans="1:6" x14ac:dyDescent="0.25">
      <c r="A4353" s="3">
        <v>36861</v>
      </c>
      <c r="B4353">
        <v>69.75</v>
      </c>
      <c r="C4353">
        <f t="shared" si="269"/>
        <v>72.263999999999982</v>
      </c>
      <c r="D4353" t="str">
        <f t="shared" si="270"/>
        <v>Short</v>
      </c>
      <c r="E4353" s="1">
        <f t="shared" si="271"/>
        <v>72.19</v>
      </c>
      <c r="F4353" s="1">
        <f t="shared" si="272"/>
        <v>7.3999999999983856E-2</v>
      </c>
    </row>
    <row r="4354" spans="1:6" x14ac:dyDescent="0.25">
      <c r="A4354" s="3">
        <v>36864</v>
      </c>
      <c r="B4354">
        <v>68.95</v>
      </c>
      <c r="C4354">
        <f t="shared" si="269"/>
        <v>71.940000000000012</v>
      </c>
      <c r="D4354" t="str">
        <f t="shared" si="270"/>
        <v>Short</v>
      </c>
      <c r="E4354" s="1">
        <f t="shared" si="271"/>
        <v>72.760000000000005</v>
      </c>
      <c r="F4354" s="1">
        <f t="shared" si="272"/>
        <v>-0.81999999999999318</v>
      </c>
    </row>
    <row r="4355" spans="1:6" x14ac:dyDescent="0.25">
      <c r="A4355" s="3">
        <v>36865</v>
      </c>
      <c r="B4355">
        <v>67.260000000000005</v>
      </c>
      <c r="C4355">
        <f t="shared" si="269"/>
        <v>71.390000000000015</v>
      </c>
      <c r="D4355" t="str">
        <f t="shared" si="270"/>
        <v>Short</v>
      </c>
      <c r="E4355" s="1">
        <f t="shared" si="271"/>
        <v>72.95</v>
      </c>
      <c r="F4355" s="1">
        <f t="shared" si="272"/>
        <v>-1.5599999999999881</v>
      </c>
    </row>
    <row r="4356" spans="1:6" x14ac:dyDescent="0.25">
      <c r="A4356" s="3">
        <v>36866</v>
      </c>
      <c r="B4356">
        <v>67.58</v>
      </c>
      <c r="C4356">
        <f t="shared" si="269"/>
        <v>70.853000000000009</v>
      </c>
      <c r="D4356" t="str">
        <f t="shared" si="270"/>
        <v>Short</v>
      </c>
      <c r="E4356" s="1">
        <f t="shared" si="271"/>
        <v>72.89</v>
      </c>
      <c r="F4356" s="1">
        <f t="shared" si="272"/>
        <v>-2.0369999999999919</v>
      </c>
    </row>
    <row r="4357" spans="1:6" x14ac:dyDescent="0.25">
      <c r="A4357" s="3">
        <v>36867</v>
      </c>
      <c r="B4357">
        <v>67.08</v>
      </c>
      <c r="C4357">
        <f t="shared" si="269"/>
        <v>70.27200000000002</v>
      </c>
      <c r="D4357" t="str">
        <f t="shared" si="270"/>
        <v>Short</v>
      </c>
      <c r="E4357" s="1">
        <f t="shared" si="271"/>
        <v>73.13</v>
      </c>
      <c r="F4357" s="1">
        <f t="shared" si="272"/>
        <v>-2.8579999999999757</v>
      </c>
    </row>
    <row r="4358" spans="1:6" x14ac:dyDescent="0.25">
      <c r="A4358" s="3">
        <v>36868</v>
      </c>
      <c r="B4358">
        <v>66.17</v>
      </c>
      <c r="C4358">
        <f t="shared" si="269"/>
        <v>69.575999999999993</v>
      </c>
      <c r="D4358" t="str">
        <f t="shared" si="270"/>
        <v>Short</v>
      </c>
      <c r="E4358" s="1">
        <f t="shared" si="271"/>
        <v>73.11</v>
      </c>
      <c r="F4358" s="1">
        <f t="shared" si="272"/>
        <v>-3.534000000000006</v>
      </c>
    </row>
    <row r="4359" spans="1:6" x14ac:dyDescent="0.25">
      <c r="A4359" s="3">
        <v>36871</v>
      </c>
      <c r="B4359">
        <v>67.23</v>
      </c>
      <c r="C4359">
        <f t="shared" si="269"/>
        <v>68.988</v>
      </c>
      <c r="D4359" t="str">
        <f t="shared" si="270"/>
        <v>Short</v>
      </c>
      <c r="E4359" s="1">
        <f t="shared" si="271"/>
        <v>71.95</v>
      </c>
      <c r="F4359" s="1">
        <f t="shared" si="272"/>
        <v>-2.9620000000000033</v>
      </c>
    </row>
    <row r="4360" spans="1:6" x14ac:dyDescent="0.25">
      <c r="A4360" s="3">
        <v>36872</v>
      </c>
      <c r="B4360">
        <v>67.41</v>
      </c>
      <c r="C4360">
        <f t="shared" si="269"/>
        <v>68.533999999999992</v>
      </c>
      <c r="D4360" t="str">
        <f t="shared" si="270"/>
        <v>Short</v>
      </c>
      <c r="E4360" s="1">
        <f t="shared" si="271"/>
        <v>72.36</v>
      </c>
      <c r="F4360" s="1">
        <f t="shared" si="272"/>
        <v>-3.8260000000000076</v>
      </c>
    </row>
    <row r="4361" spans="1:6" x14ac:dyDescent="0.25">
      <c r="A4361" s="3">
        <v>36873</v>
      </c>
      <c r="B4361">
        <v>66.47</v>
      </c>
      <c r="C4361">
        <f t="shared" si="269"/>
        <v>67.944999999999993</v>
      </c>
      <c r="D4361" t="str">
        <f t="shared" si="270"/>
        <v>Short</v>
      </c>
      <c r="E4361" s="1">
        <f t="shared" si="271"/>
        <v>71.55</v>
      </c>
      <c r="F4361" s="1">
        <f t="shared" si="272"/>
        <v>-3.605000000000004</v>
      </c>
    </row>
    <row r="4362" spans="1:6" x14ac:dyDescent="0.25">
      <c r="A4362" s="3">
        <v>36874</v>
      </c>
      <c r="B4362">
        <v>65.52</v>
      </c>
      <c r="C4362">
        <f t="shared" si="269"/>
        <v>67.341999999999999</v>
      </c>
      <c r="D4362" t="str">
        <f t="shared" si="270"/>
        <v>Short</v>
      </c>
      <c r="E4362" s="1">
        <f t="shared" si="271"/>
        <v>69.75</v>
      </c>
      <c r="F4362" s="1">
        <f t="shared" si="272"/>
        <v>-2.4080000000000013</v>
      </c>
    </row>
    <row r="4363" spans="1:6" x14ac:dyDescent="0.25">
      <c r="A4363" s="3">
        <v>36875</v>
      </c>
      <c r="B4363">
        <v>66.209999999999994</v>
      </c>
      <c r="C4363">
        <f t="shared" si="269"/>
        <v>66.988000000000014</v>
      </c>
      <c r="D4363" t="str">
        <f t="shared" si="270"/>
        <v>Short</v>
      </c>
      <c r="E4363" s="1">
        <f t="shared" si="271"/>
        <v>68.95</v>
      </c>
      <c r="F4363" s="1">
        <f t="shared" si="272"/>
        <v>-1.9619999999999891</v>
      </c>
    </row>
    <row r="4364" spans="1:6" x14ac:dyDescent="0.25">
      <c r="A4364" s="3">
        <v>36878</v>
      </c>
      <c r="B4364">
        <v>66.94</v>
      </c>
      <c r="C4364">
        <f t="shared" ref="C4364:C4427" si="273">AVERAGE(B4355:B4364)</f>
        <v>66.787000000000006</v>
      </c>
      <c r="D4364" t="str">
        <f t="shared" si="270"/>
        <v>Short</v>
      </c>
      <c r="E4364" s="1">
        <f t="shared" si="271"/>
        <v>67.260000000000005</v>
      </c>
      <c r="F4364" s="1">
        <f t="shared" si="272"/>
        <v>-0.47299999999999898</v>
      </c>
    </row>
    <row r="4365" spans="1:6" x14ac:dyDescent="0.25">
      <c r="A4365" s="3">
        <v>36879</v>
      </c>
      <c r="B4365">
        <v>66.31</v>
      </c>
      <c r="C4365">
        <f t="shared" si="273"/>
        <v>66.692000000000007</v>
      </c>
      <c r="D4365" t="str">
        <f t="shared" ref="D4365:D4428" si="274">IF(C4365&gt;C4364,"Long","Short")</f>
        <v>Short</v>
      </c>
      <c r="E4365" s="1">
        <f t="shared" ref="E4365:E4428" si="275">B4356</f>
        <v>67.58</v>
      </c>
      <c r="F4365" s="1">
        <f t="shared" ref="F4365:F4428" si="276">C4365-E4365</f>
        <v>-0.88799999999999102</v>
      </c>
    </row>
    <row r="4366" spans="1:6" x14ac:dyDescent="0.25">
      <c r="A4366" s="3">
        <v>36880</v>
      </c>
      <c r="B4366">
        <v>64.12</v>
      </c>
      <c r="C4366">
        <f t="shared" si="273"/>
        <v>66.345999999999989</v>
      </c>
      <c r="D4366" t="str">
        <f t="shared" si="274"/>
        <v>Short</v>
      </c>
      <c r="E4366" s="1">
        <f t="shared" si="275"/>
        <v>67.08</v>
      </c>
      <c r="F4366" s="1">
        <f t="shared" si="276"/>
        <v>-0.73400000000000887</v>
      </c>
    </row>
    <row r="4367" spans="1:6" x14ac:dyDescent="0.25">
      <c r="A4367" s="3">
        <v>36881</v>
      </c>
      <c r="B4367">
        <v>64.33</v>
      </c>
      <c r="C4367">
        <f t="shared" si="273"/>
        <v>66.070999999999998</v>
      </c>
      <c r="D4367" t="str">
        <f t="shared" si="274"/>
        <v>Short</v>
      </c>
      <c r="E4367" s="1">
        <f t="shared" si="275"/>
        <v>66.17</v>
      </c>
      <c r="F4367" s="1">
        <f t="shared" si="276"/>
        <v>-9.9000000000003752E-2</v>
      </c>
    </row>
    <row r="4368" spans="1:6" x14ac:dyDescent="0.25">
      <c r="A4368" s="3">
        <v>36882</v>
      </c>
      <c r="B4368">
        <v>64.53</v>
      </c>
      <c r="C4368">
        <f t="shared" si="273"/>
        <v>65.907000000000011</v>
      </c>
      <c r="D4368" t="str">
        <f t="shared" si="274"/>
        <v>Short</v>
      </c>
      <c r="E4368" s="1">
        <f t="shared" si="275"/>
        <v>67.23</v>
      </c>
      <c r="F4368" s="1">
        <f t="shared" si="276"/>
        <v>-1.3229999999999933</v>
      </c>
    </row>
    <row r="4369" spans="1:6" x14ac:dyDescent="0.25">
      <c r="A4369" s="3">
        <v>36886</v>
      </c>
      <c r="B4369">
        <v>64.989999999999995</v>
      </c>
      <c r="C4369">
        <f t="shared" si="273"/>
        <v>65.682999999999993</v>
      </c>
      <c r="D4369" t="str">
        <f t="shared" si="274"/>
        <v>Short</v>
      </c>
      <c r="E4369" s="1">
        <f t="shared" si="275"/>
        <v>67.41</v>
      </c>
      <c r="F4369" s="1">
        <f t="shared" si="276"/>
        <v>-1.7270000000000039</v>
      </c>
    </row>
    <row r="4370" spans="1:6" x14ac:dyDescent="0.25">
      <c r="A4370" s="3">
        <v>36887</v>
      </c>
      <c r="B4370">
        <v>64.819999999999993</v>
      </c>
      <c r="C4370">
        <f t="shared" si="273"/>
        <v>65.424000000000007</v>
      </c>
      <c r="D4370" t="str">
        <f t="shared" si="274"/>
        <v>Short</v>
      </c>
      <c r="E4370" s="1">
        <f t="shared" si="275"/>
        <v>66.47</v>
      </c>
      <c r="F4370" s="1">
        <f t="shared" si="276"/>
        <v>-1.0459999999999923</v>
      </c>
    </row>
    <row r="4371" spans="1:6" x14ac:dyDescent="0.25">
      <c r="A4371" s="3">
        <v>36888</v>
      </c>
      <c r="B4371">
        <v>64.2</v>
      </c>
      <c r="C4371">
        <f t="shared" si="273"/>
        <v>65.197000000000003</v>
      </c>
      <c r="D4371" t="str">
        <f t="shared" si="274"/>
        <v>Short</v>
      </c>
      <c r="E4371" s="1">
        <f t="shared" si="275"/>
        <v>65.52</v>
      </c>
      <c r="F4371" s="1">
        <f t="shared" si="276"/>
        <v>-0.32299999999999329</v>
      </c>
    </row>
    <row r="4372" spans="1:6" x14ac:dyDescent="0.25">
      <c r="A4372" s="3">
        <v>36889</v>
      </c>
      <c r="B4372">
        <v>65.150000000000006</v>
      </c>
      <c r="C4372">
        <f t="shared" si="273"/>
        <v>65.16</v>
      </c>
      <c r="D4372" t="str">
        <f t="shared" si="274"/>
        <v>Short</v>
      </c>
      <c r="E4372" s="1">
        <f t="shared" si="275"/>
        <v>66.209999999999994</v>
      </c>
      <c r="F4372" s="1">
        <f t="shared" si="276"/>
        <v>-1.0499999999999972</v>
      </c>
    </row>
    <row r="4373" spans="1:6" x14ac:dyDescent="0.25">
      <c r="A4373" s="3">
        <v>36893</v>
      </c>
      <c r="B4373">
        <v>65.56</v>
      </c>
      <c r="C4373">
        <f t="shared" si="273"/>
        <v>65.094999999999999</v>
      </c>
      <c r="D4373" t="str">
        <f t="shared" si="274"/>
        <v>Short</v>
      </c>
      <c r="E4373" s="1">
        <f t="shared" si="275"/>
        <v>66.94</v>
      </c>
      <c r="F4373" s="1">
        <f t="shared" si="276"/>
        <v>-1.8449999999999989</v>
      </c>
    </row>
    <row r="4374" spans="1:6" x14ac:dyDescent="0.25">
      <c r="A4374" s="3">
        <v>36894</v>
      </c>
      <c r="B4374">
        <v>66.349999999999994</v>
      </c>
      <c r="C4374">
        <f t="shared" si="273"/>
        <v>65.036000000000001</v>
      </c>
      <c r="D4374" t="str">
        <f t="shared" si="274"/>
        <v>Short</v>
      </c>
      <c r="E4374" s="1">
        <f t="shared" si="275"/>
        <v>66.31</v>
      </c>
      <c r="F4374" s="1">
        <f t="shared" si="276"/>
        <v>-1.2740000000000009</v>
      </c>
    </row>
    <row r="4375" spans="1:6" x14ac:dyDescent="0.25">
      <c r="A4375" s="3">
        <v>36895</v>
      </c>
      <c r="B4375">
        <v>66.489999999999995</v>
      </c>
      <c r="C4375">
        <f t="shared" si="273"/>
        <v>65.054000000000002</v>
      </c>
      <c r="D4375" t="str">
        <f t="shared" si="274"/>
        <v>Long</v>
      </c>
      <c r="E4375" s="1">
        <f t="shared" si="275"/>
        <v>64.12</v>
      </c>
      <c r="F4375" s="1">
        <f t="shared" si="276"/>
        <v>0.9339999999999975</v>
      </c>
    </row>
    <row r="4376" spans="1:6" x14ac:dyDescent="0.25">
      <c r="A4376" s="3">
        <v>36896</v>
      </c>
      <c r="B4376">
        <v>66.3</v>
      </c>
      <c r="C4376">
        <f t="shared" si="273"/>
        <v>65.271999999999991</v>
      </c>
      <c r="D4376" t="str">
        <f t="shared" si="274"/>
        <v>Long</v>
      </c>
      <c r="E4376" s="1">
        <f t="shared" si="275"/>
        <v>64.33</v>
      </c>
      <c r="F4376" s="1">
        <f t="shared" si="276"/>
        <v>0.94199999999999307</v>
      </c>
    </row>
    <row r="4377" spans="1:6" x14ac:dyDescent="0.25">
      <c r="A4377" s="3">
        <v>36899</v>
      </c>
      <c r="B4377">
        <v>65.67</v>
      </c>
      <c r="C4377">
        <f t="shared" si="273"/>
        <v>65.405999999999977</v>
      </c>
      <c r="D4377" t="str">
        <f t="shared" si="274"/>
        <v>Long</v>
      </c>
      <c r="E4377" s="1">
        <f t="shared" si="275"/>
        <v>64.53</v>
      </c>
      <c r="F4377" s="1">
        <f t="shared" si="276"/>
        <v>0.87599999999997635</v>
      </c>
    </row>
    <row r="4378" spans="1:6" x14ac:dyDescent="0.25">
      <c r="A4378" s="3">
        <v>36900</v>
      </c>
      <c r="B4378">
        <v>65.989999999999995</v>
      </c>
      <c r="C4378">
        <f t="shared" si="273"/>
        <v>65.551999999999992</v>
      </c>
      <c r="D4378" t="str">
        <f t="shared" si="274"/>
        <v>Long</v>
      </c>
      <c r="E4378" s="1">
        <f t="shared" si="275"/>
        <v>64.989999999999995</v>
      </c>
      <c r="F4378" s="1">
        <f t="shared" si="276"/>
        <v>0.56199999999999761</v>
      </c>
    </row>
    <row r="4379" spans="1:6" x14ac:dyDescent="0.25">
      <c r="A4379" s="3">
        <v>36901</v>
      </c>
      <c r="B4379">
        <v>67.83</v>
      </c>
      <c r="C4379">
        <f t="shared" si="273"/>
        <v>65.836000000000013</v>
      </c>
      <c r="D4379" t="str">
        <f t="shared" si="274"/>
        <v>Long</v>
      </c>
      <c r="E4379" s="1">
        <f t="shared" si="275"/>
        <v>64.819999999999993</v>
      </c>
      <c r="F4379" s="1">
        <f t="shared" si="276"/>
        <v>1.0160000000000196</v>
      </c>
    </row>
    <row r="4380" spans="1:6" x14ac:dyDescent="0.25">
      <c r="A4380" s="3">
        <v>36902</v>
      </c>
      <c r="B4380">
        <v>67.760000000000005</v>
      </c>
      <c r="C4380">
        <f t="shared" si="273"/>
        <v>66.13000000000001</v>
      </c>
      <c r="D4380" t="str">
        <f t="shared" si="274"/>
        <v>Long</v>
      </c>
      <c r="E4380" s="1">
        <f t="shared" si="275"/>
        <v>64.2</v>
      </c>
      <c r="F4380" s="1">
        <f t="shared" si="276"/>
        <v>1.9300000000000068</v>
      </c>
    </row>
    <row r="4381" spans="1:6" x14ac:dyDescent="0.25">
      <c r="A4381" s="3">
        <v>36903</v>
      </c>
      <c r="B4381">
        <v>68.3</v>
      </c>
      <c r="C4381">
        <f t="shared" si="273"/>
        <v>66.539999999999992</v>
      </c>
      <c r="D4381" t="str">
        <f t="shared" si="274"/>
        <v>Long</v>
      </c>
      <c r="E4381" s="1">
        <f t="shared" si="275"/>
        <v>65.150000000000006</v>
      </c>
      <c r="F4381" s="1">
        <f t="shared" si="276"/>
        <v>1.3899999999999864</v>
      </c>
    </row>
    <row r="4382" spans="1:6" x14ac:dyDescent="0.25">
      <c r="A4382" s="3">
        <v>36907</v>
      </c>
      <c r="B4382">
        <v>68.040000000000006</v>
      </c>
      <c r="C4382">
        <f t="shared" si="273"/>
        <v>66.828999999999994</v>
      </c>
      <c r="D4382" t="str">
        <f t="shared" si="274"/>
        <v>Long</v>
      </c>
      <c r="E4382" s="1">
        <f t="shared" si="275"/>
        <v>65.56</v>
      </c>
      <c r="F4382" s="1">
        <f t="shared" si="276"/>
        <v>1.2689999999999912</v>
      </c>
    </row>
    <row r="4383" spans="1:6" x14ac:dyDescent="0.25">
      <c r="A4383" s="3">
        <v>36908</v>
      </c>
      <c r="B4383">
        <v>67.34</v>
      </c>
      <c r="C4383">
        <f t="shared" si="273"/>
        <v>67.006999999999991</v>
      </c>
      <c r="D4383" t="str">
        <f t="shared" si="274"/>
        <v>Long</v>
      </c>
      <c r="E4383" s="1">
        <f t="shared" si="275"/>
        <v>66.349999999999994</v>
      </c>
      <c r="F4383" s="1">
        <f t="shared" si="276"/>
        <v>0.65699999999999648</v>
      </c>
    </row>
    <row r="4384" spans="1:6" x14ac:dyDescent="0.25">
      <c r="A4384" s="3">
        <v>36909</v>
      </c>
      <c r="B4384">
        <v>68.209999999999994</v>
      </c>
      <c r="C4384">
        <f t="shared" si="273"/>
        <v>67.193000000000012</v>
      </c>
      <c r="D4384" t="str">
        <f t="shared" si="274"/>
        <v>Long</v>
      </c>
      <c r="E4384" s="1">
        <f t="shared" si="275"/>
        <v>66.489999999999995</v>
      </c>
      <c r="F4384" s="1">
        <f t="shared" si="276"/>
        <v>0.70300000000001717</v>
      </c>
    </row>
    <row r="4385" spans="1:6" x14ac:dyDescent="0.25">
      <c r="A4385" s="3">
        <v>36910</v>
      </c>
      <c r="B4385">
        <v>69.73</v>
      </c>
      <c r="C4385">
        <f t="shared" si="273"/>
        <v>67.51700000000001</v>
      </c>
      <c r="D4385" t="str">
        <f t="shared" si="274"/>
        <v>Long</v>
      </c>
      <c r="E4385" s="1">
        <f t="shared" si="275"/>
        <v>66.3</v>
      </c>
      <c r="F4385" s="1">
        <f t="shared" si="276"/>
        <v>1.217000000000013</v>
      </c>
    </row>
    <row r="4386" spans="1:6" x14ac:dyDescent="0.25">
      <c r="A4386" s="3">
        <v>36913</v>
      </c>
      <c r="B4386">
        <v>69.34</v>
      </c>
      <c r="C4386">
        <f t="shared" si="273"/>
        <v>67.821000000000012</v>
      </c>
      <c r="D4386" t="str">
        <f t="shared" si="274"/>
        <v>Long</v>
      </c>
      <c r="E4386" s="1">
        <f t="shared" si="275"/>
        <v>65.67</v>
      </c>
      <c r="F4386" s="1">
        <f t="shared" si="276"/>
        <v>2.1510000000000105</v>
      </c>
    </row>
    <row r="4387" spans="1:6" x14ac:dyDescent="0.25">
      <c r="A4387" s="3">
        <v>36914</v>
      </c>
      <c r="B4387">
        <v>69.11</v>
      </c>
      <c r="C4387">
        <f t="shared" si="273"/>
        <v>68.164999999999992</v>
      </c>
      <c r="D4387" t="str">
        <f t="shared" si="274"/>
        <v>Long</v>
      </c>
      <c r="E4387" s="1">
        <f t="shared" si="275"/>
        <v>65.989999999999995</v>
      </c>
      <c r="F4387" s="1">
        <f t="shared" si="276"/>
        <v>2.1749999999999972</v>
      </c>
    </row>
    <row r="4388" spans="1:6" x14ac:dyDescent="0.25">
      <c r="A4388" s="3">
        <v>36915</v>
      </c>
      <c r="B4388">
        <v>68.59</v>
      </c>
      <c r="C4388">
        <f t="shared" si="273"/>
        <v>68.424999999999997</v>
      </c>
      <c r="D4388" t="str">
        <f t="shared" si="274"/>
        <v>Long</v>
      </c>
      <c r="E4388" s="1">
        <f t="shared" si="275"/>
        <v>67.83</v>
      </c>
      <c r="F4388" s="1">
        <f t="shared" si="276"/>
        <v>0.59499999999999886</v>
      </c>
    </row>
    <row r="4389" spans="1:6" x14ac:dyDescent="0.25">
      <c r="A4389" s="3">
        <v>36916</v>
      </c>
      <c r="B4389">
        <v>68.900000000000006</v>
      </c>
      <c r="C4389">
        <f t="shared" si="273"/>
        <v>68.532000000000011</v>
      </c>
      <c r="D4389" t="str">
        <f t="shared" si="274"/>
        <v>Long</v>
      </c>
      <c r="E4389" s="1">
        <f t="shared" si="275"/>
        <v>67.760000000000005</v>
      </c>
      <c r="F4389" s="1">
        <f t="shared" si="276"/>
        <v>0.77200000000000557</v>
      </c>
    </row>
    <row r="4390" spans="1:6" x14ac:dyDescent="0.25">
      <c r="A4390" s="3">
        <v>36917</v>
      </c>
      <c r="B4390">
        <v>69.31</v>
      </c>
      <c r="C4390">
        <f t="shared" si="273"/>
        <v>68.687000000000012</v>
      </c>
      <c r="D4390" t="str">
        <f t="shared" si="274"/>
        <v>Long</v>
      </c>
      <c r="E4390" s="1">
        <f t="shared" si="275"/>
        <v>68.3</v>
      </c>
      <c r="F4390" s="1">
        <f t="shared" si="276"/>
        <v>0.38700000000001467</v>
      </c>
    </row>
    <row r="4391" spans="1:6" x14ac:dyDescent="0.25">
      <c r="A4391" s="3">
        <v>36920</v>
      </c>
      <c r="B4391">
        <v>68.599999999999994</v>
      </c>
      <c r="C4391">
        <f t="shared" si="273"/>
        <v>68.716999999999999</v>
      </c>
      <c r="D4391" t="str">
        <f t="shared" si="274"/>
        <v>Long</v>
      </c>
      <c r="E4391" s="1">
        <f t="shared" si="275"/>
        <v>68.040000000000006</v>
      </c>
      <c r="F4391" s="1">
        <f t="shared" si="276"/>
        <v>0.6769999999999925</v>
      </c>
    </row>
    <row r="4392" spans="1:6" x14ac:dyDescent="0.25">
      <c r="A4392" s="3">
        <v>36921</v>
      </c>
      <c r="B4392">
        <v>68.599999999999994</v>
      </c>
      <c r="C4392">
        <f t="shared" si="273"/>
        <v>68.772999999999996</v>
      </c>
      <c r="D4392" t="str">
        <f t="shared" si="274"/>
        <v>Long</v>
      </c>
      <c r="E4392" s="1">
        <f t="shared" si="275"/>
        <v>67.34</v>
      </c>
      <c r="F4392" s="1">
        <f t="shared" si="276"/>
        <v>1.4329999999999927</v>
      </c>
    </row>
    <row r="4393" spans="1:6" x14ac:dyDescent="0.25">
      <c r="A4393" s="3">
        <v>36922</v>
      </c>
      <c r="B4393">
        <v>68.2</v>
      </c>
      <c r="C4393">
        <f t="shared" si="273"/>
        <v>68.859000000000009</v>
      </c>
      <c r="D4393" t="str">
        <f t="shared" si="274"/>
        <v>Long</v>
      </c>
      <c r="E4393" s="1">
        <f t="shared" si="275"/>
        <v>68.209999999999994</v>
      </c>
      <c r="F4393" s="1">
        <f t="shared" si="276"/>
        <v>0.64900000000001512</v>
      </c>
    </row>
    <row r="4394" spans="1:6" x14ac:dyDescent="0.25">
      <c r="A4394" s="3">
        <v>36923</v>
      </c>
      <c r="B4394">
        <v>69.36</v>
      </c>
      <c r="C4394">
        <f t="shared" si="273"/>
        <v>68.974000000000004</v>
      </c>
      <c r="D4394" t="str">
        <f t="shared" si="274"/>
        <v>Long</v>
      </c>
      <c r="E4394" s="1">
        <f t="shared" si="275"/>
        <v>69.73</v>
      </c>
      <c r="F4394" s="1">
        <f t="shared" si="276"/>
        <v>-0.75600000000000023</v>
      </c>
    </row>
    <row r="4395" spans="1:6" x14ac:dyDescent="0.25">
      <c r="A4395" s="3">
        <v>36924</v>
      </c>
      <c r="B4395">
        <v>70.73</v>
      </c>
      <c r="C4395">
        <f t="shared" si="273"/>
        <v>69.074000000000012</v>
      </c>
      <c r="D4395" t="str">
        <f t="shared" si="274"/>
        <v>Long</v>
      </c>
      <c r="E4395" s="1">
        <f t="shared" si="275"/>
        <v>69.34</v>
      </c>
      <c r="F4395" s="1">
        <f t="shared" si="276"/>
        <v>-0.26599999999999113</v>
      </c>
    </row>
    <row r="4396" spans="1:6" x14ac:dyDescent="0.25">
      <c r="A4396" s="3">
        <v>36927</v>
      </c>
      <c r="B4396">
        <v>70.09</v>
      </c>
      <c r="C4396">
        <f t="shared" si="273"/>
        <v>69.149000000000001</v>
      </c>
      <c r="D4396" t="str">
        <f t="shared" si="274"/>
        <v>Long</v>
      </c>
      <c r="E4396" s="1">
        <f t="shared" si="275"/>
        <v>69.11</v>
      </c>
      <c r="F4396" s="1">
        <f t="shared" si="276"/>
        <v>3.9000000000001478E-2</v>
      </c>
    </row>
    <row r="4397" spans="1:6" x14ac:dyDescent="0.25">
      <c r="A4397" s="3">
        <v>36928</v>
      </c>
      <c r="B4397">
        <v>69.89</v>
      </c>
      <c r="C4397">
        <f t="shared" si="273"/>
        <v>69.227000000000004</v>
      </c>
      <c r="D4397" t="str">
        <f t="shared" si="274"/>
        <v>Long</v>
      </c>
      <c r="E4397" s="1">
        <f t="shared" si="275"/>
        <v>68.59</v>
      </c>
      <c r="F4397" s="1">
        <f t="shared" si="276"/>
        <v>0.63700000000000045</v>
      </c>
    </row>
    <row r="4398" spans="1:6" x14ac:dyDescent="0.25">
      <c r="A4398" s="3">
        <v>36929</v>
      </c>
      <c r="B4398">
        <v>70.81</v>
      </c>
      <c r="C4398">
        <f t="shared" si="273"/>
        <v>69.448999999999998</v>
      </c>
      <c r="D4398" t="str">
        <f t="shared" si="274"/>
        <v>Long</v>
      </c>
      <c r="E4398" s="1">
        <f t="shared" si="275"/>
        <v>68.900000000000006</v>
      </c>
      <c r="F4398" s="1">
        <f t="shared" si="276"/>
        <v>0.54899999999999238</v>
      </c>
    </row>
    <row r="4399" spans="1:6" x14ac:dyDescent="0.25">
      <c r="A4399" s="3">
        <v>36930</v>
      </c>
      <c r="B4399">
        <v>71.13</v>
      </c>
      <c r="C4399">
        <f t="shared" si="273"/>
        <v>69.671999999999997</v>
      </c>
      <c r="D4399" t="str">
        <f t="shared" si="274"/>
        <v>Long</v>
      </c>
      <c r="E4399" s="1">
        <f t="shared" si="275"/>
        <v>69.31</v>
      </c>
      <c r="F4399" s="1">
        <f t="shared" si="276"/>
        <v>0.36199999999999477</v>
      </c>
    </row>
    <row r="4400" spans="1:6" x14ac:dyDescent="0.25">
      <c r="A4400" s="3">
        <v>36931</v>
      </c>
      <c r="B4400">
        <v>70.569999999999993</v>
      </c>
      <c r="C4400">
        <f t="shared" si="273"/>
        <v>69.798000000000002</v>
      </c>
      <c r="D4400" t="str">
        <f t="shared" si="274"/>
        <v>Long</v>
      </c>
      <c r="E4400" s="1">
        <f t="shared" si="275"/>
        <v>68.599999999999994</v>
      </c>
      <c r="F4400" s="1">
        <f t="shared" si="276"/>
        <v>1.1980000000000075</v>
      </c>
    </row>
    <row r="4401" spans="1:6" x14ac:dyDescent="0.25">
      <c r="A4401" s="3">
        <v>36934</v>
      </c>
      <c r="B4401">
        <v>70.05</v>
      </c>
      <c r="C4401">
        <f t="shared" si="273"/>
        <v>69.942999999999984</v>
      </c>
      <c r="D4401" t="str">
        <f t="shared" si="274"/>
        <v>Long</v>
      </c>
      <c r="E4401" s="1">
        <f t="shared" si="275"/>
        <v>68.599999999999994</v>
      </c>
      <c r="F4401" s="1">
        <f t="shared" si="276"/>
        <v>1.3429999999999893</v>
      </c>
    </row>
    <row r="4402" spans="1:6" x14ac:dyDescent="0.25">
      <c r="A4402" s="3">
        <v>36935</v>
      </c>
      <c r="B4402">
        <v>69.900000000000006</v>
      </c>
      <c r="C4402">
        <f t="shared" si="273"/>
        <v>70.072999999999993</v>
      </c>
      <c r="D4402" t="str">
        <f t="shared" si="274"/>
        <v>Long</v>
      </c>
      <c r="E4402" s="1">
        <f t="shared" si="275"/>
        <v>68.2</v>
      </c>
      <c r="F4402" s="1">
        <f t="shared" si="276"/>
        <v>1.8729999999999905</v>
      </c>
    </row>
    <row r="4403" spans="1:6" x14ac:dyDescent="0.25">
      <c r="A4403" s="3">
        <v>36936</v>
      </c>
      <c r="B4403">
        <v>69.260000000000005</v>
      </c>
      <c r="C4403">
        <f t="shared" si="273"/>
        <v>70.179000000000002</v>
      </c>
      <c r="D4403" t="str">
        <f t="shared" si="274"/>
        <v>Long</v>
      </c>
      <c r="E4403" s="1">
        <f t="shared" si="275"/>
        <v>69.36</v>
      </c>
      <c r="F4403" s="1">
        <f t="shared" si="276"/>
        <v>0.81900000000000261</v>
      </c>
    </row>
    <row r="4404" spans="1:6" x14ac:dyDescent="0.25">
      <c r="A4404" s="3">
        <v>36937</v>
      </c>
      <c r="B4404">
        <v>68.38</v>
      </c>
      <c r="C4404">
        <f t="shared" si="273"/>
        <v>70.080999999999989</v>
      </c>
      <c r="D4404" t="str">
        <f t="shared" si="274"/>
        <v>Short</v>
      </c>
      <c r="E4404" s="1">
        <f t="shared" si="275"/>
        <v>70.73</v>
      </c>
      <c r="F4404" s="1">
        <f t="shared" si="276"/>
        <v>-0.64900000000001512</v>
      </c>
    </row>
    <row r="4405" spans="1:6" x14ac:dyDescent="0.25">
      <c r="A4405" s="3">
        <v>36938</v>
      </c>
      <c r="B4405">
        <v>68.67</v>
      </c>
      <c r="C4405">
        <f t="shared" si="273"/>
        <v>69.875</v>
      </c>
      <c r="D4405" t="str">
        <f t="shared" si="274"/>
        <v>Short</v>
      </c>
      <c r="E4405" s="1">
        <f t="shared" si="275"/>
        <v>70.09</v>
      </c>
      <c r="F4405" s="1">
        <f t="shared" si="276"/>
        <v>-0.21500000000000341</v>
      </c>
    </row>
    <row r="4406" spans="1:6" x14ac:dyDescent="0.25">
      <c r="A4406" s="3">
        <v>36942</v>
      </c>
      <c r="B4406">
        <v>68.48</v>
      </c>
      <c r="C4406">
        <f t="shared" si="273"/>
        <v>69.713999999999999</v>
      </c>
      <c r="D4406" t="str">
        <f t="shared" si="274"/>
        <v>Short</v>
      </c>
      <c r="E4406" s="1">
        <f t="shared" si="275"/>
        <v>69.89</v>
      </c>
      <c r="F4406" s="1">
        <f t="shared" si="276"/>
        <v>-0.17600000000000193</v>
      </c>
    </row>
    <row r="4407" spans="1:6" x14ac:dyDescent="0.25">
      <c r="A4407" s="3">
        <v>36943</v>
      </c>
      <c r="B4407">
        <v>68.2</v>
      </c>
      <c r="C4407">
        <f t="shared" si="273"/>
        <v>69.545000000000002</v>
      </c>
      <c r="D4407" t="str">
        <f t="shared" si="274"/>
        <v>Short</v>
      </c>
      <c r="E4407" s="1">
        <f t="shared" si="275"/>
        <v>70.81</v>
      </c>
      <c r="F4407" s="1">
        <f t="shared" si="276"/>
        <v>-1.2650000000000006</v>
      </c>
    </row>
    <row r="4408" spans="1:6" x14ac:dyDescent="0.25">
      <c r="A4408" s="3">
        <v>36944</v>
      </c>
      <c r="B4408">
        <v>68.489999999999995</v>
      </c>
      <c r="C4408">
        <f t="shared" si="273"/>
        <v>69.313000000000002</v>
      </c>
      <c r="D4408" t="str">
        <f t="shared" si="274"/>
        <v>Short</v>
      </c>
      <c r="E4408" s="1">
        <f t="shared" si="275"/>
        <v>71.13</v>
      </c>
      <c r="F4408" s="1">
        <f t="shared" si="276"/>
        <v>-1.8169999999999931</v>
      </c>
    </row>
    <row r="4409" spans="1:6" x14ac:dyDescent="0.25">
      <c r="A4409" s="3">
        <v>36945</v>
      </c>
      <c r="B4409">
        <v>68.709999999999994</v>
      </c>
      <c r="C4409">
        <f t="shared" si="273"/>
        <v>69.071000000000012</v>
      </c>
      <c r="D4409" t="str">
        <f t="shared" si="274"/>
        <v>Short</v>
      </c>
      <c r="E4409" s="1">
        <f t="shared" si="275"/>
        <v>70.569999999999993</v>
      </c>
      <c r="F4409" s="1">
        <f t="shared" si="276"/>
        <v>-1.498999999999981</v>
      </c>
    </row>
    <row r="4410" spans="1:6" x14ac:dyDescent="0.25">
      <c r="A4410" s="3">
        <v>36948</v>
      </c>
      <c r="B4410">
        <v>68.09</v>
      </c>
      <c r="C4410">
        <f t="shared" si="273"/>
        <v>68.823000000000008</v>
      </c>
      <c r="D4410" t="str">
        <f t="shared" si="274"/>
        <v>Short</v>
      </c>
      <c r="E4410" s="1">
        <f t="shared" si="275"/>
        <v>70.05</v>
      </c>
      <c r="F4410" s="1">
        <f t="shared" si="276"/>
        <v>-1.2269999999999897</v>
      </c>
    </row>
    <row r="4411" spans="1:6" x14ac:dyDescent="0.25">
      <c r="A4411" s="3">
        <v>36949</v>
      </c>
      <c r="B4411">
        <v>67.8</v>
      </c>
      <c r="C4411">
        <f t="shared" si="273"/>
        <v>68.597999999999999</v>
      </c>
      <c r="D4411" t="str">
        <f t="shared" si="274"/>
        <v>Short</v>
      </c>
      <c r="E4411" s="1">
        <f t="shared" si="275"/>
        <v>69.900000000000006</v>
      </c>
      <c r="F4411" s="1">
        <f t="shared" si="276"/>
        <v>-1.3020000000000067</v>
      </c>
    </row>
    <row r="4412" spans="1:6" x14ac:dyDescent="0.25">
      <c r="A4412" s="3">
        <v>36950</v>
      </c>
      <c r="B4412">
        <v>67.06</v>
      </c>
      <c r="C4412">
        <f t="shared" si="273"/>
        <v>68.313999999999993</v>
      </c>
      <c r="D4412" t="str">
        <f t="shared" si="274"/>
        <v>Short</v>
      </c>
      <c r="E4412" s="1">
        <f t="shared" si="275"/>
        <v>69.260000000000005</v>
      </c>
      <c r="F4412" s="1">
        <f t="shared" si="276"/>
        <v>-0.94600000000001216</v>
      </c>
    </row>
    <row r="4413" spans="1:6" x14ac:dyDescent="0.25">
      <c r="A4413" s="3">
        <v>36951</v>
      </c>
      <c r="B4413">
        <v>67.290000000000006</v>
      </c>
      <c r="C4413">
        <f t="shared" si="273"/>
        <v>68.11699999999999</v>
      </c>
      <c r="D4413" t="str">
        <f t="shared" si="274"/>
        <v>Short</v>
      </c>
      <c r="E4413" s="1">
        <f t="shared" si="275"/>
        <v>68.38</v>
      </c>
      <c r="F4413" s="1">
        <f t="shared" si="276"/>
        <v>-0.26300000000000523</v>
      </c>
    </row>
    <row r="4414" spans="1:6" x14ac:dyDescent="0.25">
      <c r="A4414" s="3">
        <v>36952</v>
      </c>
      <c r="B4414">
        <v>67.510000000000005</v>
      </c>
      <c r="C4414">
        <f t="shared" si="273"/>
        <v>68.03</v>
      </c>
      <c r="D4414" t="str">
        <f t="shared" si="274"/>
        <v>Short</v>
      </c>
      <c r="E4414" s="1">
        <f t="shared" si="275"/>
        <v>68.67</v>
      </c>
      <c r="F4414" s="1">
        <f t="shared" si="276"/>
        <v>-0.64000000000000057</v>
      </c>
    </row>
    <row r="4415" spans="1:6" x14ac:dyDescent="0.25">
      <c r="A4415" s="3">
        <v>36955</v>
      </c>
      <c r="B4415">
        <v>68.27</v>
      </c>
      <c r="C4415">
        <f t="shared" si="273"/>
        <v>67.989999999999995</v>
      </c>
      <c r="D4415" t="str">
        <f t="shared" si="274"/>
        <v>Short</v>
      </c>
      <c r="E4415" s="1">
        <f t="shared" si="275"/>
        <v>68.48</v>
      </c>
      <c r="F4415" s="1">
        <f t="shared" si="276"/>
        <v>-0.49000000000000909</v>
      </c>
    </row>
    <row r="4416" spans="1:6" x14ac:dyDescent="0.25">
      <c r="A4416" s="3">
        <v>36956</v>
      </c>
      <c r="B4416">
        <v>67.989999999999995</v>
      </c>
      <c r="C4416">
        <f t="shared" si="273"/>
        <v>67.941000000000003</v>
      </c>
      <c r="D4416" t="str">
        <f t="shared" si="274"/>
        <v>Short</v>
      </c>
      <c r="E4416" s="1">
        <f t="shared" si="275"/>
        <v>68.2</v>
      </c>
      <c r="F4416" s="1">
        <f t="shared" si="276"/>
        <v>-0.25900000000000034</v>
      </c>
    </row>
    <row r="4417" spans="1:6" x14ac:dyDescent="0.25">
      <c r="A4417" s="3">
        <v>36957</v>
      </c>
      <c r="B4417">
        <v>68.67</v>
      </c>
      <c r="C4417">
        <f t="shared" si="273"/>
        <v>67.988</v>
      </c>
      <c r="D4417" t="str">
        <f t="shared" si="274"/>
        <v>Long</v>
      </c>
      <c r="E4417" s="1">
        <f t="shared" si="275"/>
        <v>68.489999999999995</v>
      </c>
      <c r="F4417" s="1">
        <f t="shared" si="276"/>
        <v>-0.50199999999999534</v>
      </c>
    </row>
    <row r="4418" spans="1:6" x14ac:dyDescent="0.25">
      <c r="A4418" s="3">
        <v>36958</v>
      </c>
      <c r="B4418">
        <v>68.06</v>
      </c>
      <c r="C4418">
        <f t="shared" si="273"/>
        <v>67.945000000000007</v>
      </c>
      <c r="D4418" t="str">
        <f t="shared" si="274"/>
        <v>Short</v>
      </c>
      <c r="E4418" s="1">
        <f t="shared" si="275"/>
        <v>68.709999999999994</v>
      </c>
      <c r="F4418" s="1">
        <f t="shared" si="276"/>
        <v>-0.76499999999998636</v>
      </c>
    </row>
    <row r="4419" spans="1:6" x14ac:dyDescent="0.25">
      <c r="A4419" s="3">
        <v>36959</v>
      </c>
      <c r="B4419">
        <v>67.680000000000007</v>
      </c>
      <c r="C4419">
        <f t="shared" si="273"/>
        <v>67.842000000000013</v>
      </c>
      <c r="D4419" t="str">
        <f t="shared" si="274"/>
        <v>Short</v>
      </c>
      <c r="E4419" s="1">
        <f t="shared" si="275"/>
        <v>68.09</v>
      </c>
      <c r="F4419" s="1">
        <f t="shared" si="276"/>
        <v>-0.24799999999999045</v>
      </c>
    </row>
    <row r="4420" spans="1:6" x14ac:dyDescent="0.25">
      <c r="A4420" s="3">
        <v>36962</v>
      </c>
      <c r="B4420">
        <v>67.67</v>
      </c>
      <c r="C4420">
        <f t="shared" si="273"/>
        <v>67.800000000000011</v>
      </c>
      <c r="D4420" t="str">
        <f t="shared" si="274"/>
        <v>Short</v>
      </c>
      <c r="E4420" s="1">
        <f t="shared" si="275"/>
        <v>67.8</v>
      </c>
      <c r="F4420" s="1">
        <f t="shared" si="276"/>
        <v>0</v>
      </c>
    </row>
    <row r="4421" spans="1:6" x14ac:dyDescent="0.25">
      <c r="A4421" s="3">
        <v>36963</v>
      </c>
      <c r="B4421">
        <v>67.260000000000005</v>
      </c>
      <c r="C4421">
        <f t="shared" si="273"/>
        <v>67.745999999999995</v>
      </c>
      <c r="D4421" t="str">
        <f t="shared" si="274"/>
        <v>Short</v>
      </c>
      <c r="E4421" s="1">
        <f t="shared" si="275"/>
        <v>67.06</v>
      </c>
      <c r="F4421" s="1">
        <f t="shared" si="276"/>
        <v>0.68599999999999284</v>
      </c>
    </row>
    <row r="4422" spans="1:6" x14ac:dyDescent="0.25">
      <c r="A4422" s="3">
        <v>36964</v>
      </c>
      <c r="B4422">
        <v>66.05</v>
      </c>
      <c r="C4422">
        <f t="shared" si="273"/>
        <v>67.644999999999996</v>
      </c>
      <c r="D4422" t="str">
        <f t="shared" si="274"/>
        <v>Short</v>
      </c>
      <c r="E4422" s="1">
        <f t="shared" si="275"/>
        <v>67.290000000000006</v>
      </c>
      <c r="F4422" s="1">
        <f t="shared" si="276"/>
        <v>0.35499999999998977</v>
      </c>
    </row>
    <row r="4423" spans="1:6" x14ac:dyDescent="0.25">
      <c r="A4423" s="3">
        <v>36965</v>
      </c>
      <c r="B4423">
        <v>66.25</v>
      </c>
      <c r="C4423">
        <f t="shared" si="273"/>
        <v>67.540999999999997</v>
      </c>
      <c r="D4423" t="str">
        <f t="shared" si="274"/>
        <v>Short</v>
      </c>
      <c r="E4423" s="1">
        <f t="shared" si="275"/>
        <v>67.510000000000005</v>
      </c>
      <c r="F4423" s="1">
        <f t="shared" si="276"/>
        <v>3.0999999999991701E-2</v>
      </c>
    </row>
    <row r="4424" spans="1:6" x14ac:dyDescent="0.25">
      <c r="A4424" s="3">
        <v>36966</v>
      </c>
      <c r="B4424">
        <v>66.349999999999994</v>
      </c>
      <c r="C4424">
        <f t="shared" si="273"/>
        <v>67.424999999999997</v>
      </c>
      <c r="D4424" t="str">
        <f t="shared" si="274"/>
        <v>Short</v>
      </c>
      <c r="E4424" s="1">
        <f t="shared" si="275"/>
        <v>68.27</v>
      </c>
      <c r="F4424" s="1">
        <f t="shared" si="276"/>
        <v>-0.84499999999999886</v>
      </c>
    </row>
    <row r="4425" spans="1:6" x14ac:dyDescent="0.25">
      <c r="A4425" s="3">
        <v>36969</v>
      </c>
      <c r="B4425">
        <v>65.89</v>
      </c>
      <c r="C4425">
        <f t="shared" si="273"/>
        <v>67.186999999999998</v>
      </c>
      <c r="D4425" t="str">
        <f t="shared" si="274"/>
        <v>Short</v>
      </c>
      <c r="E4425" s="1">
        <f t="shared" si="275"/>
        <v>67.989999999999995</v>
      </c>
      <c r="F4425" s="1">
        <f t="shared" si="276"/>
        <v>-0.80299999999999727</v>
      </c>
    </row>
    <row r="4426" spans="1:6" x14ac:dyDescent="0.25">
      <c r="A4426" s="3">
        <v>36970</v>
      </c>
      <c r="B4426">
        <v>65.55</v>
      </c>
      <c r="C4426">
        <f t="shared" si="273"/>
        <v>66.942999999999998</v>
      </c>
      <c r="D4426" t="str">
        <f t="shared" si="274"/>
        <v>Short</v>
      </c>
      <c r="E4426" s="1">
        <f t="shared" si="275"/>
        <v>68.67</v>
      </c>
      <c r="F4426" s="1">
        <f t="shared" si="276"/>
        <v>-1.7270000000000039</v>
      </c>
    </row>
    <row r="4427" spans="1:6" x14ac:dyDescent="0.25">
      <c r="A4427" s="3">
        <v>36971</v>
      </c>
      <c r="B4427">
        <v>66.23</v>
      </c>
      <c r="C4427">
        <f t="shared" si="273"/>
        <v>66.698999999999998</v>
      </c>
      <c r="D4427" t="str">
        <f t="shared" si="274"/>
        <v>Short</v>
      </c>
      <c r="E4427" s="1">
        <f t="shared" si="275"/>
        <v>68.06</v>
      </c>
      <c r="F4427" s="1">
        <f t="shared" si="276"/>
        <v>-1.3610000000000042</v>
      </c>
    </row>
    <row r="4428" spans="1:6" x14ac:dyDescent="0.25">
      <c r="A4428" s="3">
        <v>36972</v>
      </c>
      <c r="B4428">
        <v>65.97</v>
      </c>
      <c r="C4428">
        <f t="shared" ref="C4428:C4491" si="277">AVERAGE(B4419:B4428)</f>
        <v>66.489999999999995</v>
      </c>
      <c r="D4428" t="str">
        <f t="shared" si="274"/>
        <v>Short</v>
      </c>
      <c r="E4428" s="1">
        <f t="shared" si="275"/>
        <v>67.680000000000007</v>
      </c>
      <c r="F4428" s="1">
        <f t="shared" si="276"/>
        <v>-1.1900000000000119</v>
      </c>
    </row>
    <row r="4429" spans="1:6" x14ac:dyDescent="0.25">
      <c r="A4429" s="3">
        <v>36973</v>
      </c>
      <c r="B4429">
        <v>66.73</v>
      </c>
      <c r="C4429">
        <f t="shared" si="277"/>
        <v>66.39500000000001</v>
      </c>
      <c r="D4429" t="str">
        <f t="shared" ref="D4429:D4492" si="278">IF(C4429&gt;C4428,"Long","Short")</f>
        <v>Short</v>
      </c>
      <c r="E4429" s="1">
        <f t="shared" ref="E4429:E4492" si="279">B4420</f>
        <v>67.67</v>
      </c>
      <c r="F4429" s="1">
        <f t="shared" ref="F4429:F4492" si="280">C4429-E4429</f>
        <v>-1.2749999999999915</v>
      </c>
    </row>
    <row r="4430" spans="1:6" x14ac:dyDescent="0.25">
      <c r="A4430" s="3">
        <v>36976</v>
      </c>
      <c r="B4430">
        <v>66.91</v>
      </c>
      <c r="C4430">
        <f t="shared" si="277"/>
        <v>66.318999999999988</v>
      </c>
      <c r="D4430" t="str">
        <f t="shared" si="278"/>
        <v>Short</v>
      </c>
      <c r="E4430" s="1">
        <f t="shared" si="279"/>
        <v>67.260000000000005</v>
      </c>
      <c r="F4430" s="1">
        <f t="shared" si="280"/>
        <v>-0.94100000000001671</v>
      </c>
    </row>
    <row r="4431" spans="1:6" x14ac:dyDescent="0.25">
      <c r="A4431" s="3">
        <v>36977</v>
      </c>
      <c r="B4431">
        <v>67.180000000000007</v>
      </c>
      <c r="C4431">
        <f t="shared" si="277"/>
        <v>66.311000000000007</v>
      </c>
      <c r="D4431" t="str">
        <f t="shared" si="278"/>
        <v>Short</v>
      </c>
      <c r="E4431" s="1">
        <f t="shared" si="279"/>
        <v>66.05</v>
      </c>
      <c r="F4431" s="1">
        <f t="shared" si="280"/>
        <v>0.26100000000000989</v>
      </c>
    </row>
    <row r="4432" spans="1:6" x14ac:dyDescent="0.25">
      <c r="A4432" s="3">
        <v>36978</v>
      </c>
      <c r="B4432">
        <v>65.739999999999995</v>
      </c>
      <c r="C4432">
        <f t="shared" si="277"/>
        <v>66.28</v>
      </c>
      <c r="D4432" t="str">
        <f t="shared" si="278"/>
        <v>Short</v>
      </c>
      <c r="E4432" s="1">
        <f t="shared" si="279"/>
        <v>66.25</v>
      </c>
      <c r="F4432" s="1">
        <f t="shared" si="280"/>
        <v>3.0000000000001137E-2</v>
      </c>
    </row>
    <row r="4433" spans="1:6" x14ac:dyDescent="0.25">
      <c r="A4433" s="3">
        <v>36979</v>
      </c>
      <c r="B4433">
        <v>65.75</v>
      </c>
      <c r="C4433">
        <f t="shared" si="277"/>
        <v>66.22999999999999</v>
      </c>
      <c r="D4433" t="str">
        <f t="shared" si="278"/>
        <v>Short</v>
      </c>
      <c r="E4433" s="1">
        <f t="shared" si="279"/>
        <v>66.349999999999994</v>
      </c>
      <c r="F4433" s="1">
        <f t="shared" si="280"/>
        <v>-0.12000000000000455</v>
      </c>
    </row>
    <row r="4434" spans="1:6" x14ac:dyDescent="0.25">
      <c r="A4434" s="3">
        <v>36980</v>
      </c>
      <c r="B4434">
        <v>65.72</v>
      </c>
      <c r="C4434">
        <f t="shared" si="277"/>
        <v>66.167000000000002</v>
      </c>
      <c r="D4434" t="str">
        <f t="shared" si="278"/>
        <v>Short</v>
      </c>
      <c r="E4434" s="1">
        <f t="shared" si="279"/>
        <v>65.89</v>
      </c>
      <c r="F4434" s="1">
        <f t="shared" si="280"/>
        <v>0.27700000000000102</v>
      </c>
    </row>
    <row r="4435" spans="1:6" x14ac:dyDescent="0.25">
      <c r="A4435" s="3">
        <v>36983</v>
      </c>
      <c r="B4435">
        <v>65.02</v>
      </c>
      <c r="C4435">
        <f t="shared" si="277"/>
        <v>66.08</v>
      </c>
      <c r="D4435" t="str">
        <f t="shared" si="278"/>
        <v>Short</v>
      </c>
      <c r="E4435" s="1">
        <f t="shared" si="279"/>
        <v>65.55</v>
      </c>
      <c r="F4435" s="1">
        <f t="shared" si="280"/>
        <v>0.53000000000000114</v>
      </c>
    </row>
    <row r="4436" spans="1:6" x14ac:dyDescent="0.25">
      <c r="A4436" s="3">
        <v>36984</v>
      </c>
      <c r="B4436">
        <v>65.62</v>
      </c>
      <c r="C4436">
        <f t="shared" si="277"/>
        <v>66.087000000000003</v>
      </c>
      <c r="D4436" t="str">
        <f t="shared" si="278"/>
        <v>Long</v>
      </c>
      <c r="E4436" s="1">
        <f t="shared" si="279"/>
        <v>66.23</v>
      </c>
      <c r="F4436" s="1">
        <f t="shared" si="280"/>
        <v>-0.14300000000000068</v>
      </c>
    </row>
    <row r="4437" spans="1:6" x14ac:dyDescent="0.25">
      <c r="A4437" s="3">
        <v>36985</v>
      </c>
      <c r="B4437">
        <v>66.55</v>
      </c>
      <c r="C4437">
        <f t="shared" si="277"/>
        <v>66.119</v>
      </c>
      <c r="D4437" t="str">
        <f t="shared" si="278"/>
        <v>Long</v>
      </c>
      <c r="E4437" s="1">
        <f t="shared" si="279"/>
        <v>65.97</v>
      </c>
      <c r="F4437" s="1">
        <f t="shared" si="280"/>
        <v>0.14900000000000091</v>
      </c>
    </row>
    <row r="4438" spans="1:6" x14ac:dyDescent="0.25">
      <c r="A4438" s="3">
        <v>36986</v>
      </c>
      <c r="B4438">
        <v>66.69</v>
      </c>
      <c r="C4438">
        <f t="shared" si="277"/>
        <v>66.190999999999988</v>
      </c>
      <c r="D4438" t="str">
        <f t="shared" si="278"/>
        <v>Long</v>
      </c>
      <c r="E4438" s="1">
        <f t="shared" si="279"/>
        <v>66.73</v>
      </c>
      <c r="F4438" s="1">
        <f t="shared" si="280"/>
        <v>-0.53900000000001569</v>
      </c>
    </row>
    <row r="4439" spans="1:6" x14ac:dyDescent="0.25">
      <c r="A4439" s="3">
        <v>36987</v>
      </c>
      <c r="B4439">
        <v>66.489999999999995</v>
      </c>
      <c r="C4439">
        <f t="shared" si="277"/>
        <v>66.166999999999987</v>
      </c>
      <c r="D4439" t="str">
        <f t="shared" si="278"/>
        <v>Short</v>
      </c>
      <c r="E4439" s="1">
        <f t="shared" si="279"/>
        <v>66.91</v>
      </c>
      <c r="F4439" s="1">
        <f t="shared" si="280"/>
        <v>-0.74300000000000921</v>
      </c>
    </row>
    <row r="4440" spans="1:6" x14ac:dyDescent="0.25">
      <c r="A4440" s="3">
        <v>36990</v>
      </c>
      <c r="B4440">
        <v>66.709999999999994</v>
      </c>
      <c r="C4440">
        <f t="shared" si="277"/>
        <v>66.147000000000006</v>
      </c>
      <c r="D4440" t="str">
        <f t="shared" si="278"/>
        <v>Short</v>
      </c>
      <c r="E4440" s="1">
        <f t="shared" si="279"/>
        <v>67.180000000000007</v>
      </c>
      <c r="F4440" s="1">
        <f t="shared" si="280"/>
        <v>-1.0330000000000013</v>
      </c>
    </row>
    <row r="4441" spans="1:6" x14ac:dyDescent="0.25">
      <c r="A4441" s="3">
        <v>36991</v>
      </c>
      <c r="B4441">
        <v>67.91</v>
      </c>
      <c r="C4441">
        <f t="shared" si="277"/>
        <v>66.22</v>
      </c>
      <c r="D4441" t="str">
        <f t="shared" si="278"/>
        <v>Long</v>
      </c>
      <c r="E4441" s="1">
        <f t="shared" si="279"/>
        <v>65.739999999999995</v>
      </c>
      <c r="F4441" s="1">
        <f t="shared" si="280"/>
        <v>0.48000000000000398</v>
      </c>
    </row>
    <row r="4442" spans="1:6" x14ac:dyDescent="0.25">
      <c r="A4442" s="3">
        <v>36992</v>
      </c>
      <c r="B4442">
        <v>67.61</v>
      </c>
      <c r="C4442">
        <f t="shared" si="277"/>
        <v>66.407000000000011</v>
      </c>
      <c r="D4442" t="str">
        <f t="shared" si="278"/>
        <v>Long</v>
      </c>
      <c r="E4442" s="1">
        <f t="shared" si="279"/>
        <v>65.75</v>
      </c>
      <c r="F4442" s="1">
        <f t="shared" si="280"/>
        <v>0.65700000000001069</v>
      </c>
    </row>
    <row r="4443" spans="1:6" x14ac:dyDescent="0.25">
      <c r="A4443" s="3">
        <v>36993</v>
      </c>
      <c r="B4443">
        <v>67.709999999999994</v>
      </c>
      <c r="C4443">
        <f t="shared" si="277"/>
        <v>66.603000000000009</v>
      </c>
      <c r="D4443" t="str">
        <f t="shared" si="278"/>
        <v>Long</v>
      </c>
      <c r="E4443" s="1">
        <f t="shared" si="279"/>
        <v>65.72</v>
      </c>
      <c r="F4443" s="1">
        <f t="shared" si="280"/>
        <v>0.88300000000000978</v>
      </c>
    </row>
    <row r="4444" spans="1:6" x14ac:dyDescent="0.25">
      <c r="A4444" s="3">
        <v>36997</v>
      </c>
      <c r="B4444">
        <v>68.31</v>
      </c>
      <c r="C4444">
        <f t="shared" si="277"/>
        <v>66.862000000000009</v>
      </c>
      <c r="D4444" t="str">
        <f t="shared" si="278"/>
        <v>Long</v>
      </c>
      <c r="E4444" s="1">
        <f t="shared" si="279"/>
        <v>65.02</v>
      </c>
      <c r="F4444" s="1">
        <f t="shared" si="280"/>
        <v>1.842000000000013</v>
      </c>
    </row>
    <row r="4445" spans="1:6" x14ac:dyDescent="0.25">
      <c r="A4445" s="3">
        <v>36998</v>
      </c>
      <c r="B4445">
        <v>67.94</v>
      </c>
      <c r="C4445">
        <f t="shared" si="277"/>
        <v>67.154000000000025</v>
      </c>
      <c r="D4445" t="str">
        <f t="shared" si="278"/>
        <v>Long</v>
      </c>
      <c r="E4445" s="1">
        <f t="shared" si="279"/>
        <v>65.62</v>
      </c>
      <c r="F4445" s="1">
        <f t="shared" si="280"/>
        <v>1.5340000000000202</v>
      </c>
    </row>
    <row r="4446" spans="1:6" x14ac:dyDescent="0.25">
      <c r="A4446" s="3">
        <v>36999</v>
      </c>
      <c r="B4446">
        <v>67.67</v>
      </c>
      <c r="C4446">
        <f t="shared" si="277"/>
        <v>67.359000000000009</v>
      </c>
      <c r="D4446" t="str">
        <f t="shared" si="278"/>
        <v>Long</v>
      </c>
      <c r="E4446" s="1">
        <f t="shared" si="279"/>
        <v>66.55</v>
      </c>
      <c r="F4446" s="1">
        <f t="shared" si="280"/>
        <v>0.80900000000001171</v>
      </c>
    </row>
    <row r="4447" spans="1:6" x14ac:dyDescent="0.25">
      <c r="A4447" s="3">
        <v>37000</v>
      </c>
      <c r="B4447">
        <v>67.319999999999993</v>
      </c>
      <c r="C4447">
        <f t="shared" si="277"/>
        <v>67.435999999999993</v>
      </c>
      <c r="D4447" t="str">
        <f t="shared" si="278"/>
        <v>Long</v>
      </c>
      <c r="E4447" s="1">
        <f t="shared" si="279"/>
        <v>66.69</v>
      </c>
      <c r="F4447" s="1">
        <f t="shared" si="280"/>
        <v>0.74599999999999511</v>
      </c>
    </row>
    <row r="4448" spans="1:6" x14ac:dyDescent="0.25">
      <c r="A4448" s="3">
        <v>37001</v>
      </c>
      <c r="B4448">
        <v>66.7</v>
      </c>
      <c r="C4448">
        <f t="shared" si="277"/>
        <v>67.436999999999983</v>
      </c>
      <c r="D4448" t="str">
        <f t="shared" si="278"/>
        <v>Long</v>
      </c>
      <c r="E4448" s="1">
        <f t="shared" si="279"/>
        <v>66.489999999999995</v>
      </c>
      <c r="F4448" s="1">
        <f t="shared" si="280"/>
        <v>0.94699999999998852</v>
      </c>
    </row>
    <row r="4449" spans="1:6" x14ac:dyDescent="0.25">
      <c r="A4449" s="3">
        <v>37004</v>
      </c>
      <c r="B4449">
        <v>66.73</v>
      </c>
      <c r="C4449">
        <f t="shared" si="277"/>
        <v>67.461000000000013</v>
      </c>
      <c r="D4449" t="str">
        <f t="shared" si="278"/>
        <v>Long</v>
      </c>
      <c r="E4449" s="1">
        <f t="shared" si="279"/>
        <v>66.709999999999994</v>
      </c>
      <c r="F4449" s="1">
        <f t="shared" si="280"/>
        <v>0.75100000000001899</v>
      </c>
    </row>
    <row r="4450" spans="1:6" x14ac:dyDescent="0.25">
      <c r="A4450" s="3">
        <v>37005</v>
      </c>
      <c r="B4450">
        <v>65.98</v>
      </c>
      <c r="C4450">
        <f t="shared" si="277"/>
        <v>67.388000000000005</v>
      </c>
      <c r="D4450" t="str">
        <f t="shared" si="278"/>
        <v>Short</v>
      </c>
      <c r="E4450" s="1">
        <f t="shared" si="279"/>
        <v>67.91</v>
      </c>
      <c r="F4450" s="1">
        <f t="shared" si="280"/>
        <v>-0.52199999999999136</v>
      </c>
    </row>
    <row r="4451" spans="1:6" x14ac:dyDescent="0.25">
      <c r="A4451" s="3">
        <v>37006</v>
      </c>
      <c r="B4451">
        <v>66.41</v>
      </c>
      <c r="C4451">
        <f t="shared" si="277"/>
        <v>67.238</v>
      </c>
      <c r="D4451" t="str">
        <f t="shared" si="278"/>
        <v>Short</v>
      </c>
      <c r="E4451" s="1">
        <f t="shared" si="279"/>
        <v>67.61</v>
      </c>
      <c r="F4451" s="1">
        <f t="shared" si="280"/>
        <v>-0.37199999999999989</v>
      </c>
    </row>
    <row r="4452" spans="1:6" x14ac:dyDescent="0.25">
      <c r="A4452" s="3">
        <v>37007</v>
      </c>
      <c r="B4452">
        <v>67.56</v>
      </c>
      <c r="C4452">
        <f t="shared" si="277"/>
        <v>67.23299999999999</v>
      </c>
      <c r="D4452" t="str">
        <f t="shared" si="278"/>
        <v>Short</v>
      </c>
      <c r="E4452" s="1">
        <f t="shared" si="279"/>
        <v>67.709999999999994</v>
      </c>
      <c r="F4452" s="1">
        <f t="shared" si="280"/>
        <v>-0.47700000000000387</v>
      </c>
    </row>
    <row r="4453" spans="1:6" x14ac:dyDescent="0.25">
      <c r="A4453" s="3">
        <v>37008</v>
      </c>
      <c r="B4453">
        <v>67.39</v>
      </c>
      <c r="C4453">
        <f t="shared" si="277"/>
        <v>67.201000000000008</v>
      </c>
      <c r="D4453" t="str">
        <f t="shared" si="278"/>
        <v>Short</v>
      </c>
      <c r="E4453" s="1">
        <f t="shared" si="279"/>
        <v>68.31</v>
      </c>
      <c r="F4453" s="1">
        <f t="shared" si="280"/>
        <v>-1.1089999999999947</v>
      </c>
    </row>
    <row r="4454" spans="1:6" x14ac:dyDescent="0.25">
      <c r="A4454" s="3">
        <v>37011</v>
      </c>
      <c r="B4454">
        <v>67.58</v>
      </c>
      <c r="C4454">
        <f t="shared" si="277"/>
        <v>67.128</v>
      </c>
      <c r="D4454" t="str">
        <f t="shared" si="278"/>
        <v>Short</v>
      </c>
      <c r="E4454" s="1">
        <f t="shared" si="279"/>
        <v>67.94</v>
      </c>
      <c r="F4454" s="1">
        <f t="shared" si="280"/>
        <v>-0.81199999999999761</v>
      </c>
    </row>
    <row r="4455" spans="1:6" x14ac:dyDescent="0.25">
      <c r="A4455" s="3">
        <v>37012</v>
      </c>
      <c r="B4455">
        <v>68.06</v>
      </c>
      <c r="C4455">
        <f t="shared" si="277"/>
        <v>67.140000000000015</v>
      </c>
      <c r="D4455" t="str">
        <f t="shared" si="278"/>
        <v>Long</v>
      </c>
      <c r="E4455" s="1">
        <f t="shared" si="279"/>
        <v>67.67</v>
      </c>
      <c r="F4455" s="1">
        <f t="shared" si="280"/>
        <v>-0.52999999999998693</v>
      </c>
    </row>
    <row r="4456" spans="1:6" x14ac:dyDescent="0.25">
      <c r="A4456" s="3">
        <v>37013</v>
      </c>
      <c r="B4456">
        <v>66.92</v>
      </c>
      <c r="C4456">
        <f t="shared" si="277"/>
        <v>67.064999999999998</v>
      </c>
      <c r="D4456" t="str">
        <f t="shared" si="278"/>
        <v>Short</v>
      </c>
      <c r="E4456" s="1">
        <f t="shared" si="279"/>
        <v>67.319999999999993</v>
      </c>
      <c r="F4456" s="1">
        <f t="shared" si="280"/>
        <v>-0.25499999999999545</v>
      </c>
    </row>
    <row r="4457" spans="1:6" x14ac:dyDescent="0.25">
      <c r="A4457" s="3">
        <v>37014</v>
      </c>
      <c r="B4457">
        <v>67.569999999999993</v>
      </c>
      <c r="C4457">
        <f t="shared" si="277"/>
        <v>67.09</v>
      </c>
      <c r="D4457" t="str">
        <f t="shared" si="278"/>
        <v>Long</v>
      </c>
      <c r="E4457" s="1">
        <f t="shared" si="279"/>
        <v>66.7</v>
      </c>
      <c r="F4457" s="1">
        <f t="shared" si="280"/>
        <v>0.39000000000000057</v>
      </c>
    </row>
    <row r="4458" spans="1:6" x14ac:dyDescent="0.25">
      <c r="A4458" s="3">
        <v>37015</v>
      </c>
      <c r="B4458">
        <v>67.48</v>
      </c>
      <c r="C4458">
        <f t="shared" si="277"/>
        <v>67.168000000000006</v>
      </c>
      <c r="D4458" t="str">
        <f t="shared" si="278"/>
        <v>Long</v>
      </c>
      <c r="E4458" s="1">
        <f t="shared" si="279"/>
        <v>66.73</v>
      </c>
      <c r="F4458" s="1">
        <f t="shared" si="280"/>
        <v>0.43800000000000239</v>
      </c>
    </row>
    <row r="4459" spans="1:6" x14ac:dyDescent="0.25">
      <c r="A4459" s="3">
        <v>37018</v>
      </c>
      <c r="B4459">
        <v>66.89</v>
      </c>
      <c r="C4459">
        <f t="shared" si="277"/>
        <v>67.183999999999997</v>
      </c>
      <c r="D4459" t="str">
        <f t="shared" si="278"/>
        <v>Long</v>
      </c>
      <c r="E4459" s="1">
        <f t="shared" si="279"/>
        <v>65.98</v>
      </c>
      <c r="F4459" s="1">
        <f t="shared" si="280"/>
        <v>1.2039999999999935</v>
      </c>
    </row>
    <row r="4460" spans="1:6" x14ac:dyDescent="0.25">
      <c r="A4460" s="3">
        <v>37019</v>
      </c>
      <c r="B4460">
        <v>66.510000000000005</v>
      </c>
      <c r="C4460">
        <f t="shared" si="277"/>
        <v>67.236999999999995</v>
      </c>
      <c r="D4460" t="str">
        <f t="shared" si="278"/>
        <v>Long</v>
      </c>
      <c r="E4460" s="1">
        <f t="shared" si="279"/>
        <v>66.41</v>
      </c>
      <c r="F4460" s="1">
        <f t="shared" si="280"/>
        <v>0.82699999999999818</v>
      </c>
    </row>
    <row r="4461" spans="1:6" x14ac:dyDescent="0.25">
      <c r="A4461" s="3">
        <v>37020</v>
      </c>
      <c r="B4461">
        <v>67.349999999999994</v>
      </c>
      <c r="C4461">
        <f t="shared" si="277"/>
        <v>67.331000000000003</v>
      </c>
      <c r="D4461" t="str">
        <f t="shared" si="278"/>
        <v>Long</v>
      </c>
      <c r="E4461" s="1">
        <f t="shared" si="279"/>
        <v>67.56</v>
      </c>
      <c r="F4461" s="1">
        <f t="shared" si="280"/>
        <v>-0.2289999999999992</v>
      </c>
    </row>
    <row r="4462" spans="1:6" x14ac:dyDescent="0.25">
      <c r="A4462" s="3">
        <v>37021</v>
      </c>
      <c r="B4462">
        <v>67.64</v>
      </c>
      <c r="C4462">
        <f t="shared" si="277"/>
        <v>67.338999999999999</v>
      </c>
      <c r="D4462" t="str">
        <f t="shared" si="278"/>
        <v>Long</v>
      </c>
      <c r="E4462" s="1">
        <f t="shared" si="279"/>
        <v>67.39</v>
      </c>
      <c r="F4462" s="1">
        <f t="shared" si="280"/>
        <v>-5.1000000000001933E-2</v>
      </c>
    </row>
    <row r="4463" spans="1:6" x14ac:dyDescent="0.25">
      <c r="A4463" s="3">
        <v>37022</v>
      </c>
      <c r="B4463">
        <v>67.62</v>
      </c>
      <c r="C4463">
        <f t="shared" si="277"/>
        <v>67.361999999999995</v>
      </c>
      <c r="D4463" t="str">
        <f t="shared" si="278"/>
        <v>Long</v>
      </c>
      <c r="E4463" s="1">
        <f t="shared" si="279"/>
        <v>67.58</v>
      </c>
      <c r="F4463" s="1">
        <f t="shared" si="280"/>
        <v>-0.21800000000000352</v>
      </c>
    </row>
    <row r="4464" spans="1:6" x14ac:dyDescent="0.25">
      <c r="A4464" s="3">
        <v>37025</v>
      </c>
      <c r="B4464">
        <v>67.67</v>
      </c>
      <c r="C4464">
        <f t="shared" si="277"/>
        <v>67.370999999999995</v>
      </c>
      <c r="D4464" t="str">
        <f t="shared" si="278"/>
        <v>Long</v>
      </c>
      <c r="E4464" s="1">
        <f t="shared" si="279"/>
        <v>68.06</v>
      </c>
      <c r="F4464" s="1">
        <f t="shared" si="280"/>
        <v>-0.68900000000000716</v>
      </c>
    </row>
    <row r="4465" spans="1:6" x14ac:dyDescent="0.25">
      <c r="A4465" s="3">
        <v>37026</v>
      </c>
      <c r="B4465">
        <v>67.89</v>
      </c>
      <c r="C4465">
        <f t="shared" si="277"/>
        <v>67.353999999999999</v>
      </c>
      <c r="D4465" t="str">
        <f t="shared" si="278"/>
        <v>Short</v>
      </c>
      <c r="E4465" s="1">
        <f t="shared" si="279"/>
        <v>66.92</v>
      </c>
      <c r="F4465" s="1">
        <f t="shared" si="280"/>
        <v>0.4339999999999975</v>
      </c>
    </row>
    <row r="4466" spans="1:6" x14ac:dyDescent="0.25">
      <c r="A4466" s="3">
        <v>37027</v>
      </c>
      <c r="B4466">
        <v>67.7</v>
      </c>
      <c r="C4466">
        <f t="shared" si="277"/>
        <v>67.431999999999988</v>
      </c>
      <c r="D4466" t="str">
        <f t="shared" si="278"/>
        <v>Long</v>
      </c>
      <c r="E4466" s="1">
        <f t="shared" si="279"/>
        <v>67.569999999999993</v>
      </c>
      <c r="F4466" s="1">
        <f t="shared" si="280"/>
        <v>-0.13800000000000523</v>
      </c>
    </row>
    <row r="4467" spans="1:6" x14ac:dyDescent="0.25">
      <c r="A4467" s="3">
        <v>37028</v>
      </c>
      <c r="B4467">
        <v>67.75</v>
      </c>
      <c r="C4467">
        <f t="shared" si="277"/>
        <v>67.450000000000017</v>
      </c>
      <c r="D4467" t="str">
        <f t="shared" si="278"/>
        <v>Long</v>
      </c>
      <c r="E4467" s="1">
        <f t="shared" si="279"/>
        <v>67.48</v>
      </c>
      <c r="F4467" s="1">
        <f t="shared" si="280"/>
        <v>-2.9999999999986926E-2</v>
      </c>
    </row>
    <row r="4468" spans="1:6" x14ac:dyDescent="0.25">
      <c r="A4468" s="3">
        <v>37029</v>
      </c>
      <c r="B4468">
        <v>68.88</v>
      </c>
      <c r="C4468">
        <f t="shared" si="277"/>
        <v>67.59</v>
      </c>
      <c r="D4468" t="str">
        <f t="shared" si="278"/>
        <v>Long</v>
      </c>
      <c r="E4468" s="1">
        <f t="shared" si="279"/>
        <v>66.89</v>
      </c>
      <c r="F4468" s="1">
        <f t="shared" si="280"/>
        <v>0.70000000000000284</v>
      </c>
    </row>
    <row r="4469" spans="1:6" x14ac:dyDescent="0.25">
      <c r="A4469" s="3">
        <v>37032</v>
      </c>
      <c r="B4469">
        <v>68.8</v>
      </c>
      <c r="C4469">
        <f t="shared" si="277"/>
        <v>67.780999999999992</v>
      </c>
      <c r="D4469" t="str">
        <f t="shared" si="278"/>
        <v>Long</v>
      </c>
      <c r="E4469" s="1">
        <f t="shared" si="279"/>
        <v>66.510000000000005</v>
      </c>
      <c r="F4469" s="1">
        <f t="shared" si="280"/>
        <v>1.2709999999999866</v>
      </c>
    </row>
    <row r="4470" spans="1:6" x14ac:dyDescent="0.25">
      <c r="A4470" s="3">
        <v>37033</v>
      </c>
      <c r="B4470">
        <v>68.540000000000006</v>
      </c>
      <c r="C4470">
        <f t="shared" si="277"/>
        <v>67.983999999999995</v>
      </c>
      <c r="D4470" t="str">
        <f t="shared" si="278"/>
        <v>Long</v>
      </c>
      <c r="E4470" s="1">
        <f t="shared" si="279"/>
        <v>67.349999999999994</v>
      </c>
      <c r="F4470" s="1">
        <f t="shared" si="280"/>
        <v>0.63400000000000034</v>
      </c>
    </row>
    <row r="4471" spans="1:6" x14ac:dyDescent="0.25">
      <c r="A4471" s="3">
        <v>37034</v>
      </c>
      <c r="B4471">
        <v>68.12</v>
      </c>
      <c r="C4471">
        <f t="shared" si="277"/>
        <v>68.060999999999993</v>
      </c>
      <c r="D4471" t="str">
        <f t="shared" si="278"/>
        <v>Long</v>
      </c>
      <c r="E4471" s="1">
        <f t="shared" si="279"/>
        <v>67.64</v>
      </c>
      <c r="F4471" s="1">
        <f t="shared" si="280"/>
        <v>0.42099999999999227</v>
      </c>
    </row>
    <row r="4472" spans="1:6" x14ac:dyDescent="0.25">
      <c r="A4472" s="3">
        <v>37035</v>
      </c>
      <c r="B4472">
        <v>66.95</v>
      </c>
      <c r="C4472">
        <f t="shared" si="277"/>
        <v>67.992000000000004</v>
      </c>
      <c r="D4472" t="str">
        <f t="shared" si="278"/>
        <v>Short</v>
      </c>
      <c r="E4472" s="1">
        <f t="shared" si="279"/>
        <v>67.62</v>
      </c>
      <c r="F4472" s="1">
        <f t="shared" si="280"/>
        <v>0.37199999999999989</v>
      </c>
    </row>
    <row r="4473" spans="1:6" x14ac:dyDescent="0.25">
      <c r="A4473" s="3">
        <v>37036</v>
      </c>
      <c r="B4473">
        <v>66.92</v>
      </c>
      <c r="C4473">
        <f t="shared" si="277"/>
        <v>67.921999999999997</v>
      </c>
      <c r="D4473" t="str">
        <f t="shared" si="278"/>
        <v>Short</v>
      </c>
      <c r="E4473" s="1">
        <f t="shared" si="279"/>
        <v>67.67</v>
      </c>
      <c r="F4473" s="1">
        <f t="shared" si="280"/>
        <v>0.25199999999999534</v>
      </c>
    </row>
    <row r="4474" spans="1:6" x14ac:dyDescent="0.25">
      <c r="A4474" s="3">
        <v>37040</v>
      </c>
      <c r="B4474">
        <v>67.2</v>
      </c>
      <c r="C4474">
        <f t="shared" si="277"/>
        <v>67.875000000000014</v>
      </c>
      <c r="D4474" t="str">
        <f t="shared" si="278"/>
        <v>Short</v>
      </c>
      <c r="E4474" s="1">
        <f t="shared" si="279"/>
        <v>67.89</v>
      </c>
      <c r="F4474" s="1">
        <f t="shared" si="280"/>
        <v>-1.4999999999986358E-2</v>
      </c>
    </row>
    <row r="4475" spans="1:6" x14ac:dyDescent="0.25">
      <c r="A4475" s="3">
        <v>37041</v>
      </c>
      <c r="B4475">
        <v>67.09</v>
      </c>
      <c r="C4475">
        <f t="shared" si="277"/>
        <v>67.795000000000002</v>
      </c>
      <c r="D4475" t="str">
        <f t="shared" si="278"/>
        <v>Short</v>
      </c>
      <c r="E4475" s="1">
        <f t="shared" si="279"/>
        <v>67.7</v>
      </c>
      <c r="F4475" s="1">
        <f t="shared" si="280"/>
        <v>9.4999999999998863E-2</v>
      </c>
    </row>
    <row r="4476" spans="1:6" x14ac:dyDescent="0.25">
      <c r="A4476" s="3">
        <v>37042</v>
      </c>
      <c r="B4476">
        <v>66.91</v>
      </c>
      <c r="C4476">
        <f t="shared" si="277"/>
        <v>67.716000000000008</v>
      </c>
      <c r="D4476" t="str">
        <f t="shared" si="278"/>
        <v>Short</v>
      </c>
      <c r="E4476" s="1">
        <f t="shared" si="279"/>
        <v>67.75</v>
      </c>
      <c r="F4476" s="1">
        <f t="shared" si="280"/>
        <v>-3.3999999999991815E-2</v>
      </c>
    </row>
    <row r="4477" spans="1:6" x14ac:dyDescent="0.25">
      <c r="A4477" s="3">
        <v>37043</v>
      </c>
      <c r="B4477">
        <v>66.47</v>
      </c>
      <c r="C4477">
        <f t="shared" si="277"/>
        <v>67.587999999999994</v>
      </c>
      <c r="D4477" t="str">
        <f t="shared" si="278"/>
        <v>Short</v>
      </c>
      <c r="E4477" s="1">
        <f t="shared" si="279"/>
        <v>68.88</v>
      </c>
      <c r="F4477" s="1">
        <f t="shared" si="280"/>
        <v>-1.2920000000000016</v>
      </c>
    </row>
    <row r="4478" spans="1:6" x14ac:dyDescent="0.25">
      <c r="A4478" s="3">
        <v>37046</v>
      </c>
      <c r="B4478">
        <v>66.67</v>
      </c>
      <c r="C4478">
        <f t="shared" si="277"/>
        <v>67.36699999999999</v>
      </c>
      <c r="D4478" t="str">
        <f t="shared" si="278"/>
        <v>Short</v>
      </c>
      <c r="E4478" s="1">
        <f t="shared" si="279"/>
        <v>68.8</v>
      </c>
      <c r="F4478" s="1">
        <f t="shared" si="280"/>
        <v>-1.4330000000000069</v>
      </c>
    </row>
    <row r="4479" spans="1:6" x14ac:dyDescent="0.25">
      <c r="A4479" s="3">
        <v>37047</v>
      </c>
      <c r="B4479">
        <v>66.78</v>
      </c>
      <c r="C4479">
        <f t="shared" si="277"/>
        <v>67.164999999999992</v>
      </c>
      <c r="D4479" t="str">
        <f t="shared" si="278"/>
        <v>Short</v>
      </c>
      <c r="E4479" s="1">
        <f t="shared" si="279"/>
        <v>68.540000000000006</v>
      </c>
      <c r="F4479" s="1">
        <f t="shared" si="280"/>
        <v>-1.3750000000000142</v>
      </c>
    </row>
    <row r="4480" spans="1:6" x14ac:dyDescent="0.25">
      <c r="A4480" s="3">
        <v>37048</v>
      </c>
      <c r="B4480">
        <v>66.260000000000005</v>
      </c>
      <c r="C4480">
        <f t="shared" si="277"/>
        <v>66.936999999999983</v>
      </c>
      <c r="D4480" t="str">
        <f t="shared" si="278"/>
        <v>Short</v>
      </c>
      <c r="E4480" s="1">
        <f t="shared" si="279"/>
        <v>68.12</v>
      </c>
      <c r="F4480" s="1">
        <f t="shared" si="280"/>
        <v>-1.1830000000000211</v>
      </c>
    </row>
    <row r="4481" spans="1:6" x14ac:dyDescent="0.25">
      <c r="A4481" s="3">
        <v>37049</v>
      </c>
      <c r="B4481">
        <v>66.290000000000006</v>
      </c>
      <c r="C4481">
        <f t="shared" si="277"/>
        <v>66.753999999999991</v>
      </c>
      <c r="D4481" t="str">
        <f t="shared" si="278"/>
        <v>Short</v>
      </c>
      <c r="E4481" s="1">
        <f t="shared" si="279"/>
        <v>66.95</v>
      </c>
      <c r="F4481" s="1">
        <f t="shared" si="280"/>
        <v>-0.19600000000001216</v>
      </c>
    </row>
    <row r="4482" spans="1:6" x14ac:dyDescent="0.25">
      <c r="A4482" s="3">
        <v>37050</v>
      </c>
      <c r="B4482">
        <v>66.87</v>
      </c>
      <c r="C4482">
        <f t="shared" si="277"/>
        <v>66.746000000000009</v>
      </c>
      <c r="D4482" t="str">
        <f t="shared" si="278"/>
        <v>Short</v>
      </c>
      <c r="E4482" s="1">
        <f t="shared" si="279"/>
        <v>66.92</v>
      </c>
      <c r="F4482" s="1">
        <f t="shared" si="280"/>
        <v>-0.17399999999999238</v>
      </c>
    </row>
    <row r="4483" spans="1:6" x14ac:dyDescent="0.25">
      <c r="A4483" s="3">
        <v>37053</v>
      </c>
      <c r="B4483">
        <v>67.430000000000007</v>
      </c>
      <c r="C4483">
        <f t="shared" si="277"/>
        <v>66.796999999999997</v>
      </c>
      <c r="D4483" t="str">
        <f t="shared" si="278"/>
        <v>Long</v>
      </c>
      <c r="E4483" s="1">
        <f t="shared" si="279"/>
        <v>67.2</v>
      </c>
      <c r="F4483" s="1">
        <f t="shared" si="280"/>
        <v>-0.4030000000000058</v>
      </c>
    </row>
    <row r="4484" spans="1:6" x14ac:dyDescent="0.25">
      <c r="A4484" s="3">
        <v>37054</v>
      </c>
      <c r="B4484">
        <v>67.63</v>
      </c>
      <c r="C4484">
        <f t="shared" si="277"/>
        <v>66.84</v>
      </c>
      <c r="D4484" t="str">
        <f t="shared" si="278"/>
        <v>Long</v>
      </c>
      <c r="E4484" s="1">
        <f t="shared" si="279"/>
        <v>67.09</v>
      </c>
      <c r="F4484" s="1">
        <f t="shared" si="280"/>
        <v>-0.25</v>
      </c>
    </row>
    <row r="4485" spans="1:6" x14ac:dyDescent="0.25">
      <c r="A4485" s="3">
        <v>37055</v>
      </c>
      <c r="B4485">
        <v>67.400000000000006</v>
      </c>
      <c r="C4485">
        <f t="shared" si="277"/>
        <v>66.871000000000009</v>
      </c>
      <c r="D4485" t="str">
        <f t="shared" si="278"/>
        <v>Long</v>
      </c>
      <c r="E4485" s="1">
        <f t="shared" si="279"/>
        <v>66.91</v>
      </c>
      <c r="F4485" s="1">
        <f t="shared" si="280"/>
        <v>-3.8999999999987267E-2</v>
      </c>
    </row>
    <row r="4486" spans="1:6" x14ac:dyDescent="0.25">
      <c r="A4486" s="3">
        <v>37056</v>
      </c>
      <c r="B4486">
        <v>67.44</v>
      </c>
      <c r="C4486">
        <f t="shared" si="277"/>
        <v>66.924000000000007</v>
      </c>
      <c r="D4486" t="str">
        <f t="shared" si="278"/>
        <v>Long</v>
      </c>
      <c r="E4486" s="1">
        <f t="shared" si="279"/>
        <v>66.47</v>
      </c>
      <c r="F4486" s="1">
        <f t="shared" si="280"/>
        <v>0.45400000000000773</v>
      </c>
    </row>
    <row r="4487" spans="1:6" x14ac:dyDescent="0.25">
      <c r="A4487" s="3">
        <v>37057</v>
      </c>
      <c r="B4487">
        <v>66.86</v>
      </c>
      <c r="C4487">
        <f t="shared" si="277"/>
        <v>66.962999999999994</v>
      </c>
      <c r="D4487" t="str">
        <f t="shared" si="278"/>
        <v>Long</v>
      </c>
      <c r="E4487" s="1">
        <f t="shared" si="279"/>
        <v>66.67</v>
      </c>
      <c r="F4487" s="1">
        <f t="shared" si="280"/>
        <v>0.29299999999999216</v>
      </c>
    </row>
    <row r="4488" spans="1:6" x14ac:dyDescent="0.25">
      <c r="A4488" s="3">
        <v>37060</v>
      </c>
      <c r="B4488">
        <v>65.91</v>
      </c>
      <c r="C4488">
        <f t="shared" si="277"/>
        <v>66.887000000000015</v>
      </c>
      <c r="D4488" t="str">
        <f t="shared" si="278"/>
        <v>Short</v>
      </c>
      <c r="E4488" s="1">
        <f t="shared" si="279"/>
        <v>66.78</v>
      </c>
      <c r="F4488" s="1">
        <f t="shared" si="280"/>
        <v>0.10700000000001353</v>
      </c>
    </row>
    <row r="4489" spans="1:6" x14ac:dyDescent="0.25">
      <c r="A4489" s="3">
        <v>37061</v>
      </c>
      <c r="B4489">
        <v>65.88</v>
      </c>
      <c r="C4489">
        <f t="shared" si="277"/>
        <v>66.796999999999997</v>
      </c>
      <c r="D4489" t="str">
        <f t="shared" si="278"/>
        <v>Short</v>
      </c>
      <c r="E4489" s="1">
        <f t="shared" si="279"/>
        <v>66.260000000000005</v>
      </c>
      <c r="F4489" s="1">
        <f t="shared" si="280"/>
        <v>0.53699999999999193</v>
      </c>
    </row>
    <row r="4490" spans="1:6" x14ac:dyDescent="0.25">
      <c r="A4490" s="3">
        <v>37062</v>
      </c>
      <c r="B4490">
        <v>64.72</v>
      </c>
      <c r="C4490">
        <f t="shared" si="277"/>
        <v>66.643000000000001</v>
      </c>
      <c r="D4490" t="str">
        <f t="shared" si="278"/>
        <v>Short</v>
      </c>
      <c r="E4490" s="1">
        <f t="shared" si="279"/>
        <v>66.290000000000006</v>
      </c>
      <c r="F4490" s="1">
        <f t="shared" si="280"/>
        <v>0.35299999999999443</v>
      </c>
    </row>
    <row r="4491" spans="1:6" x14ac:dyDescent="0.25">
      <c r="A4491" s="3">
        <v>37063</v>
      </c>
      <c r="B4491">
        <v>64.8</v>
      </c>
      <c r="C4491">
        <f t="shared" si="277"/>
        <v>66.494</v>
      </c>
      <c r="D4491" t="str">
        <f t="shared" si="278"/>
        <v>Short</v>
      </c>
      <c r="E4491" s="1">
        <f t="shared" si="279"/>
        <v>66.87</v>
      </c>
      <c r="F4491" s="1">
        <f t="shared" si="280"/>
        <v>-0.37600000000000477</v>
      </c>
    </row>
    <row r="4492" spans="1:6" x14ac:dyDescent="0.25">
      <c r="A4492" s="3">
        <v>37064</v>
      </c>
      <c r="B4492">
        <v>65.069999999999993</v>
      </c>
      <c r="C4492">
        <f t="shared" ref="C4492:C4555" si="281">AVERAGE(B4483:B4492)</f>
        <v>66.313999999999993</v>
      </c>
      <c r="D4492" t="str">
        <f t="shared" si="278"/>
        <v>Short</v>
      </c>
      <c r="E4492" s="1">
        <f t="shared" si="279"/>
        <v>67.430000000000007</v>
      </c>
      <c r="F4492" s="1">
        <f t="shared" si="280"/>
        <v>-1.1160000000000139</v>
      </c>
    </row>
    <row r="4493" spans="1:6" x14ac:dyDescent="0.25">
      <c r="A4493" s="3">
        <v>37067</v>
      </c>
      <c r="B4493">
        <v>65.489999999999995</v>
      </c>
      <c r="C4493">
        <f t="shared" si="281"/>
        <v>66.12</v>
      </c>
      <c r="D4493" t="str">
        <f t="shared" ref="D4493:D4556" si="282">IF(C4493&gt;C4492,"Long","Short")</f>
        <v>Short</v>
      </c>
      <c r="E4493" s="1">
        <f t="shared" ref="E4493:E4556" si="283">B4484</f>
        <v>67.63</v>
      </c>
      <c r="F4493" s="1">
        <f t="shared" ref="F4493:F4556" si="284">C4493-E4493</f>
        <v>-1.5099999999999909</v>
      </c>
    </row>
    <row r="4494" spans="1:6" x14ac:dyDescent="0.25">
      <c r="A4494" s="3">
        <v>37068</v>
      </c>
      <c r="B4494">
        <v>65.22</v>
      </c>
      <c r="C4494">
        <f t="shared" si="281"/>
        <v>65.879000000000005</v>
      </c>
      <c r="D4494" t="str">
        <f t="shared" si="282"/>
        <v>Short</v>
      </c>
      <c r="E4494" s="1">
        <f t="shared" si="283"/>
        <v>67.400000000000006</v>
      </c>
      <c r="F4494" s="1">
        <f t="shared" si="284"/>
        <v>-1.5210000000000008</v>
      </c>
    </row>
    <row r="4495" spans="1:6" x14ac:dyDescent="0.25">
      <c r="A4495" s="3">
        <v>37069</v>
      </c>
      <c r="B4495">
        <v>63.85</v>
      </c>
      <c r="C4495">
        <f t="shared" si="281"/>
        <v>65.524000000000015</v>
      </c>
      <c r="D4495" t="str">
        <f t="shared" si="282"/>
        <v>Short</v>
      </c>
      <c r="E4495" s="1">
        <f t="shared" si="283"/>
        <v>67.44</v>
      </c>
      <c r="F4495" s="1">
        <f t="shared" si="284"/>
        <v>-1.9159999999999826</v>
      </c>
    </row>
    <row r="4496" spans="1:6" x14ac:dyDescent="0.25">
      <c r="A4496" s="3">
        <v>37070</v>
      </c>
      <c r="B4496">
        <v>63.8</v>
      </c>
      <c r="C4496">
        <f t="shared" si="281"/>
        <v>65.16</v>
      </c>
      <c r="D4496" t="str">
        <f t="shared" si="282"/>
        <v>Short</v>
      </c>
      <c r="E4496" s="1">
        <f t="shared" si="283"/>
        <v>66.86</v>
      </c>
      <c r="F4496" s="1">
        <f t="shared" si="284"/>
        <v>-1.7000000000000028</v>
      </c>
    </row>
    <row r="4497" spans="1:6" x14ac:dyDescent="0.25">
      <c r="A4497" s="3">
        <v>37071</v>
      </c>
      <c r="B4497">
        <v>64.489999999999995</v>
      </c>
      <c r="C4497">
        <f t="shared" si="281"/>
        <v>64.923000000000002</v>
      </c>
      <c r="D4497" t="str">
        <f t="shared" si="282"/>
        <v>Short</v>
      </c>
      <c r="E4497" s="1">
        <f t="shared" si="283"/>
        <v>65.91</v>
      </c>
      <c r="F4497" s="1">
        <f t="shared" si="284"/>
        <v>-0.98699999999999477</v>
      </c>
    </row>
    <row r="4498" spans="1:6" x14ac:dyDescent="0.25">
      <c r="A4498" s="3">
        <v>37074</v>
      </c>
      <c r="B4498">
        <v>64.19</v>
      </c>
      <c r="C4498">
        <f t="shared" si="281"/>
        <v>64.751000000000005</v>
      </c>
      <c r="D4498" t="str">
        <f t="shared" si="282"/>
        <v>Short</v>
      </c>
      <c r="E4498" s="1">
        <f t="shared" si="283"/>
        <v>65.88</v>
      </c>
      <c r="F4498" s="1">
        <f t="shared" si="284"/>
        <v>-1.1289999999999907</v>
      </c>
    </row>
    <row r="4499" spans="1:6" x14ac:dyDescent="0.25">
      <c r="A4499" s="3">
        <v>37075</v>
      </c>
      <c r="B4499">
        <v>64.48</v>
      </c>
      <c r="C4499">
        <f t="shared" si="281"/>
        <v>64.61099999999999</v>
      </c>
      <c r="D4499" t="str">
        <f t="shared" si="282"/>
        <v>Short</v>
      </c>
      <c r="E4499" s="1">
        <f t="shared" si="283"/>
        <v>64.72</v>
      </c>
      <c r="F4499" s="1">
        <f t="shared" si="284"/>
        <v>-0.10900000000000887</v>
      </c>
    </row>
    <row r="4500" spans="1:6" x14ac:dyDescent="0.25">
      <c r="A4500" s="3">
        <v>37077</v>
      </c>
      <c r="B4500">
        <v>65.260000000000005</v>
      </c>
      <c r="C4500">
        <f t="shared" si="281"/>
        <v>64.665000000000006</v>
      </c>
      <c r="D4500" t="str">
        <f t="shared" si="282"/>
        <v>Long</v>
      </c>
      <c r="E4500" s="1">
        <f t="shared" si="283"/>
        <v>64.8</v>
      </c>
      <c r="F4500" s="1">
        <f t="shared" si="284"/>
        <v>-0.13499999999999091</v>
      </c>
    </row>
    <row r="4501" spans="1:6" x14ac:dyDescent="0.25">
      <c r="A4501" s="3">
        <v>37078</v>
      </c>
      <c r="B4501">
        <v>66.45</v>
      </c>
      <c r="C4501">
        <f t="shared" si="281"/>
        <v>64.830000000000013</v>
      </c>
      <c r="D4501" t="str">
        <f t="shared" si="282"/>
        <v>Long</v>
      </c>
      <c r="E4501" s="1">
        <f t="shared" si="283"/>
        <v>65.069999999999993</v>
      </c>
      <c r="F4501" s="1">
        <f t="shared" si="284"/>
        <v>-0.23999999999998067</v>
      </c>
    </row>
    <row r="4502" spans="1:6" x14ac:dyDescent="0.25">
      <c r="A4502" s="3">
        <v>37081</v>
      </c>
      <c r="B4502">
        <v>65.83</v>
      </c>
      <c r="C4502">
        <f t="shared" si="281"/>
        <v>64.906000000000006</v>
      </c>
      <c r="D4502" t="str">
        <f t="shared" si="282"/>
        <v>Long</v>
      </c>
      <c r="E4502" s="1">
        <f t="shared" si="283"/>
        <v>65.489999999999995</v>
      </c>
      <c r="F4502" s="1">
        <f t="shared" si="284"/>
        <v>-0.58399999999998897</v>
      </c>
    </row>
    <row r="4503" spans="1:6" x14ac:dyDescent="0.25">
      <c r="A4503" s="3">
        <v>37082</v>
      </c>
      <c r="B4503">
        <v>65.73</v>
      </c>
      <c r="C4503">
        <f t="shared" si="281"/>
        <v>64.930000000000007</v>
      </c>
      <c r="D4503" t="str">
        <f t="shared" si="282"/>
        <v>Long</v>
      </c>
      <c r="E4503" s="1">
        <f t="shared" si="283"/>
        <v>65.22</v>
      </c>
      <c r="F4503" s="1">
        <f t="shared" si="284"/>
        <v>-0.28999999999999204</v>
      </c>
    </row>
    <row r="4504" spans="1:6" x14ac:dyDescent="0.25">
      <c r="A4504" s="3">
        <v>37083</v>
      </c>
      <c r="B4504">
        <v>65.349999999999994</v>
      </c>
      <c r="C4504">
        <f t="shared" si="281"/>
        <v>64.943000000000012</v>
      </c>
      <c r="D4504" t="str">
        <f t="shared" si="282"/>
        <v>Long</v>
      </c>
      <c r="E4504" s="1">
        <f t="shared" si="283"/>
        <v>63.85</v>
      </c>
      <c r="F4504" s="1">
        <f t="shared" si="284"/>
        <v>1.0930000000000106</v>
      </c>
    </row>
    <row r="4505" spans="1:6" x14ac:dyDescent="0.25">
      <c r="A4505" s="3">
        <v>37084</v>
      </c>
      <c r="B4505">
        <v>65.040000000000006</v>
      </c>
      <c r="C4505">
        <f t="shared" si="281"/>
        <v>65.061999999999983</v>
      </c>
      <c r="D4505" t="str">
        <f t="shared" si="282"/>
        <v>Long</v>
      </c>
      <c r="E4505" s="1">
        <f t="shared" si="283"/>
        <v>63.8</v>
      </c>
      <c r="F4505" s="1">
        <f t="shared" si="284"/>
        <v>1.2619999999999862</v>
      </c>
    </row>
    <row r="4506" spans="1:6" x14ac:dyDescent="0.25">
      <c r="A4506" s="3">
        <v>37085</v>
      </c>
      <c r="B4506">
        <v>64.73</v>
      </c>
      <c r="C4506">
        <f t="shared" si="281"/>
        <v>65.155000000000001</v>
      </c>
      <c r="D4506" t="str">
        <f t="shared" si="282"/>
        <v>Long</v>
      </c>
      <c r="E4506" s="1">
        <f t="shared" si="283"/>
        <v>64.489999999999995</v>
      </c>
      <c r="F4506" s="1">
        <f t="shared" si="284"/>
        <v>0.66500000000000625</v>
      </c>
    </row>
    <row r="4507" spans="1:6" x14ac:dyDescent="0.25">
      <c r="A4507" s="3">
        <v>37088</v>
      </c>
      <c r="B4507">
        <v>64.5</v>
      </c>
      <c r="C4507">
        <f t="shared" si="281"/>
        <v>65.155999999999992</v>
      </c>
      <c r="D4507" t="str">
        <f t="shared" si="282"/>
        <v>Long</v>
      </c>
      <c r="E4507" s="1">
        <f t="shared" si="283"/>
        <v>64.19</v>
      </c>
      <c r="F4507" s="1">
        <f t="shared" si="284"/>
        <v>0.96599999999999397</v>
      </c>
    </row>
    <row r="4508" spans="1:6" x14ac:dyDescent="0.25">
      <c r="A4508" s="3">
        <v>37089</v>
      </c>
      <c r="B4508">
        <v>64.180000000000007</v>
      </c>
      <c r="C4508">
        <f t="shared" si="281"/>
        <v>65.155000000000001</v>
      </c>
      <c r="D4508" t="str">
        <f t="shared" si="282"/>
        <v>Short</v>
      </c>
      <c r="E4508" s="1">
        <f t="shared" si="283"/>
        <v>64.48</v>
      </c>
      <c r="F4508" s="1">
        <f t="shared" si="284"/>
        <v>0.67499999999999716</v>
      </c>
    </row>
    <row r="4509" spans="1:6" x14ac:dyDescent="0.25">
      <c r="A4509" s="3">
        <v>37090</v>
      </c>
      <c r="B4509">
        <v>63.52</v>
      </c>
      <c r="C4509">
        <f t="shared" si="281"/>
        <v>65.059000000000012</v>
      </c>
      <c r="D4509" t="str">
        <f t="shared" si="282"/>
        <v>Short</v>
      </c>
      <c r="E4509" s="1">
        <f t="shared" si="283"/>
        <v>65.260000000000005</v>
      </c>
      <c r="F4509" s="1">
        <f t="shared" si="284"/>
        <v>-0.20099999999999341</v>
      </c>
    </row>
    <row r="4510" spans="1:6" x14ac:dyDescent="0.25">
      <c r="A4510" s="3">
        <v>37091</v>
      </c>
      <c r="B4510">
        <v>63.37</v>
      </c>
      <c r="C4510">
        <f t="shared" si="281"/>
        <v>64.87</v>
      </c>
      <c r="D4510" t="str">
        <f t="shared" si="282"/>
        <v>Short</v>
      </c>
      <c r="E4510" s="1">
        <f t="shared" si="283"/>
        <v>66.45</v>
      </c>
      <c r="F4510" s="1">
        <f t="shared" si="284"/>
        <v>-1.5799999999999983</v>
      </c>
    </row>
    <row r="4511" spans="1:6" x14ac:dyDescent="0.25">
      <c r="A4511" s="3">
        <v>37092</v>
      </c>
      <c r="B4511">
        <v>64.53</v>
      </c>
      <c r="C4511">
        <f t="shared" si="281"/>
        <v>64.677999999999997</v>
      </c>
      <c r="D4511" t="str">
        <f t="shared" si="282"/>
        <v>Short</v>
      </c>
      <c r="E4511" s="1">
        <f t="shared" si="283"/>
        <v>65.83</v>
      </c>
      <c r="F4511" s="1">
        <f t="shared" si="284"/>
        <v>-1.152000000000001</v>
      </c>
    </row>
    <row r="4512" spans="1:6" x14ac:dyDescent="0.25">
      <c r="A4512" s="3">
        <v>37095</v>
      </c>
      <c r="B4512">
        <v>64.709999999999994</v>
      </c>
      <c r="C4512">
        <f t="shared" si="281"/>
        <v>64.566000000000003</v>
      </c>
      <c r="D4512" t="str">
        <f t="shared" si="282"/>
        <v>Short</v>
      </c>
      <c r="E4512" s="1">
        <f t="shared" si="283"/>
        <v>65.73</v>
      </c>
      <c r="F4512" s="1">
        <f t="shared" si="284"/>
        <v>-1.1640000000000015</v>
      </c>
    </row>
    <row r="4513" spans="1:6" x14ac:dyDescent="0.25">
      <c r="A4513" s="3">
        <v>37096</v>
      </c>
      <c r="B4513">
        <v>64.900000000000006</v>
      </c>
      <c r="C4513">
        <f t="shared" si="281"/>
        <v>64.483000000000004</v>
      </c>
      <c r="D4513" t="str">
        <f t="shared" si="282"/>
        <v>Short</v>
      </c>
      <c r="E4513" s="1">
        <f t="shared" si="283"/>
        <v>65.349999999999994</v>
      </c>
      <c r="F4513" s="1">
        <f t="shared" si="284"/>
        <v>-0.86699999999999022</v>
      </c>
    </row>
    <row r="4514" spans="1:6" x14ac:dyDescent="0.25">
      <c r="A4514" s="3">
        <v>37097</v>
      </c>
      <c r="B4514">
        <v>65.430000000000007</v>
      </c>
      <c r="C4514">
        <f t="shared" si="281"/>
        <v>64.491000000000014</v>
      </c>
      <c r="D4514" t="str">
        <f t="shared" si="282"/>
        <v>Long</v>
      </c>
      <c r="E4514" s="1">
        <f t="shared" si="283"/>
        <v>65.040000000000006</v>
      </c>
      <c r="F4514" s="1">
        <f t="shared" si="284"/>
        <v>-0.54899999999999238</v>
      </c>
    </row>
    <row r="4515" spans="1:6" x14ac:dyDescent="0.25">
      <c r="A4515" s="3">
        <v>37098</v>
      </c>
      <c r="B4515">
        <v>65.319999999999993</v>
      </c>
      <c r="C4515">
        <f t="shared" si="281"/>
        <v>64.519000000000005</v>
      </c>
      <c r="D4515" t="str">
        <f t="shared" si="282"/>
        <v>Long</v>
      </c>
      <c r="E4515" s="1">
        <f t="shared" si="283"/>
        <v>64.73</v>
      </c>
      <c r="F4515" s="1">
        <f t="shared" si="284"/>
        <v>-0.21099999999999852</v>
      </c>
    </row>
    <row r="4516" spans="1:6" x14ac:dyDescent="0.25">
      <c r="A4516" s="3">
        <v>37099</v>
      </c>
      <c r="B4516">
        <v>65.61</v>
      </c>
      <c r="C4516">
        <f t="shared" si="281"/>
        <v>64.606999999999999</v>
      </c>
      <c r="D4516" t="str">
        <f t="shared" si="282"/>
        <v>Long</v>
      </c>
      <c r="E4516" s="1">
        <f t="shared" si="283"/>
        <v>64.5</v>
      </c>
      <c r="F4516" s="1">
        <f t="shared" si="284"/>
        <v>0.10699999999999932</v>
      </c>
    </row>
    <row r="4517" spans="1:6" x14ac:dyDescent="0.25">
      <c r="A4517" s="3">
        <v>37102</v>
      </c>
      <c r="B4517">
        <v>65.22</v>
      </c>
      <c r="C4517">
        <f t="shared" si="281"/>
        <v>64.679000000000002</v>
      </c>
      <c r="D4517" t="str">
        <f t="shared" si="282"/>
        <v>Long</v>
      </c>
      <c r="E4517" s="1">
        <f t="shared" si="283"/>
        <v>64.180000000000007</v>
      </c>
      <c r="F4517" s="1">
        <f t="shared" si="284"/>
        <v>0.49899999999999523</v>
      </c>
    </row>
    <row r="4518" spans="1:6" x14ac:dyDescent="0.25">
      <c r="A4518" s="3">
        <v>37103</v>
      </c>
      <c r="B4518">
        <v>64.94</v>
      </c>
      <c r="C4518">
        <f t="shared" si="281"/>
        <v>64.754999999999995</v>
      </c>
      <c r="D4518" t="str">
        <f t="shared" si="282"/>
        <v>Long</v>
      </c>
      <c r="E4518" s="1">
        <f t="shared" si="283"/>
        <v>63.52</v>
      </c>
      <c r="F4518" s="1">
        <f t="shared" si="284"/>
        <v>1.2349999999999923</v>
      </c>
    </row>
    <row r="4519" spans="1:6" x14ac:dyDescent="0.25">
      <c r="A4519" s="3">
        <v>37104</v>
      </c>
      <c r="B4519">
        <v>65.36</v>
      </c>
      <c r="C4519">
        <f t="shared" si="281"/>
        <v>64.938999999999993</v>
      </c>
      <c r="D4519" t="str">
        <f t="shared" si="282"/>
        <v>Long</v>
      </c>
      <c r="E4519" s="1">
        <f t="shared" si="283"/>
        <v>63.37</v>
      </c>
      <c r="F4519" s="1">
        <f t="shared" si="284"/>
        <v>1.5689999999999955</v>
      </c>
    </row>
    <row r="4520" spans="1:6" x14ac:dyDescent="0.25">
      <c r="A4520" s="3">
        <v>37105</v>
      </c>
      <c r="B4520">
        <v>66.3</v>
      </c>
      <c r="C4520">
        <f t="shared" si="281"/>
        <v>65.231999999999999</v>
      </c>
      <c r="D4520" t="str">
        <f t="shared" si="282"/>
        <v>Long</v>
      </c>
      <c r="E4520" s="1">
        <f t="shared" si="283"/>
        <v>64.53</v>
      </c>
      <c r="F4520" s="1">
        <f t="shared" si="284"/>
        <v>0.70199999999999818</v>
      </c>
    </row>
    <row r="4521" spans="1:6" x14ac:dyDescent="0.25">
      <c r="A4521" s="3">
        <v>37106</v>
      </c>
      <c r="B4521">
        <v>66.209999999999994</v>
      </c>
      <c r="C4521">
        <f t="shared" si="281"/>
        <v>65.400000000000006</v>
      </c>
      <c r="D4521" t="str">
        <f t="shared" si="282"/>
        <v>Long</v>
      </c>
      <c r="E4521" s="1">
        <f t="shared" si="283"/>
        <v>64.709999999999994</v>
      </c>
      <c r="F4521" s="1">
        <f t="shared" si="284"/>
        <v>0.69000000000001194</v>
      </c>
    </row>
    <row r="4522" spans="1:6" x14ac:dyDescent="0.25">
      <c r="A4522" s="3">
        <v>37109</v>
      </c>
      <c r="B4522">
        <v>66.33</v>
      </c>
      <c r="C4522">
        <f t="shared" si="281"/>
        <v>65.562000000000012</v>
      </c>
      <c r="D4522" t="str">
        <f t="shared" si="282"/>
        <v>Long</v>
      </c>
      <c r="E4522" s="1">
        <f t="shared" si="283"/>
        <v>64.900000000000006</v>
      </c>
      <c r="F4522" s="1">
        <f t="shared" si="284"/>
        <v>0.66200000000000614</v>
      </c>
    </row>
    <row r="4523" spans="1:6" x14ac:dyDescent="0.25">
      <c r="A4523" s="3">
        <v>37110</v>
      </c>
      <c r="B4523">
        <v>66.53</v>
      </c>
      <c r="C4523">
        <f t="shared" si="281"/>
        <v>65.725000000000009</v>
      </c>
      <c r="D4523" t="str">
        <f t="shared" si="282"/>
        <v>Long</v>
      </c>
      <c r="E4523" s="1">
        <f t="shared" si="283"/>
        <v>65.430000000000007</v>
      </c>
      <c r="F4523" s="1">
        <f t="shared" si="284"/>
        <v>0.29500000000000171</v>
      </c>
    </row>
    <row r="4524" spans="1:6" x14ac:dyDescent="0.25">
      <c r="A4524" s="3">
        <v>37111</v>
      </c>
      <c r="B4524">
        <v>66.13</v>
      </c>
      <c r="C4524">
        <f t="shared" si="281"/>
        <v>65.795000000000002</v>
      </c>
      <c r="D4524" t="str">
        <f t="shared" si="282"/>
        <v>Long</v>
      </c>
      <c r="E4524" s="1">
        <f t="shared" si="283"/>
        <v>65.319999999999993</v>
      </c>
      <c r="F4524" s="1">
        <f t="shared" si="284"/>
        <v>0.47500000000000853</v>
      </c>
    </row>
    <row r="4525" spans="1:6" x14ac:dyDescent="0.25">
      <c r="A4525" s="3">
        <v>37112</v>
      </c>
      <c r="B4525">
        <v>66.23</v>
      </c>
      <c r="C4525">
        <f t="shared" si="281"/>
        <v>65.885999999999996</v>
      </c>
      <c r="D4525" t="str">
        <f t="shared" si="282"/>
        <v>Long</v>
      </c>
      <c r="E4525" s="1">
        <f t="shared" si="283"/>
        <v>65.61</v>
      </c>
      <c r="F4525" s="1">
        <f t="shared" si="284"/>
        <v>0.27599999999999625</v>
      </c>
    </row>
    <row r="4526" spans="1:6" x14ac:dyDescent="0.25">
      <c r="A4526" s="3">
        <v>37113</v>
      </c>
      <c r="B4526">
        <v>66.510000000000005</v>
      </c>
      <c r="C4526">
        <f t="shared" si="281"/>
        <v>65.975999999999999</v>
      </c>
      <c r="D4526" t="str">
        <f t="shared" si="282"/>
        <v>Long</v>
      </c>
      <c r="E4526" s="1">
        <f t="shared" si="283"/>
        <v>65.22</v>
      </c>
      <c r="F4526" s="1">
        <f t="shared" si="284"/>
        <v>0.75600000000000023</v>
      </c>
    </row>
    <row r="4527" spans="1:6" x14ac:dyDescent="0.25">
      <c r="A4527" s="3">
        <v>37116</v>
      </c>
      <c r="B4527">
        <v>66.400000000000006</v>
      </c>
      <c r="C4527">
        <f t="shared" si="281"/>
        <v>66.093999999999994</v>
      </c>
      <c r="D4527" t="str">
        <f t="shared" si="282"/>
        <v>Long</v>
      </c>
      <c r="E4527" s="1">
        <f t="shared" si="283"/>
        <v>64.94</v>
      </c>
      <c r="F4527" s="1">
        <f t="shared" si="284"/>
        <v>1.1539999999999964</v>
      </c>
    </row>
    <row r="4528" spans="1:6" x14ac:dyDescent="0.25">
      <c r="A4528" s="3">
        <v>37117</v>
      </c>
      <c r="B4528">
        <v>66.459999999999994</v>
      </c>
      <c r="C4528">
        <f t="shared" si="281"/>
        <v>66.246000000000009</v>
      </c>
      <c r="D4528" t="str">
        <f t="shared" si="282"/>
        <v>Long</v>
      </c>
      <c r="E4528" s="1">
        <f t="shared" si="283"/>
        <v>65.36</v>
      </c>
      <c r="F4528" s="1">
        <f t="shared" si="284"/>
        <v>0.88600000000000989</v>
      </c>
    </row>
    <row r="4529" spans="1:6" x14ac:dyDescent="0.25">
      <c r="A4529" s="3">
        <v>37118</v>
      </c>
      <c r="B4529">
        <v>65.930000000000007</v>
      </c>
      <c r="C4529">
        <f t="shared" si="281"/>
        <v>66.302999999999997</v>
      </c>
      <c r="D4529" t="str">
        <f t="shared" si="282"/>
        <v>Long</v>
      </c>
      <c r="E4529" s="1">
        <f t="shared" si="283"/>
        <v>66.3</v>
      </c>
      <c r="F4529" s="1">
        <f t="shared" si="284"/>
        <v>3.0000000000001137E-3</v>
      </c>
    </row>
    <row r="4530" spans="1:6" x14ac:dyDescent="0.25">
      <c r="A4530" s="3">
        <v>37119</v>
      </c>
      <c r="B4530">
        <v>65.680000000000007</v>
      </c>
      <c r="C4530">
        <f t="shared" si="281"/>
        <v>66.241000000000014</v>
      </c>
      <c r="D4530" t="str">
        <f t="shared" si="282"/>
        <v>Short</v>
      </c>
      <c r="E4530" s="1">
        <f t="shared" si="283"/>
        <v>66.209999999999994</v>
      </c>
      <c r="F4530" s="1">
        <f t="shared" si="284"/>
        <v>3.1000000000020123E-2</v>
      </c>
    </row>
    <row r="4531" spans="1:6" x14ac:dyDescent="0.25">
      <c r="A4531" s="3">
        <v>37120</v>
      </c>
      <c r="B4531">
        <v>64.8</v>
      </c>
      <c r="C4531">
        <f t="shared" si="281"/>
        <v>66.099999999999994</v>
      </c>
      <c r="D4531" t="str">
        <f t="shared" si="282"/>
        <v>Short</v>
      </c>
      <c r="E4531" s="1">
        <f t="shared" si="283"/>
        <v>66.33</v>
      </c>
      <c r="F4531" s="1">
        <f t="shared" si="284"/>
        <v>-0.23000000000000398</v>
      </c>
    </row>
    <row r="4532" spans="1:6" x14ac:dyDescent="0.25">
      <c r="A4532" s="3">
        <v>37123</v>
      </c>
      <c r="B4532">
        <v>65.38</v>
      </c>
      <c r="C4532">
        <f t="shared" si="281"/>
        <v>66.004999999999981</v>
      </c>
      <c r="D4532" t="str">
        <f t="shared" si="282"/>
        <v>Short</v>
      </c>
      <c r="E4532" s="1">
        <f t="shared" si="283"/>
        <v>66.53</v>
      </c>
      <c r="F4532" s="1">
        <f t="shared" si="284"/>
        <v>-0.5250000000000199</v>
      </c>
    </row>
    <row r="4533" spans="1:6" x14ac:dyDescent="0.25">
      <c r="A4533" s="3">
        <v>37124</v>
      </c>
      <c r="B4533">
        <v>65.91</v>
      </c>
      <c r="C4533">
        <f t="shared" si="281"/>
        <v>65.942999999999998</v>
      </c>
      <c r="D4533" t="str">
        <f t="shared" si="282"/>
        <v>Short</v>
      </c>
      <c r="E4533" s="1">
        <f t="shared" si="283"/>
        <v>66.13</v>
      </c>
      <c r="F4533" s="1">
        <f t="shared" si="284"/>
        <v>-0.18699999999999761</v>
      </c>
    </row>
    <row r="4534" spans="1:6" x14ac:dyDescent="0.25">
      <c r="A4534" s="3">
        <v>37125</v>
      </c>
      <c r="B4534">
        <v>65.56</v>
      </c>
      <c r="C4534">
        <f t="shared" si="281"/>
        <v>65.88600000000001</v>
      </c>
      <c r="D4534" t="str">
        <f t="shared" si="282"/>
        <v>Short</v>
      </c>
      <c r="E4534" s="1">
        <f t="shared" si="283"/>
        <v>66.23</v>
      </c>
      <c r="F4534" s="1">
        <f t="shared" si="284"/>
        <v>-0.34399999999999409</v>
      </c>
    </row>
    <row r="4535" spans="1:6" x14ac:dyDescent="0.25">
      <c r="A4535" s="3">
        <v>37126</v>
      </c>
      <c r="B4535">
        <v>65.819999999999993</v>
      </c>
      <c r="C4535">
        <f t="shared" si="281"/>
        <v>65.844999999999999</v>
      </c>
      <c r="D4535" t="str">
        <f t="shared" si="282"/>
        <v>Short</v>
      </c>
      <c r="E4535" s="1">
        <f t="shared" si="283"/>
        <v>66.510000000000005</v>
      </c>
      <c r="F4535" s="1">
        <f t="shared" si="284"/>
        <v>-0.66500000000000625</v>
      </c>
    </row>
    <row r="4536" spans="1:6" x14ac:dyDescent="0.25">
      <c r="A4536" s="3">
        <v>37127</v>
      </c>
      <c r="B4536">
        <v>66.09</v>
      </c>
      <c r="C4536">
        <f t="shared" si="281"/>
        <v>65.803000000000011</v>
      </c>
      <c r="D4536" t="str">
        <f t="shared" si="282"/>
        <v>Short</v>
      </c>
      <c r="E4536" s="1">
        <f t="shared" si="283"/>
        <v>66.400000000000006</v>
      </c>
      <c r="F4536" s="1">
        <f t="shared" si="284"/>
        <v>-0.5969999999999942</v>
      </c>
    </row>
    <row r="4537" spans="1:6" x14ac:dyDescent="0.25">
      <c r="A4537" s="3">
        <v>37130</v>
      </c>
      <c r="B4537">
        <v>65.86</v>
      </c>
      <c r="C4537">
        <f t="shared" si="281"/>
        <v>65.748999999999995</v>
      </c>
      <c r="D4537" t="str">
        <f t="shared" si="282"/>
        <v>Short</v>
      </c>
      <c r="E4537" s="1">
        <f t="shared" si="283"/>
        <v>66.459999999999994</v>
      </c>
      <c r="F4537" s="1">
        <f t="shared" si="284"/>
        <v>-0.71099999999999852</v>
      </c>
    </row>
    <row r="4538" spans="1:6" x14ac:dyDescent="0.25">
      <c r="A4538" s="3">
        <v>37131</v>
      </c>
      <c r="B4538">
        <v>66.36</v>
      </c>
      <c r="C4538">
        <f t="shared" si="281"/>
        <v>65.739000000000004</v>
      </c>
      <c r="D4538" t="str">
        <f t="shared" si="282"/>
        <v>Short</v>
      </c>
      <c r="E4538" s="1">
        <f t="shared" si="283"/>
        <v>65.930000000000007</v>
      </c>
      <c r="F4538" s="1">
        <f t="shared" si="284"/>
        <v>-0.1910000000000025</v>
      </c>
    </row>
    <row r="4539" spans="1:6" x14ac:dyDescent="0.25">
      <c r="A4539" s="3">
        <v>37132</v>
      </c>
      <c r="B4539">
        <v>66.239999999999995</v>
      </c>
      <c r="C4539">
        <f t="shared" si="281"/>
        <v>65.77000000000001</v>
      </c>
      <c r="D4539" t="str">
        <f t="shared" si="282"/>
        <v>Long</v>
      </c>
      <c r="E4539" s="1">
        <f t="shared" si="283"/>
        <v>65.680000000000007</v>
      </c>
      <c r="F4539" s="1">
        <f t="shared" si="284"/>
        <v>9.0000000000003411E-2</v>
      </c>
    </row>
    <row r="4540" spans="1:6" x14ac:dyDescent="0.25">
      <c r="A4540" s="3">
        <v>37133</v>
      </c>
      <c r="B4540">
        <v>65.739999999999995</v>
      </c>
      <c r="C4540">
        <f t="shared" si="281"/>
        <v>65.775999999999996</v>
      </c>
      <c r="D4540" t="str">
        <f t="shared" si="282"/>
        <v>Long</v>
      </c>
      <c r="E4540" s="1">
        <f t="shared" si="283"/>
        <v>64.8</v>
      </c>
      <c r="F4540" s="1">
        <f t="shared" si="284"/>
        <v>0.97599999999999909</v>
      </c>
    </row>
    <row r="4541" spans="1:6" x14ac:dyDescent="0.25">
      <c r="A4541" s="3">
        <v>37134</v>
      </c>
      <c r="B4541">
        <v>66.39</v>
      </c>
      <c r="C4541">
        <f t="shared" si="281"/>
        <v>65.935000000000002</v>
      </c>
      <c r="D4541" t="str">
        <f t="shared" si="282"/>
        <v>Long</v>
      </c>
      <c r="E4541" s="1">
        <f t="shared" si="283"/>
        <v>65.38</v>
      </c>
      <c r="F4541" s="1">
        <f t="shared" si="284"/>
        <v>0.55500000000000682</v>
      </c>
    </row>
    <row r="4542" spans="1:6" x14ac:dyDescent="0.25">
      <c r="A4542" s="3">
        <v>37138</v>
      </c>
      <c r="B4542">
        <v>66.12</v>
      </c>
      <c r="C4542">
        <f t="shared" si="281"/>
        <v>66.009</v>
      </c>
      <c r="D4542" t="str">
        <f t="shared" si="282"/>
        <v>Long</v>
      </c>
      <c r="E4542" s="1">
        <f t="shared" si="283"/>
        <v>65.91</v>
      </c>
      <c r="F4542" s="1">
        <f t="shared" si="284"/>
        <v>9.9000000000003752E-2</v>
      </c>
    </row>
    <row r="4543" spans="1:6" x14ac:dyDescent="0.25">
      <c r="A4543" s="3">
        <v>37139</v>
      </c>
      <c r="B4543">
        <v>66.14</v>
      </c>
      <c r="C4543">
        <f t="shared" si="281"/>
        <v>66.032000000000011</v>
      </c>
      <c r="D4543" t="str">
        <f t="shared" si="282"/>
        <v>Long</v>
      </c>
      <c r="E4543" s="1">
        <f t="shared" si="283"/>
        <v>65.56</v>
      </c>
      <c r="F4543" s="1">
        <f t="shared" si="284"/>
        <v>0.47200000000000841</v>
      </c>
    </row>
    <row r="4544" spans="1:6" x14ac:dyDescent="0.25">
      <c r="A4544" s="3">
        <v>37140</v>
      </c>
      <c r="B4544">
        <v>66.77</v>
      </c>
      <c r="C4544">
        <f t="shared" si="281"/>
        <v>66.152999999999992</v>
      </c>
      <c r="D4544" t="str">
        <f t="shared" si="282"/>
        <v>Long</v>
      </c>
      <c r="E4544" s="1">
        <f t="shared" si="283"/>
        <v>65.819999999999993</v>
      </c>
      <c r="F4544" s="1">
        <f t="shared" si="284"/>
        <v>0.33299999999999841</v>
      </c>
    </row>
    <row r="4545" spans="1:6" x14ac:dyDescent="0.25">
      <c r="A4545" s="3">
        <v>37141</v>
      </c>
      <c r="B4545">
        <v>67.22</v>
      </c>
      <c r="C4545">
        <f t="shared" si="281"/>
        <v>66.293000000000006</v>
      </c>
      <c r="D4545" t="str">
        <f t="shared" si="282"/>
        <v>Long</v>
      </c>
      <c r="E4545" s="1">
        <f t="shared" si="283"/>
        <v>66.09</v>
      </c>
      <c r="F4545" s="1">
        <f t="shared" si="284"/>
        <v>0.20300000000000296</v>
      </c>
    </row>
    <row r="4546" spans="1:6" x14ac:dyDescent="0.25">
      <c r="A4546" s="3">
        <v>37144</v>
      </c>
      <c r="B4546">
        <v>66.819999999999993</v>
      </c>
      <c r="C4546">
        <f t="shared" si="281"/>
        <v>66.366000000000014</v>
      </c>
      <c r="D4546" t="str">
        <f t="shared" si="282"/>
        <v>Long</v>
      </c>
      <c r="E4546" s="1">
        <f t="shared" si="283"/>
        <v>65.86</v>
      </c>
      <c r="F4546" s="1">
        <f t="shared" si="284"/>
        <v>0.50600000000001444</v>
      </c>
    </row>
    <row r="4547" spans="1:6" x14ac:dyDescent="0.25">
      <c r="A4547" s="3">
        <v>37148</v>
      </c>
      <c r="B4547">
        <v>68.72</v>
      </c>
      <c r="C4547">
        <f t="shared" si="281"/>
        <v>66.652000000000001</v>
      </c>
      <c r="D4547" t="str">
        <f t="shared" si="282"/>
        <v>Long</v>
      </c>
      <c r="E4547" s="1">
        <f t="shared" si="283"/>
        <v>66.36</v>
      </c>
      <c r="F4547" s="1">
        <f t="shared" si="284"/>
        <v>0.29200000000000159</v>
      </c>
    </row>
    <row r="4548" spans="1:6" x14ac:dyDescent="0.25">
      <c r="A4548" s="3">
        <v>37151</v>
      </c>
      <c r="B4548">
        <v>68</v>
      </c>
      <c r="C4548">
        <f t="shared" si="281"/>
        <v>66.816000000000003</v>
      </c>
      <c r="D4548" t="str">
        <f t="shared" si="282"/>
        <v>Long</v>
      </c>
      <c r="E4548" s="1">
        <f t="shared" si="283"/>
        <v>66.239999999999995</v>
      </c>
      <c r="F4548" s="1">
        <f t="shared" si="284"/>
        <v>0.57600000000000762</v>
      </c>
    </row>
    <row r="4549" spans="1:6" x14ac:dyDescent="0.25">
      <c r="A4549" s="3">
        <v>37152</v>
      </c>
      <c r="B4549">
        <v>66.89</v>
      </c>
      <c r="C4549">
        <f t="shared" si="281"/>
        <v>66.881</v>
      </c>
      <c r="D4549" t="str">
        <f t="shared" si="282"/>
        <v>Long</v>
      </c>
      <c r="E4549" s="1">
        <f t="shared" si="283"/>
        <v>65.739999999999995</v>
      </c>
      <c r="F4549" s="1">
        <f t="shared" si="284"/>
        <v>1.1410000000000053</v>
      </c>
    </row>
    <row r="4550" spans="1:6" x14ac:dyDescent="0.25">
      <c r="A4550" s="3">
        <v>37153</v>
      </c>
      <c r="B4550">
        <v>65.91</v>
      </c>
      <c r="C4550">
        <f t="shared" si="281"/>
        <v>66.897999999999996</v>
      </c>
      <c r="D4550" t="str">
        <f t="shared" si="282"/>
        <v>Long</v>
      </c>
      <c r="E4550" s="1">
        <f t="shared" si="283"/>
        <v>66.39</v>
      </c>
      <c r="F4550" s="1">
        <f t="shared" si="284"/>
        <v>0.50799999999999557</v>
      </c>
    </row>
    <row r="4551" spans="1:6" x14ac:dyDescent="0.25">
      <c r="A4551" s="3">
        <v>37154</v>
      </c>
      <c r="B4551">
        <v>65.53</v>
      </c>
      <c r="C4551">
        <f t="shared" si="281"/>
        <v>66.811999999999983</v>
      </c>
      <c r="D4551" t="str">
        <f t="shared" si="282"/>
        <v>Short</v>
      </c>
      <c r="E4551" s="1">
        <f t="shared" si="283"/>
        <v>66.12</v>
      </c>
      <c r="F4551" s="1">
        <f t="shared" si="284"/>
        <v>0.69199999999997885</v>
      </c>
    </row>
    <row r="4552" spans="1:6" x14ac:dyDescent="0.25">
      <c r="A4552" s="3">
        <v>37155</v>
      </c>
      <c r="B4552">
        <v>64.77</v>
      </c>
      <c r="C4552">
        <f t="shared" si="281"/>
        <v>66.676999999999992</v>
      </c>
      <c r="D4552" t="str">
        <f t="shared" si="282"/>
        <v>Short</v>
      </c>
      <c r="E4552" s="1">
        <f t="shared" si="283"/>
        <v>66.14</v>
      </c>
      <c r="F4552" s="1">
        <f t="shared" si="284"/>
        <v>0.53699999999999193</v>
      </c>
    </row>
    <row r="4553" spans="1:6" x14ac:dyDescent="0.25">
      <c r="A4553" s="3">
        <v>37158</v>
      </c>
      <c r="B4553">
        <v>60.81</v>
      </c>
      <c r="C4553">
        <f t="shared" si="281"/>
        <v>66.143999999999977</v>
      </c>
      <c r="D4553" t="str">
        <f t="shared" si="282"/>
        <v>Short</v>
      </c>
      <c r="E4553" s="1">
        <f t="shared" si="283"/>
        <v>66.77</v>
      </c>
      <c r="F4553" s="1">
        <f t="shared" si="284"/>
        <v>-0.62600000000001899</v>
      </c>
    </row>
    <row r="4554" spans="1:6" x14ac:dyDescent="0.25">
      <c r="A4554" s="3">
        <v>37159</v>
      </c>
      <c r="B4554">
        <v>60.61</v>
      </c>
      <c r="C4554">
        <f t="shared" si="281"/>
        <v>65.527999999999992</v>
      </c>
      <c r="D4554" t="str">
        <f t="shared" si="282"/>
        <v>Short</v>
      </c>
      <c r="E4554" s="1">
        <f t="shared" si="283"/>
        <v>67.22</v>
      </c>
      <c r="F4554" s="1">
        <f t="shared" si="284"/>
        <v>-1.6920000000000073</v>
      </c>
    </row>
    <row r="4555" spans="1:6" x14ac:dyDescent="0.25">
      <c r="A4555" s="3">
        <v>37160</v>
      </c>
      <c r="B4555">
        <v>61.18</v>
      </c>
      <c r="C4555">
        <f t="shared" si="281"/>
        <v>64.924000000000007</v>
      </c>
      <c r="D4555" t="str">
        <f t="shared" si="282"/>
        <v>Short</v>
      </c>
      <c r="E4555" s="1">
        <f t="shared" si="283"/>
        <v>66.819999999999993</v>
      </c>
      <c r="F4555" s="1">
        <f t="shared" si="284"/>
        <v>-1.8959999999999866</v>
      </c>
    </row>
    <row r="4556" spans="1:6" x14ac:dyDescent="0.25">
      <c r="A4556" s="3">
        <v>37161</v>
      </c>
      <c r="B4556">
        <v>61.54</v>
      </c>
      <c r="C4556">
        <f t="shared" ref="C4556:C4619" si="285">AVERAGE(B4547:B4556)</f>
        <v>64.395999999999987</v>
      </c>
      <c r="D4556" t="str">
        <f t="shared" si="282"/>
        <v>Short</v>
      </c>
      <c r="E4556" s="1">
        <f t="shared" si="283"/>
        <v>68.72</v>
      </c>
      <c r="F4556" s="1">
        <f t="shared" si="284"/>
        <v>-4.3240000000000123</v>
      </c>
    </row>
    <row r="4557" spans="1:6" x14ac:dyDescent="0.25">
      <c r="A4557" s="3">
        <v>37162</v>
      </c>
      <c r="B4557">
        <v>62.23</v>
      </c>
      <c r="C4557">
        <f t="shared" si="285"/>
        <v>63.746999999999993</v>
      </c>
      <c r="D4557" t="str">
        <f t="shared" ref="D4557:D4620" si="286">IF(C4557&gt;C4556,"Long","Short")</f>
        <v>Short</v>
      </c>
      <c r="E4557" s="1">
        <f t="shared" ref="E4557:E4620" si="287">B4548</f>
        <v>68</v>
      </c>
      <c r="F4557" s="1">
        <f t="shared" ref="F4557:F4620" si="288">C4557-E4557</f>
        <v>-4.2530000000000072</v>
      </c>
    </row>
    <row r="4558" spans="1:6" x14ac:dyDescent="0.25">
      <c r="A4558" s="3">
        <v>37165</v>
      </c>
      <c r="B4558">
        <v>62.08</v>
      </c>
      <c r="C4558">
        <f t="shared" si="285"/>
        <v>63.155000000000008</v>
      </c>
      <c r="D4558" t="str">
        <f t="shared" si="286"/>
        <v>Short</v>
      </c>
      <c r="E4558" s="1">
        <f t="shared" si="287"/>
        <v>66.89</v>
      </c>
      <c r="F4558" s="1">
        <f t="shared" si="288"/>
        <v>-3.7349999999999923</v>
      </c>
    </row>
    <row r="4559" spans="1:6" x14ac:dyDescent="0.25">
      <c r="A4559" s="3">
        <v>37166</v>
      </c>
      <c r="B4559">
        <v>61.59</v>
      </c>
      <c r="C4559">
        <f t="shared" si="285"/>
        <v>62.625000000000014</v>
      </c>
      <c r="D4559" t="str">
        <f t="shared" si="286"/>
        <v>Short</v>
      </c>
      <c r="E4559" s="1">
        <f t="shared" si="287"/>
        <v>65.91</v>
      </c>
      <c r="F4559" s="1">
        <f t="shared" si="288"/>
        <v>-3.2849999999999824</v>
      </c>
    </row>
    <row r="4560" spans="1:6" x14ac:dyDescent="0.25">
      <c r="A4560" s="3">
        <v>37167</v>
      </c>
      <c r="B4560">
        <v>60.88</v>
      </c>
      <c r="C4560">
        <f t="shared" si="285"/>
        <v>62.122</v>
      </c>
      <c r="D4560" t="str">
        <f t="shared" si="286"/>
        <v>Short</v>
      </c>
      <c r="E4560" s="1">
        <f t="shared" si="287"/>
        <v>65.53</v>
      </c>
      <c r="F4560" s="1">
        <f t="shared" si="288"/>
        <v>-3.4080000000000013</v>
      </c>
    </row>
    <row r="4561" spans="1:6" x14ac:dyDescent="0.25">
      <c r="A4561" s="3">
        <v>37168</v>
      </c>
      <c r="B4561">
        <v>61.43</v>
      </c>
      <c r="C4561">
        <f t="shared" si="285"/>
        <v>61.712000000000003</v>
      </c>
      <c r="D4561" t="str">
        <f t="shared" si="286"/>
        <v>Short</v>
      </c>
      <c r="E4561" s="1">
        <f t="shared" si="287"/>
        <v>64.77</v>
      </c>
      <c r="F4561" s="1">
        <f t="shared" si="288"/>
        <v>-3.0579999999999927</v>
      </c>
    </row>
    <row r="4562" spans="1:6" x14ac:dyDescent="0.25">
      <c r="A4562" s="3">
        <v>37169</v>
      </c>
      <c r="B4562">
        <v>61.19</v>
      </c>
      <c r="C4562">
        <f t="shared" si="285"/>
        <v>61.353999999999999</v>
      </c>
      <c r="D4562" t="str">
        <f t="shared" si="286"/>
        <v>Short</v>
      </c>
      <c r="E4562" s="1">
        <f t="shared" si="287"/>
        <v>60.81</v>
      </c>
      <c r="F4562" s="1">
        <f t="shared" si="288"/>
        <v>0.54399999999999693</v>
      </c>
    </row>
    <row r="4563" spans="1:6" x14ac:dyDescent="0.25">
      <c r="A4563" s="3">
        <v>37172</v>
      </c>
      <c r="B4563">
        <v>61.25</v>
      </c>
      <c r="C4563">
        <f t="shared" si="285"/>
        <v>61.398000000000003</v>
      </c>
      <c r="D4563" t="str">
        <f t="shared" si="286"/>
        <v>Long</v>
      </c>
      <c r="E4563" s="1">
        <f t="shared" si="287"/>
        <v>60.61</v>
      </c>
      <c r="F4563" s="1">
        <f t="shared" si="288"/>
        <v>0.78800000000000381</v>
      </c>
    </row>
    <row r="4564" spans="1:6" x14ac:dyDescent="0.25">
      <c r="A4564" s="3">
        <v>37173</v>
      </c>
      <c r="B4564">
        <v>61.28</v>
      </c>
      <c r="C4564">
        <f t="shared" si="285"/>
        <v>61.464999999999996</v>
      </c>
      <c r="D4564" t="str">
        <f t="shared" si="286"/>
        <v>Long</v>
      </c>
      <c r="E4564" s="1">
        <f t="shared" si="287"/>
        <v>61.18</v>
      </c>
      <c r="F4564" s="1">
        <f t="shared" si="288"/>
        <v>0.28499999999999659</v>
      </c>
    </row>
    <row r="4565" spans="1:6" x14ac:dyDescent="0.25">
      <c r="A4565" s="3">
        <v>37174</v>
      </c>
      <c r="B4565">
        <v>61.33</v>
      </c>
      <c r="C4565">
        <f t="shared" si="285"/>
        <v>61.480000000000004</v>
      </c>
      <c r="D4565" t="str">
        <f t="shared" si="286"/>
        <v>Long</v>
      </c>
      <c r="E4565" s="1">
        <f t="shared" si="287"/>
        <v>61.54</v>
      </c>
      <c r="F4565" s="1">
        <f t="shared" si="288"/>
        <v>-5.9999999999995168E-2</v>
      </c>
    </row>
    <row r="4566" spans="1:6" x14ac:dyDescent="0.25">
      <c r="A4566" s="3">
        <v>37175</v>
      </c>
      <c r="B4566">
        <v>62.14</v>
      </c>
      <c r="C4566">
        <f t="shared" si="285"/>
        <v>61.54</v>
      </c>
      <c r="D4566" t="str">
        <f t="shared" si="286"/>
        <v>Long</v>
      </c>
      <c r="E4566" s="1">
        <f t="shared" si="287"/>
        <v>62.23</v>
      </c>
      <c r="F4566" s="1">
        <f t="shared" si="288"/>
        <v>-0.68999999999999773</v>
      </c>
    </row>
    <row r="4567" spans="1:6" x14ac:dyDescent="0.25">
      <c r="A4567" s="3">
        <v>37176</v>
      </c>
      <c r="B4567">
        <v>61.3</v>
      </c>
      <c r="C4567">
        <f t="shared" si="285"/>
        <v>61.447000000000003</v>
      </c>
      <c r="D4567" t="str">
        <f t="shared" si="286"/>
        <v>Short</v>
      </c>
      <c r="E4567" s="1">
        <f t="shared" si="287"/>
        <v>62.08</v>
      </c>
      <c r="F4567" s="1">
        <f t="shared" si="288"/>
        <v>-0.63299999999999557</v>
      </c>
    </row>
    <row r="4568" spans="1:6" x14ac:dyDescent="0.25">
      <c r="A4568" s="3">
        <v>37179</v>
      </c>
      <c r="B4568">
        <v>61.06</v>
      </c>
      <c r="C4568">
        <f t="shared" si="285"/>
        <v>61.345000000000006</v>
      </c>
      <c r="D4568" t="str">
        <f t="shared" si="286"/>
        <v>Short</v>
      </c>
      <c r="E4568" s="1">
        <f t="shared" si="287"/>
        <v>61.59</v>
      </c>
      <c r="F4568" s="1">
        <f t="shared" si="288"/>
        <v>-0.24499999999999744</v>
      </c>
    </row>
    <row r="4569" spans="1:6" x14ac:dyDescent="0.25">
      <c r="A4569" s="3">
        <v>37180</v>
      </c>
      <c r="B4569">
        <v>60.74</v>
      </c>
      <c r="C4569">
        <f t="shared" si="285"/>
        <v>61.259999999999991</v>
      </c>
      <c r="D4569" t="str">
        <f t="shared" si="286"/>
        <v>Short</v>
      </c>
      <c r="E4569" s="1">
        <f t="shared" si="287"/>
        <v>60.88</v>
      </c>
      <c r="F4569" s="1">
        <f t="shared" si="288"/>
        <v>0.37999999999998835</v>
      </c>
    </row>
    <row r="4570" spans="1:6" x14ac:dyDescent="0.25">
      <c r="A4570" s="3">
        <v>37181</v>
      </c>
      <c r="B4570">
        <v>60.58</v>
      </c>
      <c r="C4570">
        <f t="shared" si="285"/>
        <v>61.230000000000004</v>
      </c>
      <c r="D4570" t="str">
        <f t="shared" si="286"/>
        <v>Short</v>
      </c>
      <c r="E4570" s="1">
        <f t="shared" si="287"/>
        <v>61.43</v>
      </c>
      <c r="F4570" s="1">
        <f t="shared" si="288"/>
        <v>-0.19999999999999574</v>
      </c>
    </row>
    <row r="4571" spans="1:6" x14ac:dyDescent="0.25">
      <c r="A4571" s="3">
        <v>37182</v>
      </c>
      <c r="B4571">
        <v>60.03</v>
      </c>
      <c r="C4571">
        <f t="shared" si="285"/>
        <v>61.089999999999996</v>
      </c>
      <c r="D4571" t="str">
        <f t="shared" si="286"/>
        <v>Short</v>
      </c>
      <c r="E4571" s="1">
        <f t="shared" si="287"/>
        <v>61.19</v>
      </c>
      <c r="F4571" s="1">
        <f t="shared" si="288"/>
        <v>-0.10000000000000142</v>
      </c>
    </row>
    <row r="4572" spans="1:6" x14ac:dyDescent="0.25">
      <c r="A4572" s="3">
        <v>37183</v>
      </c>
      <c r="B4572">
        <v>60.74</v>
      </c>
      <c r="C4572">
        <f t="shared" si="285"/>
        <v>61.045000000000002</v>
      </c>
      <c r="D4572" t="str">
        <f t="shared" si="286"/>
        <v>Short</v>
      </c>
      <c r="E4572" s="1">
        <f t="shared" si="287"/>
        <v>61.25</v>
      </c>
      <c r="F4572" s="1">
        <f t="shared" si="288"/>
        <v>-0.20499999999999829</v>
      </c>
    </row>
    <row r="4573" spans="1:6" x14ac:dyDescent="0.25">
      <c r="A4573" s="3">
        <v>37186</v>
      </c>
      <c r="B4573">
        <v>60.74</v>
      </c>
      <c r="C4573">
        <f t="shared" si="285"/>
        <v>60.994000000000007</v>
      </c>
      <c r="D4573" t="str">
        <f t="shared" si="286"/>
        <v>Short</v>
      </c>
      <c r="E4573" s="1">
        <f t="shared" si="287"/>
        <v>61.28</v>
      </c>
      <c r="F4573" s="1">
        <f t="shared" si="288"/>
        <v>-0.28599999999999426</v>
      </c>
    </row>
    <row r="4574" spans="1:6" x14ac:dyDescent="0.25">
      <c r="A4574" s="3">
        <v>37187</v>
      </c>
      <c r="B4574">
        <v>60.33</v>
      </c>
      <c r="C4574">
        <f t="shared" si="285"/>
        <v>60.899000000000001</v>
      </c>
      <c r="D4574" t="str">
        <f t="shared" si="286"/>
        <v>Short</v>
      </c>
      <c r="E4574" s="1">
        <f t="shared" si="287"/>
        <v>61.33</v>
      </c>
      <c r="F4574" s="1">
        <f t="shared" si="288"/>
        <v>-0.43099999999999739</v>
      </c>
    </row>
    <row r="4575" spans="1:6" x14ac:dyDescent="0.25">
      <c r="A4575" s="3">
        <v>37188</v>
      </c>
      <c r="B4575">
        <v>60.81</v>
      </c>
      <c r="C4575">
        <f t="shared" si="285"/>
        <v>60.847000000000001</v>
      </c>
      <c r="D4575" t="str">
        <f t="shared" si="286"/>
        <v>Short</v>
      </c>
      <c r="E4575" s="1">
        <f t="shared" si="287"/>
        <v>62.14</v>
      </c>
      <c r="F4575" s="1">
        <f t="shared" si="288"/>
        <v>-1.2929999999999993</v>
      </c>
    </row>
    <row r="4576" spans="1:6" x14ac:dyDescent="0.25">
      <c r="A4576" s="3">
        <v>37189</v>
      </c>
      <c r="B4576">
        <v>60.49</v>
      </c>
      <c r="C4576">
        <f t="shared" si="285"/>
        <v>60.682000000000002</v>
      </c>
      <c r="D4576" t="str">
        <f t="shared" si="286"/>
        <v>Short</v>
      </c>
      <c r="E4576" s="1">
        <f t="shared" si="287"/>
        <v>61.3</v>
      </c>
      <c r="F4576" s="1">
        <f t="shared" si="288"/>
        <v>-0.617999999999995</v>
      </c>
    </row>
    <row r="4577" spans="1:6" x14ac:dyDescent="0.25">
      <c r="A4577" s="3">
        <v>37190</v>
      </c>
      <c r="B4577">
        <v>60.51</v>
      </c>
      <c r="C4577">
        <f t="shared" si="285"/>
        <v>60.602999999999994</v>
      </c>
      <c r="D4577" t="str">
        <f t="shared" si="286"/>
        <v>Short</v>
      </c>
      <c r="E4577" s="1">
        <f t="shared" si="287"/>
        <v>61.06</v>
      </c>
      <c r="F4577" s="1">
        <f t="shared" si="288"/>
        <v>-0.45700000000000784</v>
      </c>
    </row>
    <row r="4578" spans="1:6" x14ac:dyDescent="0.25">
      <c r="A4578" s="3">
        <v>37193</v>
      </c>
      <c r="B4578">
        <v>60.63</v>
      </c>
      <c r="C4578">
        <f t="shared" si="285"/>
        <v>60.56</v>
      </c>
      <c r="D4578" t="str">
        <f t="shared" si="286"/>
        <v>Short</v>
      </c>
      <c r="E4578" s="1">
        <f t="shared" si="287"/>
        <v>60.74</v>
      </c>
      <c r="F4578" s="1">
        <f t="shared" si="288"/>
        <v>-0.17999999999999972</v>
      </c>
    </row>
    <row r="4579" spans="1:6" x14ac:dyDescent="0.25">
      <c r="A4579" s="3">
        <v>37194</v>
      </c>
      <c r="B4579">
        <v>60.35</v>
      </c>
      <c r="C4579">
        <f t="shared" si="285"/>
        <v>60.521000000000001</v>
      </c>
      <c r="D4579" t="str">
        <f t="shared" si="286"/>
        <v>Short</v>
      </c>
      <c r="E4579" s="1">
        <f t="shared" si="287"/>
        <v>60.58</v>
      </c>
      <c r="F4579" s="1">
        <f t="shared" si="288"/>
        <v>-5.8999999999997499E-2</v>
      </c>
    </row>
    <row r="4580" spans="1:6" x14ac:dyDescent="0.25">
      <c r="A4580" s="3">
        <v>37195</v>
      </c>
      <c r="B4580">
        <v>59.66</v>
      </c>
      <c r="C4580">
        <f t="shared" si="285"/>
        <v>60.428999999999995</v>
      </c>
      <c r="D4580" t="str">
        <f t="shared" si="286"/>
        <v>Short</v>
      </c>
      <c r="E4580" s="1">
        <f t="shared" si="287"/>
        <v>60.03</v>
      </c>
      <c r="F4580" s="1">
        <f t="shared" si="288"/>
        <v>0.3989999999999938</v>
      </c>
    </row>
    <row r="4581" spans="1:6" x14ac:dyDescent="0.25">
      <c r="A4581" s="3">
        <v>37196</v>
      </c>
      <c r="B4581">
        <v>58.87</v>
      </c>
      <c r="C4581">
        <f t="shared" si="285"/>
        <v>60.313000000000002</v>
      </c>
      <c r="D4581" t="str">
        <f t="shared" si="286"/>
        <v>Short</v>
      </c>
      <c r="E4581" s="1">
        <f t="shared" si="287"/>
        <v>60.74</v>
      </c>
      <c r="F4581" s="1">
        <f t="shared" si="288"/>
        <v>-0.4269999999999996</v>
      </c>
    </row>
    <row r="4582" spans="1:6" x14ac:dyDescent="0.25">
      <c r="A4582" s="3">
        <v>37197</v>
      </c>
      <c r="B4582">
        <v>58.66</v>
      </c>
      <c r="C4582">
        <f t="shared" si="285"/>
        <v>60.104999999999997</v>
      </c>
      <c r="D4582" t="str">
        <f t="shared" si="286"/>
        <v>Short</v>
      </c>
      <c r="E4582" s="1">
        <f t="shared" si="287"/>
        <v>60.74</v>
      </c>
      <c r="F4582" s="1">
        <f t="shared" si="288"/>
        <v>-0.63500000000000512</v>
      </c>
    </row>
    <row r="4583" spans="1:6" x14ac:dyDescent="0.25">
      <c r="A4583" s="3">
        <v>37200</v>
      </c>
      <c r="B4583">
        <v>58.5</v>
      </c>
      <c r="C4583">
        <f t="shared" si="285"/>
        <v>59.880999999999993</v>
      </c>
      <c r="D4583" t="str">
        <f t="shared" si="286"/>
        <v>Short</v>
      </c>
      <c r="E4583" s="1">
        <f t="shared" si="287"/>
        <v>60.33</v>
      </c>
      <c r="F4583" s="1">
        <f t="shared" si="288"/>
        <v>-0.44900000000000517</v>
      </c>
    </row>
    <row r="4584" spans="1:6" x14ac:dyDescent="0.25">
      <c r="A4584" s="3">
        <v>37201</v>
      </c>
      <c r="B4584">
        <v>58.4</v>
      </c>
      <c r="C4584">
        <f t="shared" si="285"/>
        <v>59.688000000000002</v>
      </c>
      <c r="D4584" t="str">
        <f t="shared" si="286"/>
        <v>Short</v>
      </c>
      <c r="E4584" s="1">
        <f t="shared" si="287"/>
        <v>60.81</v>
      </c>
      <c r="F4584" s="1">
        <f t="shared" si="288"/>
        <v>-1.1219999999999999</v>
      </c>
    </row>
    <row r="4585" spans="1:6" x14ac:dyDescent="0.25">
      <c r="A4585" s="3">
        <v>37202</v>
      </c>
      <c r="B4585">
        <v>58.57</v>
      </c>
      <c r="C4585">
        <f t="shared" si="285"/>
        <v>59.463999999999999</v>
      </c>
      <c r="D4585" t="str">
        <f t="shared" si="286"/>
        <v>Short</v>
      </c>
      <c r="E4585" s="1">
        <f t="shared" si="287"/>
        <v>60.49</v>
      </c>
      <c r="F4585" s="1">
        <f t="shared" si="288"/>
        <v>-1.0260000000000034</v>
      </c>
    </row>
    <row r="4586" spans="1:6" x14ac:dyDescent="0.25">
      <c r="A4586" s="3">
        <v>37203</v>
      </c>
      <c r="B4586">
        <v>59.65</v>
      </c>
      <c r="C4586">
        <f t="shared" si="285"/>
        <v>59.379999999999995</v>
      </c>
      <c r="D4586" t="str">
        <f t="shared" si="286"/>
        <v>Short</v>
      </c>
      <c r="E4586" s="1">
        <f t="shared" si="287"/>
        <v>60.51</v>
      </c>
      <c r="F4586" s="1">
        <f t="shared" si="288"/>
        <v>-1.1300000000000026</v>
      </c>
    </row>
    <row r="4587" spans="1:6" x14ac:dyDescent="0.25">
      <c r="A4587" s="3">
        <v>37204</v>
      </c>
      <c r="B4587">
        <v>60.7</v>
      </c>
      <c r="C4587">
        <f t="shared" si="285"/>
        <v>59.399000000000001</v>
      </c>
      <c r="D4587" t="str">
        <f t="shared" si="286"/>
        <v>Long</v>
      </c>
      <c r="E4587" s="1">
        <f t="shared" si="287"/>
        <v>60.63</v>
      </c>
      <c r="F4587" s="1">
        <f t="shared" si="288"/>
        <v>-1.2310000000000016</v>
      </c>
    </row>
    <row r="4588" spans="1:6" x14ac:dyDescent="0.25">
      <c r="A4588" s="3">
        <v>37207</v>
      </c>
      <c r="B4588">
        <v>59.71</v>
      </c>
      <c r="C4588">
        <f t="shared" si="285"/>
        <v>59.306999999999995</v>
      </c>
      <c r="D4588" t="str">
        <f t="shared" si="286"/>
        <v>Short</v>
      </c>
      <c r="E4588" s="1">
        <f t="shared" si="287"/>
        <v>60.35</v>
      </c>
      <c r="F4588" s="1">
        <f t="shared" si="288"/>
        <v>-1.0430000000000064</v>
      </c>
    </row>
    <row r="4589" spans="1:6" x14ac:dyDescent="0.25">
      <c r="A4589" s="3">
        <v>37208</v>
      </c>
      <c r="B4589">
        <v>60.15</v>
      </c>
      <c r="C4589">
        <f t="shared" si="285"/>
        <v>59.286999999999992</v>
      </c>
      <c r="D4589" t="str">
        <f t="shared" si="286"/>
        <v>Short</v>
      </c>
      <c r="E4589" s="1">
        <f t="shared" si="287"/>
        <v>59.66</v>
      </c>
      <c r="F4589" s="1">
        <f t="shared" si="288"/>
        <v>-0.37300000000000466</v>
      </c>
    </row>
    <row r="4590" spans="1:6" x14ac:dyDescent="0.25">
      <c r="A4590" s="3">
        <v>37209</v>
      </c>
      <c r="B4590">
        <v>58.22</v>
      </c>
      <c r="C4590">
        <f t="shared" si="285"/>
        <v>59.142999999999994</v>
      </c>
      <c r="D4590" t="str">
        <f t="shared" si="286"/>
        <v>Short</v>
      </c>
      <c r="E4590" s="1">
        <f t="shared" si="287"/>
        <v>58.87</v>
      </c>
      <c r="F4590" s="1">
        <f t="shared" si="288"/>
        <v>0.27299999999999613</v>
      </c>
    </row>
    <row r="4591" spans="1:6" x14ac:dyDescent="0.25">
      <c r="A4591" s="3">
        <v>37210</v>
      </c>
      <c r="B4591">
        <v>56.05</v>
      </c>
      <c r="C4591">
        <f t="shared" si="285"/>
        <v>58.86099999999999</v>
      </c>
      <c r="D4591" t="str">
        <f t="shared" si="286"/>
        <v>Short</v>
      </c>
      <c r="E4591" s="1">
        <f t="shared" si="287"/>
        <v>58.66</v>
      </c>
      <c r="F4591" s="1">
        <f t="shared" si="288"/>
        <v>0.20099999999999341</v>
      </c>
    </row>
    <row r="4592" spans="1:6" x14ac:dyDescent="0.25">
      <c r="A4592" s="3">
        <v>37211</v>
      </c>
      <c r="B4592">
        <v>56.58</v>
      </c>
      <c r="C4592">
        <f t="shared" si="285"/>
        <v>58.652999999999999</v>
      </c>
      <c r="D4592" t="str">
        <f t="shared" si="286"/>
        <v>Short</v>
      </c>
      <c r="E4592" s="1">
        <f t="shared" si="287"/>
        <v>58.5</v>
      </c>
      <c r="F4592" s="1">
        <f t="shared" si="288"/>
        <v>0.15299999999999869</v>
      </c>
    </row>
    <row r="4593" spans="1:6" x14ac:dyDescent="0.25">
      <c r="A4593" s="3">
        <v>37214</v>
      </c>
      <c r="B4593">
        <v>56.64</v>
      </c>
      <c r="C4593">
        <f t="shared" si="285"/>
        <v>58.466999999999999</v>
      </c>
      <c r="D4593" t="str">
        <f t="shared" si="286"/>
        <v>Short</v>
      </c>
      <c r="E4593" s="1">
        <f t="shared" si="287"/>
        <v>58.4</v>
      </c>
      <c r="F4593" s="1">
        <f t="shared" si="288"/>
        <v>6.7000000000000171E-2</v>
      </c>
    </row>
    <row r="4594" spans="1:6" x14ac:dyDescent="0.25">
      <c r="A4594" s="3">
        <v>37215</v>
      </c>
      <c r="B4594">
        <v>57.36</v>
      </c>
      <c r="C4594">
        <f t="shared" si="285"/>
        <v>58.363</v>
      </c>
      <c r="D4594" t="str">
        <f t="shared" si="286"/>
        <v>Short</v>
      </c>
      <c r="E4594" s="1">
        <f t="shared" si="287"/>
        <v>58.57</v>
      </c>
      <c r="F4594" s="1">
        <f t="shared" si="288"/>
        <v>-0.20700000000000074</v>
      </c>
    </row>
    <row r="4595" spans="1:6" x14ac:dyDescent="0.25">
      <c r="A4595" s="3">
        <v>37216</v>
      </c>
      <c r="B4595">
        <v>57.17</v>
      </c>
      <c r="C4595">
        <f t="shared" si="285"/>
        <v>58.222999999999992</v>
      </c>
      <c r="D4595" t="str">
        <f t="shared" si="286"/>
        <v>Short</v>
      </c>
      <c r="E4595" s="1">
        <f t="shared" si="287"/>
        <v>59.65</v>
      </c>
      <c r="F4595" s="1">
        <f t="shared" si="288"/>
        <v>-1.4270000000000067</v>
      </c>
    </row>
    <row r="4596" spans="1:6" x14ac:dyDescent="0.25">
      <c r="A4596" s="3">
        <v>37221</v>
      </c>
      <c r="B4596">
        <v>56.9</v>
      </c>
      <c r="C4596">
        <f t="shared" si="285"/>
        <v>57.947999999999993</v>
      </c>
      <c r="D4596" t="str">
        <f t="shared" si="286"/>
        <v>Short</v>
      </c>
      <c r="E4596" s="1">
        <f t="shared" si="287"/>
        <v>60.7</v>
      </c>
      <c r="F4596" s="1">
        <f t="shared" si="288"/>
        <v>-2.7520000000000095</v>
      </c>
    </row>
    <row r="4597" spans="1:6" x14ac:dyDescent="0.25">
      <c r="A4597" s="3">
        <v>37222</v>
      </c>
      <c r="B4597">
        <v>57.69</v>
      </c>
      <c r="C4597">
        <f t="shared" si="285"/>
        <v>57.647000000000006</v>
      </c>
      <c r="D4597" t="str">
        <f t="shared" si="286"/>
        <v>Short</v>
      </c>
      <c r="E4597" s="1">
        <f t="shared" si="287"/>
        <v>59.71</v>
      </c>
      <c r="F4597" s="1">
        <f t="shared" si="288"/>
        <v>-2.0629999999999953</v>
      </c>
    </row>
    <row r="4598" spans="1:6" x14ac:dyDescent="0.25">
      <c r="A4598" s="3">
        <v>37223</v>
      </c>
      <c r="B4598">
        <v>57.43</v>
      </c>
      <c r="C4598">
        <f t="shared" si="285"/>
        <v>57.418999999999997</v>
      </c>
      <c r="D4598" t="str">
        <f t="shared" si="286"/>
        <v>Short</v>
      </c>
      <c r="E4598" s="1">
        <f t="shared" si="287"/>
        <v>60.15</v>
      </c>
      <c r="F4598" s="1">
        <f t="shared" si="288"/>
        <v>-2.7310000000000016</v>
      </c>
    </row>
    <row r="4599" spans="1:6" x14ac:dyDescent="0.25">
      <c r="A4599" s="3">
        <v>37224</v>
      </c>
      <c r="B4599">
        <v>56.83</v>
      </c>
      <c r="C4599">
        <f t="shared" si="285"/>
        <v>57.087000000000003</v>
      </c>
      <c r="D4599" t="str">
        <f t="shared" si="286"/>
        <v>Short</v>
      </c>
      <c r="E4599" s="1">
        <f t="shared" si="287"/>
        <v>58.22</v>
      </c>
      <c r="F4599" s="1">
        <f t="shared" si="288"/>
        <v>-1.1329999999999956</v>
      </c>
    </row>
    <row r="4600" spans="1:6" x14ac:dyDescent="0.25">
      <c r="A4600" s="3">
        <v>37225</v>
      </c>
      <c r="B4600">
        <v>57.65</v>
      </c>
      <c r="C4600">
        <f t="shared" si="285"/>
        <v>57.029999999999994</v>
      </c>
      <c r="D4600" t="str">
        <f t="shared" si="286"/>
        <v>Short</v>
      </c>
      <c r="E4600" s="1">
        <f t="shared" si="287"/>
        <v>56.05</v>
      </c>
      <c r="F4600" s="1">
        <f t="shared" si="288"/>
        <v>0.97999999999999687</v>
      </c>
    </row>
    <row r="4601" spans="1:6" x14ac:dyDescent="0.25">
      <c r="A4601" s="3">
        <v>37228</v>
      </c>
      <c r="B4601">
        <v>58.3</v>
      </c>
      <c r="C4601">
        <f t="shared" si="285"/>
        <v>57.254999999999995</v>
      </c>
      <c r="D4601" t="str">
        <f t="shared" si="286"/>
        <v>Long</v>
      </c>
      <c r="E4601" s="1">
        <f t="shared" si="287"/>
        <v>56.58</v>
      </c>
      <c r="F4601" s="1">
        <f t="shared" si="288"/>
        <v>0.67499999999999716</v>
      </c>
    </row>
    <row r="4602" spans="1:6" x14ac:dyDescent="0.25">
      <c r="A4602" s="3">
        <v>37229</v>
      </c>
      <c r="B4602">
        <v>57.86</v>
      </c>
      <c r="C4602">
        <f t="shared" si="285"/>
        <v>57.382999999999996</v>
      </c>
      <c r="D4602" t="str">
        <f t="shared" si="286"/>
        <v>Long</v>
      </c>
      <c r="E4602" s="1">
        <f t="shared" si="287"/>
        <v>56.64</v>
      </c>
      <c r="F4602" s="1">
        <f t="shared" si="288"/>
        <v>0.742999999999995</v>
      </c>
    </row>
    <row r="4603" spans="1:6" x14ac:dyDescent="0.25">
      <c r="A4603" s="3">
        <v>37230</v>
      </c>
      <c r="B4603">
        <v>57.7</v>
      </c>
      <c r="C4603">
        <f t="shared" si="285"/>
        <v>57.488999999999997</v>
      </c>
      <c r="D4603" t="str">
        <f t="shared" si="286"/>
        <v>Long</v>
      </c>
      <c r="E4603" s="1">
        <f t="shared" si="287"/>
        <v>57.36</v>
      </c>
      <c r="F4603" s="1">
        <f t="shared" si="288"/>
        <v>0.12899999999999778</v>
      </c>
    </row>
    <row r="4604" spans="1:6" x14ac:dyDescent="0.25">
      <c r="A4604" s="3">
        <v>37231</v>
      </c>
      <c r="B4604">
        <v>56.75</v>
      </c>
      <c r="C4604">
        <f t="shared" si="285"/>
        <v>57.427999999999997</v>
      </c>
      <c r="D4604" t="str">
        <f t="shared" si="286"/>
        <v>Short</v>
      </c>
      <c r="E4604" s="1">
        <f t="shared" si="287"/>
        <v>57.17</v>
      </c>
      <c r="F4604" s="1">
        <f t="shared" si="288"/>
        <v>0.25799999999999557</v>
      </c>
    </row>
    <row r="4605" spans="1:6" x14ac:dyDescent="0.25">
      <c r="A4605" s="3">
        <v>37232</v>
      </c>
      <c r="B4605">
        <v>57.25</v>
      </c>
      <c r="C4605">
        <f t="shared" si="285"/>
        <v>57.436</v>
      </c>
      <c r="D4605" t="str">
        <f t="shared" si="286"/>
        <v>Long</v>
      </c>
      <c r="E4605" s="1">
        <f t="shared" si="287"/>
        <v>56.9</v>
      </c>
      <c r="F4605" s="1">
        <f t="shared" si="288"/>
        <v>0.53600000000000136</v>
      </c>
    </row>
    <row r="4606" spans="1:6" x14ac:dyDescent="0.25">
      <c r="A4606" s="3">
        <v>37235</v>
      </c>
      <c r="B4606">
        <v>56.58</v>
      </c>
      <c r="C4606">
        <f t="shared" si="285"/>
        <v>57.404000000000011</v>
      </c>
      <c r="D4606" t="str">
        <f t="shared" si="286"/>
        <v>Short</v>
      </c>
      <c r="E4606" s="1">
        <f t="shared" si="287"/>
        <v>57.69</v>
      </c>
      <c r="F4606" s="1">
        <f t="shared" si="288"/>
        <v>-0.28599999999998715</v>
      </c>
    </row>
    <row r="4607" spans="1:6" x14ac:dyDescent="0.25">
      <c r="A4607" s="3">
        <v>37236</v>
      </c>
      <c r="B4607">
        <v>56.29</v>
      </c>
      <c r="C4607">
        <f t="shared" si="285"/>
        <v>57.263999999999996</v>
      </c>
      <c r="D4607" t="str">
        <f t="shared" si="286"/>
        <v>Short</v>
      </c>
      <c r="E4607" s="1">
        <f t="shared" si="287"/>
        <v>57.43</v>
      </c>
      <c r="F4607" s="1">
        <f t="shared" si="288"/>
        <v>-0.16600000000000392</v>
      </c>
    </row>
    <row r="4608" spans="1:6" x14ac:dyDescent="0.25">
      <c r="A4608" s="3">
        <v>37237</v>
      </c>
      <c r="B4608">
        <v>56.57</v>
      </c>
      <c r="C4608">
        <f t="shared" si="285"/>
        <v>57.177999999999997</v>
      </c>
      <c r="D4608" t="str">
        <f t="shared" si="286"/>
        <v>Short</v>
      </c>
      <c r="E4608" s="1">
        <f t="shared" si="287"/>
        <v>56.83</v>
      </c>
      <c r="F4608" s="1">
        <f t="shared" si="288"/>
        <v>0.34799999999999898</v>
      </c>
    </row>
    <row r="4609" spans="1:6" x14ac:dyDescent="0.25">
      <c r="A4609" s="3">
        <v>37238</v>
      </c>
      <c r="B4609">
        <v>56.36</v>
      </c>
      <c r="C4609">
        <f t="shared" si="285"/>
        <v>57.131000000000007</v>
      </c>
      <c r="D4609" t="str">
        <f t="shared" si="286"/>
        <v>Short</v>
      </c>
      <c r="E4609" s="1">
        <f t="shared" si="287"/>
        <v>57.65</v>
      </c>
      <c r="F4609" s="1">
        <f t="shared" si="288"/>
        <v>-0.51899999999999125</v>
      </c>
    </row>
    <row r="4610" spans="1:6" x14ac:dyDescent="0.25">
      <c r="A4610" s="3">
        <v>37239</v>
      </c>
      <c r="B4610">
        <v>57.32</v>
      </c>
      <c r="C4610">
        <f t="shared" si="285"/>
        <v>57.097999999999999</v>
      </c>
      <c r="D4610" t="str">
        <f t="shared" si="286"/>
        <v>Short</v>
      </c>
      <c r="E4610" s="1">
        <f t="shared" si="287"/>
        <v>58.3</v>
      </c>
      <c r="F4610" s="1">
        <f t="shared" si="288"/>
        <v>-1.2019999999999982</v>
      </c>
    </row>
    <row r="4611" spans="1:6" x14ac:dyDescent="0.25">
      <c r="A4611" s="3">
        <v>37242</v>
      </c>
      <c r="B4611">
        <v>57.35</v>
      </c>
      <c r="C4611">
        <f t="shared" si="285"/>
        <v>57.003000000000007</v>
      </c>
      <c r="D4611" t="str">
        <f t="shared" si="286"/>
        <v>Short</v>
      </c>
      <c r="E4611" s="1">
        <f t="shared" si="287"/>
        <v>57.86</v>
      </c>
      <c r="F4611" s="1">
        <f t="shared" si="288"/>
        <v>-0.85699999999999221</v>
      </c>
    </row>
    <row r="4612" spans="1:6" x14ac:dyDescent="0.25">
      <c r="A4612" s="3">
        <v>37243</v>
      </c>
      <c r="B4612">
        <v>57.43</v>
      </c>
      <c r="C4612">
        <f t="shared" si="285"/>
        <v>56.959999999999994</v>
      </c>
      <c r="D4612" t="str">
        <f t="shared" si="286"/>
        <v>Short</v>
      </c>
      <c r="E4612" s="1">
        <f t="shared" si="287"/>
        <v>57.7</v>
      </c>
      <c r="F4612" s="1">
        <f t="shared" si="288"/>
        <v>-0.74000000000000909</v>
      </c>
    </row>
    <row r="4613" spans="1:6" x14ac:dyDescent="0.25">
      <c r="A4613" s="3">
        <v>37244</v>
      </c>
      <c r="B4613">
        <v>57.63</v>
      </c>
      <c r="C4613">
        <f t="shared" si="285"/>
        <v>56.95300000000001</v>
      </c>
      <c r="D4613" t="str">
        <f t="shared" si="286"/>
        <v>Short</v>
      </c>
      <c r="E4613" s="1">
        <f t="shared" si="287"/>
        <v>56.75</v>
      </c>
      <c r="F4613" s="1">
        <f t="shared" si="288"/>
        <v>0.20300000000001006</v>
      </c>
    </row>
    <row r="4614" spans="1:6" x14ac:dyDescent="0.25">
      <c r="A4614" s="3">
        <v>37245</v>
      </c>
      <c r="B4614">
        <v>57.11</v>
      </c>
      <c r="C4614">
        <f t="shared" si="285"/>
        <v>56.989000000000011</v>
      </c>
      <c r="D4614" t="str">
        <f t="shared" si="286"/>
        <v>Long</v>
      </c>
      <c r="E4614" s="1">
        <f t="shared" si="287"/>
        <v>57.25</v>
      </c>
      <c r="F4614" s="1">
        <f t="shared" si="288"/>
        <v>-0.26099999999998857</v>
      </c>
    </row>
    <row r="4615" spans="1:6" x14ac:dyDescent="0.25">
      <c r="A4615" s="3">
        <v>37246</v>
      </c>
      <c r="B4615">
        <v>57.45</v>
      </c>
      <c r="C4615">
        <f t="shared" si="285"/>
        <v>57.009</v>
      </c>
      <c r="D4615" t="str">
        <f t="shared" si="286"/>
        <v>Long</v>
      </c>
      <c r="E4615" s="1">
        <f t="shared" si="287"/>
        <v>56.58</v>
      </c>
      <c r="F4615" s="1">
        <f t="shared" si="288"/>
        <v>0.42900000000000205</v>
      </c>
    </row>
    <row r="4616" spans="1:6" x14ac:dyDescent="0.25">
      <c r="A4616" s="3">
        <v>37251</v>
      </c>
      <c r="B4616">
        <v>59.1</v>
      </c>
      <c r="C4616">
        <f t="shared" si="285"/>
        <v>57.261000000000003</v>
      </c>
      <c r="D4616" t="str">
        <f t="shared" si="286"/>
        <v>Long</v>
      </c>
      <c r="E4616" s="1">
        <f t="shared" si="287"/>
        <v>56.29</v>
      </c>
      <c r="F4616" s="1">
        <f t="shared" si="288"/>
        <v>0.97100000000000364</v>
      </c>
    </row>
    <row r="4617" spans="1:6" x14ac:dyDescent="0.25">
      <c r="A4617" s="3">
        <v>37252</v>
      </c>
      <c r="B4617">
        <v>58.73</v>
      </c>
      <c r="C4617">
        <f t="shared" si="285"/>
        <v>57.504999999999995</v>
      </c>
      <c r="D4617" t="str">
        <f t="shared" si="286"/>
        <v>Long</v>
      </c>
      <c r="E4617" s="1">
        <f t="shared" si="287"/>
        <v>56.57</v>
      </c>
      <c r="F4617" s="1">
        <f t="shared" si="288"/>
        <v>0.93499999999999517</v>
      </c>
    </row>
    <row r="4618" spans="1:6" x14ac:dyDescent="0.25">
      <c r="A4618" s="3">
        <v>37253</v>
      </c>
      <c r="B4618">
        <v>58.24</v>
      </c>
      <c r="C4618">
        <f t="shared" si="285"/>
        <v>57.672000000000004</v>
      </c>
      <c r="D4618" t="str">
        <f t="shared" si="286"/>
        <v>Long</v>
      </c>
      <c r="E4618" s="1">
        <f t="shared" si="287"/>
        <v>56.36</v>
      </c>
      <c r="F4618" s="1">
        <f t="shared" si="288"/>
        <v>1.3120000000000047</v>
      </c>
    </row>
    <row r="4619" spans="1:6" x14ac:dyDescent="0.25">
      <c r="A4619" s="3">
        <v>37256</v>
      </c>
      <c r="B4619">
        <v>57.67</v>
      </c>
      <c r="C4619">
        <f t="shared" si="285"/>
        <v>57.802999999999997</v>
      </c>
      <c r="D4619" t="str">
        <f t="shared" si="286"/>
        <v>Long</v>
      </c>
      <c r="E4619" s="1">
        <f t="shared" si="287"/>
        <v>57.32</v>
      </c>
      <c r="F4619" s="1">
        <f t="shared" si="288"/>
        <v>0.48299999999999699</v>
      </c>
    </row>
    <row r="4620" spans="1:6" x14ac:dyDescent="0.25">
      <c r="A4620" s="3">
        <v>37258</v>
      </c>
      <c r="B4620">
        <v>58.84</v>
      </c>
      <c r="C4620">
        <f t="shared" ref="C4620:C4683" si="289">AVERAGE(B4611:B4620)</f>
        <v>57.955000000000005</v>
      </c>
      <c r="D4620" t="str">
        <f t="shared" si="286"/>
        <v>Long</v>
      </c>
      <c r="E4620" s="1">
        <f t="shared" si="287"/>
        <v>57.35</v>
      </c>
      <c r="F4620" s="1">
        <f t="shared" si="288"/>
        <v>0.60500000000000398</v>
      </c>
    </row>
    <row r="4621" spans="1:6" x14ac:dyDescent="0.25">
      <c r="A4621" s="3">
        <v>37259</v>
      </c>
      <c r="B4621">
        <v>58.2</v>
      </c>
      <c r="C4621">
        <f t="shared" si="289"/>
        <v>58.040000000000006</v>
      </c>
      <c r="D4621" t="str">
        <f t="shared" ref="D4621:D4684" si="290">IF(C4621&gt;C4620,"Long","Short")</f>
        <v>Long</v>
      </c>
      <c r="E4621" s="1">
        <f t="shared" ref="E4621:E4684" si="291">B4612</f>
        <v>57.43</v>
      </c>
      <c r="F4621" s="1">
        <f t="shared" ref="F4621:F4684" si="292">C4621-E4621</f>
        <v>0.61000000000000654</v>
      </c>
    </row>
    <row r="4622" spans="1:6" x14ac:dyDescent="0.25">
      <c r="A4622" s="3">
        <v>37260</v>
      </c>
      <c r="B4622">
        <v>59.45</v>
      </c>
      <c r="C4622">
        <f t="shared" si="289"/>
        <v>58.242000000000004</v>
      </c>
      <c r="D4622" t="str">
        <f t="shared" si="290"/>
        <v>Long</v>
      </c>
      <c r="E4622" s="1">
        <f t="shared" si="291"/>
        <v>57.63</v>
      </c>
      <c r="F4622" s="1">
        <f t="shared" si="292"/>
        <v>0.61200000000000188</v>
      </c>
    </row>
    <row r="4623" spans="1:6" x14ac:dyDescent="0.25">
      <c r="A4623" s="3">
        <v>37263</v>
      </c>
      <c r="B4623">
        <v>59.31</v>
      </c>
      <c r="C4623">
        <f t="shared" si="289"/>
        <v>58.409999999999989</v>
      </c>
      <c r="D4623" t="str">
        <f t="shared" si="290"/>
        <v>Long</v>
      </c>
      <c r="E4623" s="1">
        <f t="shared" si="291"/>
        <v>57.11</v>
      </c>
      <c r="F4623" s="1">
        <f t="shared" si="292"/>
        <v>1.2999999999999901</v>
      </c>
    </row>
    <row r="4624" spans="1:6" x14ac:dyDescent="0.25">
      <c r="A4624" s="3">
        <v>37264</v>
      </c>
      <c r="B4624">
        <v>59.08</v>
      </c>
      <c r="C4624">
        <f t="shared" si="289"/>
        <v>58.607000000000006</v>
      </c>
      <c r="D4624" t="str">
        <f t="shared" si="290"/>
        <v>Long</v>
      </c>
      <c r="E4624" s="1">
        <f t="shared" si="291"/>
        <v>57.45</v>
      </c>
      <c r="F4624" s="1">
        <f t="shared" si="292"/>
        <v>1.1570000000000036</v>
      </c>
    </row>
    <row r="4625" spans="1:6" x14ac:dyDescent="0.25">
      <c r="A4625" s="3">
        <v>37265</v>
      </c>
      <c r="B4625">
        <v>58.01</v>
      </c>
      <c r="C4625">
        <f t="shared" si="289"/>
        <v>58.662999999999997</v>
      </c>
      <c r="D4625" t="str">
        <f t="shared" si="290"/>
        <v>Long</v>
      </c>
      <c r="E4625" s="1">
        <f t="shared" si="291"/>
        <v>59.1</v>
      </c>
      <c r="F4625" s="1">
        <f t="shared" si="292"/>
        <v>-0.43700000000000472</v>
      </c>
    </row>
    <row r="4626" spans="1:6" x14ac:dyDescent="0.25">
      <c r="A4626" s="3">
        <v>37266</v>
      </c>
      <c r="B4626">
        <v>58.21</v>
      </c>
      <c r="C4626">
        <f t="shared" si="289"/>
        <v>58.573999999999998</v>
      </c>
      <c r="D4626" t="str">
        <f t="shared" si="290"/>
        <v>Short</v>
      </c>
      <c r="E4626" s="1">
        <f t="shared" si="291"/>
        <v>58.73</v>
      </c>
      <c r="F4626" s="1">
        <f t="shared" si="292"/>
        <v>-0.15599999999999881</v>
      </c>
    </row>
    <row r="4627" spans="1:6" x14ac:dyDescent="0.25">
      <c r="A4627" s="3">
        <v>37267</v>
      </c>
      <c r="B4627">
        <v>57.51</v>
      </c>
      <c r="C4627">
        <f t="shared" si="289"/>
        <v>58.451999999999998</v>
      </c>
      <c r="D4627" t="str">
        <f t="shared" si="290"/>
        <v>Short</v>
      </c>
      <c r="E4627" s="1">
        <f t="shared" si="291"/>
        <v>58.24</v>
      </c>
      <c r="F4627" s="1">
        <f t="shared" si="292"/>
        <v>0.21199999999999619</v>
      </c>
    </row>
    <row r="4628" spans="1:6" x14ac:dyDescent="0.25">
      <c r="A4628" s="3">
        <v>37270</v>
      </c>
      <c r="B4628">
        <v>56.72</v>
      </c>
      <c r="C4628">
        <f t="shared" si="289"/>
        <v>58.3</v>
      </c>
      <c r="D4628" t="str">
        <f t="shared" si="290"/>
        <v>Short</v>
      </c>
      <c r="E4628" s="1">
        <f t="shared" si="291"/>
        <v>57.67</v>
      </c>
      <c r="F4628" s="1">
        <f t="shared" si="292"/>
        <v>0.62999999999999545</v>
      </c>
    </row>
    <row r="4629" spans="1:6" x14ac:dyDescent="0.25">
      <c r="A4629" s="3">
        <v>37271</v>
      </c>
      <c r="B4629">
        <v>56.73</v>
      </c>
      <c r="C4629">
        <f t="shared" si="289"/>
        <v>58.205999999999996</v>
      </c>
      <c r="D4629" t="str">
        <f t="shared" si="290"/>
        <v>Short</v>
      </c>
      <c r="E4629" s="1">
        <f t="shared" si="291"/>
        <v>58.84</v>
      </c>
      <c r="F4629" s="1">
        <f t="shared" si="292"/>
        <v>-0.63400000000000745</v>
      </c>
    </row>
    <row r="4630" spans="1:6" x14ac:dyDescent="0.25">
      <c r="A4630" s="3">
        <v>37272</v>
      </c>
      <c r="B4630">
        <v>56.77</v>
      </c>
      <c r="C4630">
        <f t="shared" si="289"/>
        <v>57.999000000000002</v>
      </c>
      <c r="D4630" t="str">
        <f t="shared" si="290"/>
        <v>Short</v>
      </c>
      <c r="E4630" s="1">
        <f t="shared" si="291"/>
        <v>58.2</v>
      </c>
      <c r="F4630" s="1">
        <f t="shared" si="292"/>
        <v>-0.20100000000000051</v>
      </c>
    </row>
    <row r="4631" spans="1:6" x14ac:dyDescent="0.25">
      <c r="A4631" s="3">
        <v>37273</v>
      </c>
      <c r="B4631">
        <v>55.92</v>
      </c>
      <c r="C4631">
        <f t="shared" si="289"/>
        <v>57.770999999999994</v>
      </c>
      <c r="D4631" t="str">
        <f t="shared" si="290"/>
        <v>Short</v>
      </c>
      <c r="E4631" s="1">
        <f t="shared" si="291"/>
        <v>59.45</v>
      </c>
      <c r="F4631" s="1">
        <f t="shared" si="292"/>
        <v>-1.6790000000000092</v>
      </c>
    </row>
    <row r="4632" spans="1:6" x14ac:dyDescent="0.25">
      <c r="A4632" s="3">
        <v>37274</v>
      </c>
      <c r="B4632">
        <v>55.95</v>
      </c>
      <c r="C4632">
        <f t="shared" si="289"/>
        <v>57.421000000000006</v>
      </c>
      <c r="D4632" t="str">
        <f t="shared" si="290"/>
        <v>Short</v>
      </c>
      <c r="E4632" s="1">
        <f t="shared" si="291"/>
        <v>59.31</v>
      </c>
      <c r="F4632" s="1">
        <f t="shared" si="292"/>
        <v>-1.8889999999999958</v>
      </c>
    </row>
    <row r="4633" spans="1:6" x14ac:dyDescent="0.25">
      <c r="A4633" s="3">
        <v>37278</v>
      </c>
      <c r="B4633">
        <v>56.27</v>
      </c>
      <c r="C4633">
        <f t="shared" si="289"/>
        <v>57.116999999999997</v>
      </c>
      <c r="D4633" t="str">
        <f t="shared" si="290"/>
        <v>Short</v>
      </c>
      <c r="E4633" s="1">
        <f t="shared" si="291"/>
        <v>59.08</v>
      </c>
      <c r="F4633" s="1">
        <f t="shared" si="292"/>
        <v>-1.963000000000001</v>
      </c>
    </row>
    <row r="4634" spans="1:6" x14ac:dyDescent="0.25">
      <c r="A4634" s="3">
        <v>37279</v>
      </c>
      <c r="B4634">
        <v>56.79</v>
      </c>
      <c r="C4634">
        <f t="shared" si="289"/>
        <v>56.887999999999998</v>
      </c>
      <c r="D4634" t="str">
        <f t="shared" si="290"/>
        <v>Short</v>
      </c>
      <c r="E4634" s="1">
        <f t="shared" si="291"/>
        <v>58.01</v>
      </c>
      <c r="F4634" s="1">
        <f t="shared" si="292"/>
        <v>-1.1219999999999999</v>
      </c>
    </row>
    <row r="4635" spans="1:6" x14ac:dyDescent="0.25">
      <c r="A4635" s="3">
        <v>37280</v>
      </c>
      <c r="B4635">
        <v>56.99</v>
      </c>
      <c r="C4635">
        <f t="shared" si="289"/>
        <v>56.786000000000001</v>
      </c>
      <c r="D4635" t="str">
        <f t="shared" si="290"/>
        <v>Short</v>
      </c>
      <c r="E4635" s="1">
        <f t="shared" si="291"/>
        <v>58.21</v>
      </c>
      <c r="F4635" s="1">
        <f t="shared" si="292"/>
        <v>-1.4239999999999995</v>
      </c>
    </row>
    <row r="4636" spans="1:6" x14ac:dyDescent="0.25">
      <c r="A4636" s="3">
        <v>37281</v>
      </c>
      <c r="B4636">
        <v>57.28</v>
      </c>
      <c r="C4636">
        <f t="shared" si="289"/>
        <v>56.692999999999998</v>
      </c>
      <c r="D4636" t="str">
        <f t="shared" si="290"/>
        <v>Short</v>
      </c>
      <c r="E4636" s="1">
        <f t="shared" si="291"/>
        <v>57.51</v>
      </c>
      <c r="F4636" s="1">
        <f t="shared" si="292"/>
        <v>-0.81700000000000017</v>
      </c>
    </row>
    <row r="4637" spans="1:6" x14ac:dyDescent="0.25">
      <c r="A4637" s="3">
        <v>37284</v>
      </c>
      <c r="B4637">
        <v>57.34</v>
      </c>
      <c r="C4637">
        <f t="shared" si="289"/>
        <v>56.676000000000002</v>
      </c>
      <c r="D4637" t="str">
        <f t="shared" si="290"/>
        <v>Short</v>
      </c>
      <c r="E4637" s="1">
        <f t="shared" si="291"/>
        <v>56.72</v>
      </c>
      <c r="F4637" s="1">
        <f t="shared" si="292"/>
        <v>-4.399999999999693E-2</v>
      </c>
    </row>
    <row r="4638" spans="1:6" x14ac:dyDescent="0.25">
      <c r="A4638" s="3">
        <v>37285</v>
      </c>
      <c r="B4638">
        <v>56.87</v>
      </c>
      <c r="C4638">
        <f t="shared" si="289"/>
        <v>56.69100000000001</v>
      </c>
      <c r="D4638" t="str">
        <f t="shared" si="290"/>
        <v>Long</v>
      </c>
      <c r="E4638" s="1">
        <f t="shared" si="291"/>
        <v>56.73</v>
      </c>
      <c r="F4638" s="1">
        <f t="shared" si="292"/>
        <v>-3.8999999999987267E-2</v>
      </c>
    </row>
    <row r="4639" spans="1:6" x14ac:dyDescent="0.25">
      <c r="A4639" s="3">
        <v>37286</v>
      </c>
      <c r="B4639">
        <v>56.37</v>
      </c>
      <c r="C4639">
        <f t="shared" si="289"/>
        <v>56.655000000000008</v>
      </c>
      <c r="D4639" t="str">
        <f t="shared" si="290"/>
        <v>Short</v>
      </c>
      <c r="E4639" s="1">
        <f t="shared" si="291"/>
        <v>56.77</v>
      </c>
      <c r="F4639" s="1">
        <f t="shared" si="292"/>
        <v>-0.11499999999999488</v>
      </c>
    </row>
    <row r="4640" spans="1:6" x14ac:dyDescent="0.25">
      <c r="A4640" s="3">
        <v>37287</v>
      </c>
      <c r="B4640">
        <v>56.77</v>
      </c>
      <c r="C4640">
        <f t="shared" si="289"/>
        <v>56.655000000000008</v>
      </c>
      <c r="D4640" t="str">
        <f t="shared" si="290"/>
        <v>Short</v>
      </c>
      <c r="E4640" s="1">
        <f t="shared" si="291"/>
        <v>55.92</v>
      </c>
      <c r="F4640" s="1">
        <f t="shared" si="292"/>
        <v>0.73500000000000654</v>
      </c>
    </row>
    <row r="4641" spans="1:6" x14ac:dyDescent="0.25">
      <c r="A4641" s="3">
        <v>37288</v>
      </c>
      <c r="B4641">
        <v>57.67</v>
      </c>
      <c r="C4641">
        <f t="shared" si="289"/>
        <v>56.83</v>
      </c>
      <c r="D4641" t="str">
        <f t="shared" si="290"/>
        <v>Long</v>
      </c>
      <c r="E4641" s="1">
        <f t="shared" si="291"/>
        <v>55.95</v>
      </c>
      <c r="F4641" s="1">
        <f t="shared" si="292"/>
        <v>0.87999999999999545</v>
      </c>
    </row>
    <row r="4642" spans="1:6" x14ac:dyDescent="0.25">
      <c r="A4642" s="3">
        <v>37291</v>
      </c>
      <c r="B4642">
        <v>57.36</v>
      </c>
      <c r="C4642">
        <f t="shared" si="289"/>
        <v>56.971000000000004</v>
      </c>
      <c r="D4642" t="str">
        <f t="shared" si="290"/>
        <v>Long</v>
      </c>
      <c r="E4642" s="1">
        <f t="shared" si="291"/>
        <v>56.27</v>
      </c>
      <c r="F4642" s="1">
        <f t="shared" si="292"/>
        <v>0.70100000000000051</v>
      </c>
    </row>
    <row r="4643" spans="1:6" x14ac:dyDescent="0.25">
      <c r="A4643" s="3">
        <v>37292</v>
      </c>
      <c r="B4643">
        <v>57.36</v>
      </c>
      <c r="C4643">
        <f t="shared" si="289"/>
        <v>57.08</v>
      </c>
      <c r="D4643" t="str">
        <f t="shared" si="290"/>
        <v>Long</v>
      </c>
      <c r="E4643" s="1">
        <f t="shared" si="291"/>
        <v>56.79</v>
      </c>
      <c r="F4643" s="1">
        <f t="shared" si="292"/>
        <v>0.28999999999999915</v>
      </c>
    </row>
    <row r="4644" spans="1:6" x14ac:dyDescent="0.25">
      <c r="A4644" s="3">
        <v>37293</v>
      </c>
      <c r="B4644">
        <v>57.07</v>
      </c>
      <c r="C4644">
        <f t="shared" si="289"/>
        <v>57.108000000000004</v>
      </c>
      <c r="D4644" t="str">
        <f t="shared" si="290"/>
        <v>Long</v>
      </c>
      <c r="E4644" s="1">
        <f t="shared" si="291"/>
        <v>56.99</v>
      </c>
      <c r="F4644" s="1">
        <f t="shared" si="292"/>
        <v>0.1180000000000021</v>
      </c>
    </row>
    <row r="4645" spans="1:6" x14ac:dyDescent="0.25">
      <c r="A4645" s="3">
        <v>37294</v>
      </c>
      <c r="B4645">
        <v>56.93</v>
      </c>
      <c r="C4645">
        <f t="shared" si="289"/>
        <v>57.101999999999997</v>
      </c>
      <c r="D4645" t="str">
        <f t="shared" si="290"/>
        <v>Short</v>
      </c>
      <c r="E4645" s="1">
        <f t="shared" si="291"/>
        <v>57.28</v>
      </c>
      <c r="F4645" s="1">
        <f t="shared" si="292"/>
        <v>-0.17800000000000438</v>
      </c>
    </row>
    <row r="4646" spans="1:6" x14ac:dyDescent="0.25">
      <c r="A4646" s="3">
        <v>37295</v>
      </c>
      <c r="B4646">
        <v>57.55</v>
      </c>
      <c r="C4646">
        <f t="shared" si="289"/>
        <v>57.128999999999998</v>
      </c>
      <c r="D4646" t="str">
        <f t="shared" si="290"/>
        <v>Long</v>
      </c>
      <c r="E4646" s="1">
        <f t="shared" si="291"/>
        <v>57.34</v>
      </c>
      <c r="F4646" s="1">
        <f t="shared" si="292"/>
        <v>-0.21100000000000563</v>
      </c>
    </row>
    <row r="4647" spans="1:6" x14ac:dyDescent="0.25">
      <c r="A4647" s="3">
        <v>37298</v>
      </c>
      <c r="B4647">
        <v>58.7</v>
      </c>
      <c r="C4647">
        <f t="shared" si="289"/>
        <v>57.265000000000008</v>
      </c>
      <c r="D4647" t="str">
        <f t="shared" si="290"/>
        <v>Long</v>
      </c>
      <c r="E4647" s="1">
        <f t="shared" si="291"/>
        <v>56.87</v>
      </c>
      <c r="F4647" s="1">
        <f t="shared" si="292"/>
        <v>0.39500000000001023</v>
      </c>
    </row>
    <row r="4648" spans="1:6" x14ac:dyDescent="0.25">
      <c r="A4648" s="3">
        <v>37299</v>
      </c>
      <c r="B4648">
        <v>58.02</v>
      </c>
      <c r="C4648">
        <f t="shared" si="289"/>
        <v>57.38000000000001</v>
      </c>
      <c r="D4648" t="str">
        <f t="shared" si="290"/>
        <v>Long</v>
      </c>
      <c r="E4648" s="1">
        <f t="shared" si="291"/>
        <v>56.37</v>
      </c>
      <c r="F4648" s="1">
        <f t="shared" si="292"/>
        <v>1.0100000000000122</v>
      </c>
    </row>
    <row r="4649" spans="1:6" x14ac:dyDescent="0.25">
      <c r="A4649" s="3">
        <v>37300</v>
      </c>
      <c r="B4649">
        <v>58.42</v>
      </c>
      <c r="C4649">
        <f t="shared" si="289"/>
        <v>57.585000000000001</v>
      </c>
      <c r="D4649" t="str">
        <f t="shared" si="290"/>
        <v>Long</v>
      </c>
      <c r="E4649" s="1">
        <f t="shared" si="291"/>
        <v>56.77</v>
      </c>
      <c r="F4649" s="1">
        <f t="shared" si="292"/>
        <v>0.81499999999999773</v>
      </c>
    </row>
    <row r="4650" spans="1:6" x14ac:dyDescent="0.25">
      <c r="A4650" s="3">
        <v>37301</v>
      </c>
      <c r="B4650">
        <v>58.42</v>
      </c>
      <c r="C4650">
        <f t="shared" si="289"/>
        <v>57.749999999999986</v>
      </c>
      <c r="D4650" t="str">
        <f t="shared" si="290"/>
        <v>Long</v>
      </c>
      <c r="E4650" s="1">
        <f t="shared" si="291"/>
        <v>57.67</v>
      </c>
      <c r="F4650" s="1">
        <f t="shared" si="292"/>
        <v>7.9999999999984084E-2</v>
      </c>
    </row>
    <row r="4651" spans="1:6" x14ac:dyDescent="0.25">
      <c r="A4651" s="3">
        <v>37302</v>
      </c>
      <c r="B4651">
        <v>58.64</v>
      </c>
      <c r="C4651">
        <f t="shared" si="289"/>
        <v>57.846999999999994</v>
      </c>
      <c r="D4651" t="str">
        <f t="shared" si="290"/>
        <v>Long</v>
      </c>
      <c r="E4651" s="1">
        <f t="shared" si="291"/>
        <v>57.36</v>
      </c>
      <c r="F4651" s="1">
        <f t="shared" si="292"/>
        <v>0.48699999999999477</v>
      </c>
    </row>
    <row r="4652" spans="1:6" x14ac:dyDescent="0.25">
      <c r="A4652" s="3">
        <v>37306</v>
      </c>
      <c r="B4652">
        <v>58.02</v>
      </c>
      <c r="C4652">
        <f t="shared" si="289"/>
        <v>57.912999999999997</v>
      </c>
      <c r="D4652" t="str">
        <f t="shared" si="290"/>
        <v>Long</v>
      </c>
      <c r="E4652" s="1">
        <f t="shared" si="291"/>
        <v>57.36</v>
      </c>
      <c r="F4652" s="1">
        <f t="shared" si="292"/>
        <v>0.55299999999999727</v>
      </c>
    </row>
    <row r="4653" spans="1:6" x14ac:dyDescent="0.25">
      <c r="A4653" s="3">
        <v>37307</v>
      </c>
      <c r="B4653">
        <v>57.33</v>
      </c>
      <c r="C4653">
        <f t="shared" si="289"/>
        <v>57.910000000000004</v>
      </c>
      <c r="D4653" t="str">
        <f t="shared" si="290"/>
        <v>Short</v>
      </c>
      <c r="E4653" s="1">
        <f t="shared" si="291"/>
        <v>57.07</v>
      </c>
      <c r="F4653" s="1">
        <f t="shared" si="292"/>
        <v>0.84000000000000341</v>
      </c>
    </row>
    <row r="4654" spans="1:6" x14ac:dyDescent="0.25">
      <c r="A4654" s="3">
        <v>37308</v>
      </c>
      <c r="B4654">
        <v>57.85</v>
      </c>
      <c r="C4654">
        <f t="shared" si="289"/>
        <v>57.988</v>
      </c>
      <c r="D4654" t="str">
        <f t="shared" si="290"/>
        <v>Long</v>
      </c>
      <c r="E4654" s="1">
        <f t="shared" si="291"/>
        <v>56.93</v>
      </c>
      <c r="F4654" s="1">
        <f t="shared" si="292"/>
        <v>1.0579999999999998</v>
      </c>
    </row>
    <row r="4655" spans="1:6" x14ac:dyDescent="0.25">
      <c r="A4655" s="3">
        <v>37309</v>
      </c>
      <c r="B4655">
        <v>57.97</v>
      </c>
      <c r="C4655">
        <f t="shared" si="289"/>
        <v>58.091999999999999</v>
      </c>
      <c r="D4655" t="str">
        <f t="shared" si="290"/>
        <v>Long</v>
      </c>
      <c r="E4655" s="1">
        <f t="shared" si="291"/>
        <v>57.55</v>
      </c>
      <c r="F4655" s="1">
        <f t="shared" si="292"/>
        <v>0.54200000000000159</v>
      </c>
    </row>
    <row r="4656" spans="1:6" x14ac:dyDescent="0.25">
      <c r="A4656" s="3">
        <v>37312</v>
      </c>
      <c r="B4656">
        <v>57.38</v>
      </c>
      <c r="C4656">
        <f t="shared" si="289"/>
        <v>58.075000000000003</v>
      </c>
      <c r="D4656" t="str">
        <f t="shared" si="290"/>
        <v>Short</v>
      </c>
      <c r="E4656" s="1">
        <f t="shared" si="291"/>
        <v>58.7</v>
      </c>
      <c r="F4656" s="1">
        <f t="shared" si="292"/>
        <v>-0.625</v>
      </c>
    </row>
    <row r="4657" spans="1:6" x14ac:dyDescent="0.25">
      <c r="A4657" s="3">
        <v>37313</v>
      </c>
      <c r="B4657">
        <v>58.31</v>
      </c>
      <c r="C4657">
        <f t="shared" si="289"/>
        <v>58.035999999999987</v>
      </c>
      <c r="D4657" t="str">
        <f t="shared" si="290"/>
        <v>Short</v>
      </c>
      <c r="E4657" s="1">
        <f t="shared" si="291"/>
        <v>58.02</v>
      </c>
      <c r="F4657" s="1">
        <f t="shared" si="292"/>
        <v>1.5999999999984027E-2</v>
      </c>
    </row>
    <row r="4658" spans="1:6" x14ac:dyDescent="0.25">
      <c r="A4658" s="3">
        <v>37314</v>
      </c>
      <c r="B4658">
        <v>58.19</v>
      </c>
      <c r="C4658">
        <f t="shared" si="289"/>
        <v>58.053000000000019</v>
      </c>
      <c r="D4658" t="str">
        <f t="shared" si="290"/>
        <v>Long</v>
      </c>
      <c r="E4658" s="1">
        <f t="shared" si="291"/>
        <v>58.42</v>
      </c>
      <c r="F4658" s="1">
        <f t="shared" si="292"/>
        <v>-0.36699999999998312</v>
      </c>
    </row>
    <row r="4659" spans="1:6" x14ac:dyDescent="0.25">
      <c r="A4659" s="3">
        <v>37315</v>
      </c>
      <c r="B4659">
        <v>58.64</v>
      </c>
      <c r="C4659">
        <f t="shared" si="289"/>
        <v>58.075000000000003</v>
      </c>
      <c r="D4659" t="str">
        <f t="shared" si="290"/>
        <v>Long</v>
      </c>
      <c r="E4659" s="1">
        <f t="shared" si="291"/>
        <v>58.42</v>
      </c>
      <c r="F4659" s="1">
        <f t="shared" si="292"/>
        <v>-0.34499999999999886</v>
      </c>
    </row>
    <row r="4660" spans="1:6" x14ac:dyDescent="0.25">
      <c r="A4660" s="3">
        <v>37316</v>
      </c>
      <c r="B4660">
        <v>59.3</v>
      </c>
      <c r="C4660">
        <f t="shared" si="289"/>
        <v>58.162999999999997</v>
      </c>
      <c r="D4660" t="str">
        <f t="shared" si="290"/>
        <v>Long</v>
      </c>
      <c r="E4660" s="1">
        <f t="shared" si="291"/>
        <v>58.64</v>
      </c>
      <c r="F4660" s="1">
        <f t="shared" si="292"/>
        <v>-0.47700000000000387</v>
      </c>
    </row>
    <row r="4661" spans="1:6" x14ac:dyDescent="0.25">
      <c r="A4661" s="3">
        <v>37319</v>
      </c>
      <c r="B4661">
        <v>59.35</v>
      </c>
      <c r="C4661">
        <f t="shared" si="289"/>
        <v>58.234000000000002</v>
      </c>
      <c r="D4661" t="str">
        <f t="shared" si="290"/>
        <v>Long</v>
      </c>
      <c r="E4661" s="1">
        <f t="shared" si="291"/>
        <v>58.02</v>
      </c>
      <c r="F4661" s="1">
        <f t="shared" si="292"/>
        <v>0.21399999999999864</v>
      </c>
    </row>
    <row r="4662" spans="1:6" x14ac:dyDescent="0.25">
      <c r="A4662" s="3">
        <v>37320</v>
      </c>
      <c r="B4662">
        <v>60.07</v>
      </c>
      <c r="C4662">
        <f t="shared" si="289"/>
        <v>58.439000000000007</v>
      </c>
      <c r="D4662" t="str">
        <f t="shared" si="290"/>
        <v>Long</v>
      </c>
      <c r="E4662" s="1">
        <f t="shared" si="291"/>
        <v>57.33</v>
      </c>
      <c r="F4662" s="1">
        <f t="shared" si="292"/>
        <v>1.1090000000000089</v>
      </c>
    </row>
    <row r="4663" spans="1:6" x14ac:dyDescent="0.25">
      <c r="A4663" s="3">
        <v>37321</v>
      </c>
      <c r="B4663">
        <v>60.05</v>
      </c>
      <c r="C4663">
        <f t="shared" si="289"/>
        <v>58.710999999999999</v>
      </c>
      <c r="D4663" t="str">
        <f t="shared" si="290"/>
        <v>Long</v>
      </c>
      <c r="E4663" s="1">
        <f t="shared" si="291"/>
        <v>57.85</v>
      </c>
      <c r="F4663" s="1">
        <f t="shared" si="292"/>
        <v>0.8609999999999971</v>
      </c>
    </row>
    <row r="4664" spans="1:6" x14ac:dyDescent="0.25">
      <c r="A4664" s="3">
        <v>37322</v>
      </c>
      <c r="B4664">
        <v>60.61</v>
      </c>
      <c r="C4664">
        <f t="shared" si="289"/>
        <v>58.987000000000002</v>
      </c>
      <c r="D4664" t="str">
        <f t="shared" si="290"/>
        <v>Long</v>
      </c>
      <c r="E4664" s="1">
        <f t="shared" si="291"/>
        <v>57.97</v>
      </c>
      <c r="F4664" s="1">
        <f t="shared" si="292"/>
        <v>1.017000000000003</v>
      </c>
    </row>
    <row r="4665" spans="1:6" x14ac:dyDescent="0.25">
      <c r="A4665" s="3">
        <v>37323</v>
      </c>
      <c r="B4665">
        <v>60.74</v>
      </c>
      <c r="C4665">
        <f t="shared" si="289"/>
        <v>59.263999999999996</v>
      </c>
      <c r="D4665" t="str">
        <f t="shared" si="290"/>
        <v>Long</v>
      </c>
      <c r="E4665" s="1">
        <f t="shared" si="291"/>
        <v>57.38</v>
      </c>
      <c r="F4665" s="1">
        <f t="shared" si="292"/>
        <v>1.8839999999999932</v>
      </c>
    </row>
    <row r="4666" spans="1:6" x14ac:dyDescent="0.25">
      <c r="A4666" s="3">
        <v>37326</v>
      </c>
      <c r="B4666">
        <v>61.21</v>
      </c>
      <c r="C4666">
        <f t="shared" si="289"/>
        <v>59.647000000000006</v>
      </c>
      <c r="D4666" t="str">
        <f t="shared" si="290"/>
        <v>Long</v>
      </c>
      <c r="E4666" s="1">
        <f t="shared" si="291"/>
        <v>58.31</v>
      </c>
      <c r="F4666" s="1">
        <f t="shared" si="292"/>
        <v>1.3370000000000033</v>
      </c>
    </row>
    <row r="4667" spans="1:6" x14ac:dyDescent="0.25">
      <c r="A4667" s="3">
        <v>37327</v>
      </c>
      <c r="B4667">
        <v>61.1</v>
      </c>
      <c r="C4667">
        <f t="shared" si="289"/>
        <v>59.926000000000009</v>
      </c>
      <c r="D4667" t="str">
        <f t="shared" si="290"/>
        <v>Long</v>
      </c>
      <c r="E4667" s="1">
        <f t="shared" si="291"/>
        <v>58.19</v>
      </c>
      <c r="F4667" s="1">
        <f t="shared" si="292"/>
        <v>1.7360000000000113</v>
      </c>
    </row>
    <row r="4668" spans="1:6" x14ac:dyDescent="0.25">
      <c r="A4668" s="3">
        <v>37328</v>
      </c>
      <c r="B4668">
        <v>61.09</v>
      </c>
      <c r="C4668">
        <f t="shared" si="289"/>
        <v>60.215999999999994</v>
      </c>
      <c r="D4668" t="str">
        <f t="shared" si="290"/>
        <v>Long</v>
      </c>
      <c r="E4668" s="1">
        <f t="shared" si="291"/>
        <v>58.64</v>
      </c>
      <c r="F4668" s="1">
        <f t="shared" si="292"/>
        <v>1.5759999999999934</v>
      </c>
    </row>
    <row r="4669" spans="1:6" x14ac:dyDescent="0.25">
      <c r="A4669" s="3">
        <v>37329</v>
      </c>
      <c r="B4669">
        <v>61.45</v>
      </c>
      <c r="C4669">
        <f t="shared" si="289"/>
        <v>60.497</v>
      </c>
      <c r="D4669" t="str">
        <f t="shared" si="290"/>
        <v>Long</v>
      </c>
      <c r="E4669" s="1">
        <f t="shared" si="291"/>
        <v>59.3</v>
      </c>
      <c r="F4669" s="1">
        <f t="shared" si="292"/>
        <v>1.1970000000000027</v>
      </c>
    </row>
    <row r="4670" spans="1:6" x14ac:dyDescent="0.25">
      <c r="A4670" s="3">
        <v>37330</v>
      </c>
      <c r="B4670">
        <v>61.4</v>
      </c>
      <c r="C4670">
        <f t="shared" si="289"/>
        <v>60.707000000000008</v>
      </c>
      <c r="D4670" t="str">
        <f t="shared" si="290"/>
        <v>Long</v>
      </c>
      <c r="E4670" s="1">
        <f t="shared" si="291"/>
        <v>59.35</v>
      </c>
      <c r="F4670" s="1">
        <f t="shared" si="292"/>
        <v>1.3570000000000064</v>
      </c>
    </row>
    <row r="4671" spans="1:6" x14ac:dyDescent="0.25">
      <c r="A4671" s="3">
        <v>37333</v>
      </c>
      <c r="B4671">
        <v>61.99</v>
      </c>
      <c r="C4671">
        <f t="shared" si="289"/>
        <v>60.971000000000004</v>
      </c>
      <c r="D4671" t="str">
        <f t="shared" si="290"/>
        <v>Long</v>
      </c>
      <c r="E4671" s="1">
        <f t="shared" si="291"/>
        <v>60.07</v>
      </c>
      <c r="F4671" s="1">
        <f t="shared" si="292"/>
        <v>0.90100000000000335</v>
      </c>
    </row>
    <row r="4672" spans="1:6" x14ac:dyDescent="0.25">
      <c r="A4672" s="3">
        <v>37334</v>
      </c>
      <c r="B4672">
        <v>61.83</v>
      </c>
      <c r="C4672">
        <f t="shared" si="289"/>
        <v>61.147000000000006</v>
      </c>
      <c r="D4672" t="str">
        <f t="shared" si="290"/>
        <v>Long</v>
      </c>
      <c r="E4672" s="1">
        <f t="shared" si="291"/>
        <v>60.05</v>
      </c>
      <c r="F4672" s="1">
        <f t="shared" si="292"/>
        <v>1.0970000000000084</v>
      </c>
    </row>
    <row r="4673" spans="1:6" x14ac:dyDescent="0.25">
      <c r="A4673" s="3">
        <v>37335</v>
      </c>
      <c r="B4673">
        <v>61.5</v>
      </c>
      <c r="C4673">
        <f t="shared" si="289"/>
        <v>61.291999999999994</v>
      </c>
      <c r="D4673" t="str">
        <f t="shared" si="290"/>
        <v>Long</v>
      </c>
      <c r="E4673" s="1">
        <f t="shared" si="291"/>
        <v>60.61</v>
      </c>
      <c r="F4673" s="1">
        <f t="shared" si="292"/>
        <v>0.68199999999999505</v>
      </c>
    </row>
    <row r="4674" spans="1:6" x14ac:dyDescent="0.25">
      <c r="A4674" s="3">
        <v>37336</v>
      </c>
      <c r="B4674">
        <v>62.16</v>
      </c>
      <c r="C4674">
        <f t="shared" si="289"/>
        <v>61.446999999999989</v>
      </c>
      <c r="D4674" t="str">
        <f t="shared" si="290"/>
        <v>Long</v>
      </c>
      <c r="E4674" s="1">
        <f t="shared" si="291"/>
        <v>60.74</v>
      </c>
      <c r="F4674" s="1">
        <f t="shared" si="292"/>
        <v>0.70699999999998653</v>
      </c>
    </row>
    <row r="4675" spans="1:6" x14ac:dyDescent="0.25">
      <c r="A4675" s="3">
        <v>37337</v>
      </c>
      <c r="B4675">
        <v>61.9</v>
      </c>
      <c r="C4675">
        <f t="shared" si="289"/>
        <v>61.563000000000002</v>
      </c>
      <c r="D4675" t="str">
        <f t="shared" si="290"/>
        <v>Long</v>
      </c>
      <c r="E4675" s="1">
        <f t="shared" si="291"/>
        <v>61.21</v>
      </c>
      <c r="F4675" s="1">
        <f t="shared" si="292"/>
        <v>0.35300000000000153</v>
      </c>
    </row>
    <row r="4676" spans="1:6" x14ac:dyDescent="0.25">
      <c r="A4676" s="3">
        <v>37340</v>
      </c>
      <c r="B4676">
        <v>61.54</v>
      </c>
      <c r="C4676">
        <f t="shared" si="289"/>
        <v>61.595999999999989</v>
      </c>
      <c r="D4676" t="str">
        <f t="shared" si="290"/>
        <v>Long</v>
      </c>
      <c r="E4676" s="1">
        <f t="shared" si="291"/>
        <v>61.1</v>
      </c>
      <c r="F4676" s="1">
        <f t="shared" si="292"/>
        <v>0.49599999999998801</v>
      </c>
    </row>
    <row r="4677" spans="1:6" x14ac:dyDescent="0.25">
      <c r="A4677" s="3">
        <v>37341</v>
      </c>
      <c r="B4677">
        <v>61.91</v>
      </c>
      <c r="C4677">
        <f t="shared" si="289"/>
        <v>61.676999999999985</v>
      </c>
      <c r="D4677" t="str">
        <f t="shared" si="290"/>
        <v>Long</v>
      </c>
      <c r="E4677" s="1">
        <f t="shared" si="291"/>
        <v>61.09</v>
      </c>
      <c r="F4677" s="1">
        <f t="shared" si="292"/>
        <v>0.58699999999998198</v>
      </c>
    </row>
    <row r="4678" spans="1:6" x14ac:dyDescent="0.25">
      <c r="A4678" s="3">
        <v>37342</v>
      </c>
      <c r="B4678">
        <v>62.42</v>
      </c>
      <c r="C4678">
        <f t="shared" si="289"/>
        <v>61.81</v>
      </c>
      <c r="D4678" t="str">
        <f t="shared" si="290"/>
        <v>Long</v>
      </c>
      <c r="E4678" s="1">
        <f t="shared" si="291"/>
        <v>61.45</v>
      </c>
      <c r="F4678" s="1">
        <f t="shared" si="292"/>
        <v>0.35999999999999943</v>
      </c>
    </row>
    <row r="4679" spans="1:6" x14ac:dyDescent="0.25">
      <c r="A4679" s="3">
        <v>37343</v>
      </c>
      <c r="B4679">
        <v>62.86</v>
      </c>
      <c r="C4679">
        <f t="shared" si="289"/>
        <v>61.951000000000001</v>
      </c>
      <c r="D4679" t="str">
        <f t="shared" si="290"/>
        <v>Long</v>
      </c>
      <c r="E4679" s="1">
        <f t="shared" si="291"/>
        <v>61.4</v>
      </c>
      <c r="F4679" s="1">
        <f t="shared" si="292"/>
        <v>0.55100000000000193</v>
      </c>
    </row>
    <row r="4680" spans="1:6" x14ac:dyDescent="0.25">
      <c r="A4680" s="3">
        <v>37347</v>
      </c>
      <c r="B4680">
        <v>63.43</v>
      </c>
      <c r="C4680">
        <f t="shared" si="289"/>
        <v>62.153999999999996</v>
      </c>
      <c r="D4680" t="str">
        <f t="shared" si="290"/>
        <v>Long</v>
      </c>
      <c r="E4680" s="1">
        <f t="shared" si="291"/>
        <v>61.99</v>
      </c>
      <c r="F4680" s="1">
        <f t="shared" si="292"/>
        <v>0.16399999999999437</v>
      </c>
    </row>
    <row r="4681" spans="1:6" x14ac:dyDescent="0.25">
      <c r="A4681" s="3">
        <v>37348</v>
      </c>
      <c r="B4681">
        <v>64.260000000000005</v>
      </c>
      <c r="C4681">
        <f t="shared" si="289"/>
        <v>62.381000000000007</v>
      </c>
      <c r="D4681" t="str">
        <f t="shared" si="290"/>
        <v>Long</v>
      </c>
      <c r="E4681" s="1">
        <f t="shared" si="291"/>
        <v>61.83</v>
      </c>
      <c r="F4681" s="1">
        <f t="shared" si="292"/>
        <v>0.55100000000000904</v>
      </c>
    </row>
    <row r="4682" spans="1:6" x14ac:dyDescent="0.25">
      <c r="A4682" s="3">
        <v>37349</v>
      </c>
      <c r="B4682">
        <v>64.11</v>
      </c>
      <c r="C4682">
        <f t="shared" si="289"/>
        <v>62.609000000000002</v>
      </c>
      <c r="D4682" t="str">
        <f t="shared" si="290"/>
        <v>Long</v>
      </c>
      <c r="E4682" s="1">
        <f t="shared" si="291"/>
        <v>61.5</v>
      </c>
      <c r="F4682" s="1">
        <f t="shared" si="292"/>
        <v>1.1090000000000018</v>
      </c>
    </row>
    <row r="4683" spans="1:6" x14ac:dyDescent="0.25">
      <c r="A4683" s="3">
        <v>37350</v>
      </c>
      <c r="B4683">
        <v>63.13</v>
      </c>
      <c r="C4683">
        <f t="shared" si="289"/>
        <v>62.772000000000006</v>
      </c>
      <c r="D4683" t="str">
        <f t="shared" si="290"/>
        <v>Long</v>
      </c>
      <c r="E4683" s="1">
        <f t="shared" si="291"/>
        <v>62.16</v>
      </c>
      <c r="F4683" s="1">
        <f t="shared" si="292"/>
        <v>0.61200000000000898</v>
      </c>
    </row>
    <row r="4684" spans="1:6" x14ac:dyDescent="0.25">
      <c r="A4684" s="3">
        <v>37351</v>
      </c>
      <c r="B4684">
        <v>62.76</v>
      </c>
      <c r="C4684">
        <f t="shared" ref="C4684:C4747" si="293">AVERAGE(B4675:B4684)</f>
        <v>62.832000000000008</v>
      </c>
      <c r="D4684" t="str">
        <f t="shared" si="290"/>
        <v>Long</v>
      </c>
      <c r="E4684" s="1">
        <f t="shared" si="291"/>
        <v>61.9</v>
      </c>
      <c r="F4684" s="1">
        <f t="shared" si="292"/>
        <v>0.93200000000000927</v>
      </c>
    </row>
    <row r="4685" spans="1:6" x14ac:dyDescent="0.25">
      <c r="A4685" s="3">
        <v>37354</v>
      </c>
      <c r="B4685">
        <v>63.09</v>
      </c>
      <c r="C4685">
        <f t="shared" si="293"/>
        <v>62.951000000000008</v>
      </c>
      <c r="D4685" t="str">
        <f t="shared" ref="D4685:D4748" si="294">IF(C4685&gt;C4684,"Long","Short")</f>
        <v>Long</v>
      </c>
      <c r="E4685" s="1">
        <f t="shared" ref="E4685:E4748" si="295">B4676</f>
        <v>61.54</v>
      </c>
      <c r="F4685" s="1">
        <f t="shared" ref="F4685:F4748" si="296">C4685-E4685</f>
        <v>1.4110000000000085</v>
      </c>
    </row>
    <row r="4686" spans="1:6" x14ac:dyDescent="0.25">
      <c r="A4686" s="3">
        <v>37355</v>
      </c>
      <c r="B4686">
        <v>62.37</v>
      </c>
      <c r="C4686">
        <f t="shared" si="293"/>
        <v>63.034000000000006</v>
      </c>
      <c r="D4686" t="str">
        <f t="shared" si="294"/>
        <v>Long</v>
      </c>
      <c r="E4686" s="1">
        <f t="shared" si="295"/>
        <v>61.91</v>
      </c>
      <c r="F4686" s="1">
        <f t="shared" si="296"/>
        <v>1.1240000000000094</v>
      </c>
    </row>
    <row r="4687" spans="1:6" x14ac:dyDescent="0.25">
      <c r="A4687" s="3">
        <v>37356</v>
      </c>
      <c r="B4687">
        <v>62.68</v>
      </c>
      <c r="C4687">
        <f t="shared" si="293"/>
        <v>63.111000000000004</v>
      </c>
      <c r="D4687" t="str">
        <f t="shared" si="294"/>
        <v>Long</v>
      </c>
      <c r="E4687" s="1">
        <f t="shared" si="295"/>
        <v>62.42</v>
      </c>
      <c r="F4687" s="1">
        <f t="shared" si="296"/>
        <v>0.6910000000000025</v>
      </c>
    </row>
    <row r="4688" spans="1:6" x14ac:dyDescent="0.25">
      <c r="A4688" s="3">
        <v>37357</v>
      </c>
      <c r="B4688">
        <v>61.57</v>
      </c>
      <c r="C4688">
        <f t="shared" si="293"/>
        <v>63.025999999999996</v>
      </c>
      <c r="D4688" t="str">
        <f t="shared" si="294"/>
        <v>Short</v>
      </c>
      <c r="E4688" s="1">
        <f t="shared" si="295"/>
        <v>62.86</v>
      </c>
      <c r="F4688" s="1">
        <f t="shared" si="296"/>
        <v>0.16599999999999682</v>
      </c>
    </row>
    <row r="4689" spans="1:6" x14ac:dyDescent="0.25">
      <c r="A4689" s="3">
        <v>37358</v>
      </c>
      <c r="B4689">
        <v>60.07</v>
      </c>
      <c r="C4689">
        <f t="shared" si="293"/>
        <v>62.747</v>
      </c>
      <c r="D4689" t="str">
        <f t="shared" si="294"/>
        <v>Short</v>
      </c>
      <c r="E4689" s="1">
        <f t="shared" si="295"/>
        <v>63.43</v>
      </c>
      <c r="F4689" s="1">
        <f t="shared" si="296"/>
        <v>-0.68299999999999983</v>
      </c>
    </row>
    <row r="4690" spans="1:6" x14ac:dyDescent="0.25">
      <c r="A4690" s="3">
        <v>37361</v>
      </c>
      <c r="B4690">
        <v>61.18</v>
      </c>
      <c r="C4690">
        <f t="shared" si="293"/>
        <v>62.522000000000006</v>
      </c>
      <c r="D4690" t="str">
        <f t="shared" si="294"/>
        <v>Short</v>
      </c>
      <c r="E4690" s="1">
        <f t="shared" si="295"/>
        <v>64.260000000000005</v>
      </c>
      <c r="F4690" s="1">
        <f t="shared" si="296"/>
        <v>-1.7379999999999995</v>
      </c>
    </row>
    <row r="4691" spans="1:6" x14ac:dyDescent="0.25">
      <c r="A4691" s="3">
        <v>37362</v>
      </c>
      <c r="B4691">
        <v>61.39</v>
      </c>
      <c r="C4691">
        <f t="shared" si="293"/>
        <v>62.234999999999992</v>
      </c>
      <c r="D4691" t="str">
        <f t="shared" si="294"/>
        <v>Short</v>
      </c>
      <c r="E4691" s="1">
        <f t="shared" si="295"/>
        <v>64.11</v>
      </c>
      <c r="F4691" s="1">
        <f t="shared" si="296"/>
        <v>-1.8750000000000071</v>
      </c>
    </row>
    <row r="4692" spans="1:6" x14ac:dyDescent="0.25">
      <c r="A4692" s="3">
        <v>37363</v>
      </c>
      <c r="B4692">
        <v>62.43</v>
      </c>
      <c r="C4692">
        <f t="shared" si="293"/>
        <v>62.066999999999993</v>
      </c>
      <c r="D4692" t="str">
        <f t="shared" si="294"/>
        <v>Short</v>
      </c>
      <c r="E4692" s="1">
        <f t="shared" si="295"/>
        <v>63.13</v>
      </c>
      <c r="F4692" s="1">
        <f t="shared" si="296"/>
        <v>-1.0630000000000095</v>
      </c>
    </row>
    <row r="4693" spans="1:6" x14ac:dyDescent="0.25">
      <c r="A4693" s="3">
        <v>37364</v>
      </c>
      <c r="B4693">
        <v>62.66</v>
      </c>
      <c r="C4693">
        <f t="shared" si="293"/>
        <v>62.019999999999996</v>
      </c>
      <c r="D4693" t="str">
        <f t="shared" si="294"/>
        <v>Short</v>
      </c>
      <c r="E4693" s="1">
        <f t="shared" si="295"/>
        <v>62.76</v>
      </c>
      <c r="F4693" s="1">
        <f t="shared" si="296"/>
        <v>-0.74000000000000199</v>
      </c>
    </row>
    <row r="4694" spans="1:6" x14ac:dyDescent="0.25">
      <c r="A4694" s="3">
        <v>37365</v>
      </c>
      <c r="B4694">
        <v>62.82</v>
      </c>
      <c r="C4694">
        <f t="shared" si="293"/>
        <v>62.02600000000001</v>
      </c>
      <c r="D4694" t="str">
        <f t="shared" si="294"/>
        <v>Long</v>
      </c>
      <c r="E4694" s="1">
        <f t="shared" si="295"/>
        <v>63.09</v>
      </c>
      <c r="F4694" s="1">
        <f t="shared" si="296"/>
        <v>-1.063999999999993</v>
      </c>
    </row>
    <row r="4695" spans="1:6" x14ac:dyDescent="0.25">
      <c r="A4695" s="3">
        <v>37368</v>
      </c>
      <c r="B4695">
        <v>62.78</v>
      </c>
      <c r="C4695">
        <f t="shared" si="293"/>
        <v>61.995000000000005</v>
      </c>
      <c r="D4695" t="str">
        <f t="shared" si="294"/>
        <v>Short</v>
      </c>
      <c r="E4695" s="1">
        <f t="shared" si="295"/>
        <v>62.37</v>
      </c>
      <c r="F4695" s="1">
        <f t="shared" si="296"/>
        <v>-0.37499999999999289</v>
      </c>
    </row>
    <row r="4696" spans="1:6" x14ac:dyDescent="0.25">
      <c r="A4696" s="3">
        <v>37369</v>
      </c>
      <c r="B4696">
        <v>63</v>
      </c>
      <c r="C4696">
        <f t="shared" si="293"/>
        <v>62.058000000000007</v>
      </c>
      <c r="D4696" t="str">
        <f t="shared" si="294"/>
        <v>Long</v>
      </c>
      <c r="E4696" s="1">
        <f t="shared" si="295"/>
        <v>62.68</v>
      </c>
      <c r="F4696" s="1">
        <f t="shared" si="296"/>
        <v>-0.62199999999999278</v>
      </c>
    </row>
    <row r="4697" spans="1:6" x14ac:dyDescent="0.25">
      <c r="A4697" s="3">
        <v>37370</v>
      </c>
      <c r="B4697">
        <v>62.76</v>
      </c>
      <c r="C4697">
        <f t="shared" si="293"/>
        <v>62.065999999999995</v>
      </c>
      <c r="D4697" t="str">
        <f t="shared" si="294"/>
        <v>Long</v>
      </c>
      <c r="E4697" s="1">
        <f t="shared" si="295"/>
        <v>61.57</v>
      </c>
      <c r="F4697" s="1">
        <f t="shared" si="296"/>
        <v>0.49599999999999511</v>
      </c>
    </row>
    <row r="4698" spans="1:6" x14ac:dyDescent="0.25">
      <c r="A4698" s="3">
        <v>37371</v>
      </c>
      <c r="B4698">
        <v>63.11</v>
      </c>
      <c r="C4698">
        <f t="shared" si="293"/>
        <v>62.220000000000006</v>
      </c>
      <c r="D4698" t="str">
        <f t="shared" si="294"/>
        <v>Long</v>
      </c>
      <c r="E4698" s="1">
        <f t="shared" si="295"/>
        <v>60.07</v>
      </c>
      <c r="F4698" s="1">
        <f t="shared" si="296"/>
        <v>2.1500000000000057</v>
      </c>
    </row>
    <row r="4699" spans="1:6" x14ac:dyDescent="0.25">
      <c r="A4699" s="3">
        <v>37372</v>
      </c>
      <c r="B4699">
        <v>63.49</v>
      </c>
      <c r="C4699">
        <f t="shared" si="293"/>
        <v>62.561999999999998</v>
      </c>
      <c r="D4699" t="str">
        <f t="shared" si="294"/>
        <v>Long</v>
      </c>
      <c r="E4699" s="1">
        <f t="shared" si="295"/>
        <v>61.18</v>
      </c>
      <c r="F4699" s="1">
        <f t="shared" si="296"/>
        <v>1.3819999999999979</v>
      </c>
    </row>
    <row r="4700" spans="1:6" x14ac:dyDescent="0.25">
      <c r="A4700" s="3">
        <v>37375</v>
      </c>
      <c r="B4700">
        <v>63.95</v>
      </c>
      <c r="C4700">
        <f t="shared" si="293"/>
        <v>62.838999999999999</v>
      </c>
      <c r="D4700" t="str">
        <f t="shared" si="294"/>
        <v>Long</v>
      </c>
      <c r="E4700" s="1">
        <f t="shared" si="295"/>
        <v>61.39</v>
      </c>
      <c r="F4700" s="1">
        <f t="shared" si="296"/>
        <v>1.4489999999999981</v>
      </c>
    </row>
    <row r="4701" spans="1:6" x14ac:dyDescent="0.25">
      <c r="A4701" s="3">
        <v>37376</v>
      </c>
      <c r="B4701">
        <v>63.67</v>
      </c>
      <c r="C4701">
        <f t="shared" si="293"/>
        <v>63.066999999999993</v>
      </c>
      <c r="D4701" t="str">
        <f t="shared" si="294"/>
        <v>Long</v>
      </c>
      <c r="E4701" s="1">
        <f t="shared" si="295"/>
        <v>62.43</v>
      </c>
      <c r="F4701" s="1">
        <f t="shared" si="296"/>
        <v>0.63699999999999335</v>
      </c>
    </row>
    <row r="4702" spans="1:6" x14ac:dyDescent="0.25">
      <c r="A4702" s="3">
        <v>37377</v>
      </c>
      <c r="B4702">
        <v>63.13</v>
      </c>
      <c r="C4702">
        <f t="shared" si="293"/>
        <v>63.137</v>
      </c>
      <c r="D4702" t="str">
        <f t="shared" si="294"/>
        <v>Long</v>
      </c>
      <c r="E4702" s="1">
        <f t="shared" si="295"/>
        <v>62.66</v>
      </c>
      <c r="F4702" s="1">
        <f t="shared" si="296"/>
        <v>0.47700000000000387</v>
      </c>
    </row>
    <row r="4703" spans="1:6" x14ac:dyDescent="0.25">
      <c r="A4703" s="3">
        <v>37378</v>
      </c>
      <c r="B4703">
        <v>62.62</v>
      </c>
      <c r="C4703">
        <f t="shared" si="293"/>
        <v>63.133000000000003</v>
      </c>
      <c r="D4703" t="str">
        <f t="shared" si="294"/>
        <v>Short</v>
      </c>
      <c r="E4703" s="1">
        <f t="shared" si="295"/>
        <v>62.82</v>
      </c>
      <c r="F4703" s="1">
        <f t="shared" si="296"/>
        <v>0.31300000000000239</v>
      </c>
    </row>
    <row r="4704" spans="1:6" x14ac:dyDescent="0.25">
      <c r="A4704" s="3">
        <v>37379</v>
      </c>
      <c r="B4704">
        <v>63</v>
      </c>
      <c r="C4704">
        <f t="shared" si="293"/>
        <v>63.150999999999996</v>
      </c>
      <c r="D4704" t="str">
        <f t="shared" si="294"/>
        <v>Long</v>
      </c>
      <c r="E4704" s="1">
        <f t="shared" si="295"/>
        <v>62.78</v>
      </c>
      <c r="F4704" s="1">
        <f t="shared" si="296"/>
        <v>0.37099999999999511</v>
      </c>
    </row>
    <row r="4705" spans="1:6" x14ac:dyDescent="0.25">
      <c r="A4705" s="3">
        <v>37382</v>
      </c>
      <c r="B4705">
        <v>62.5</v>
      </c>
      <c r="C4705">
        <f t="shared" si="293"/>
        <v>63.123000000000005</v>
      </c>
      <c r="D4705" t="str">
        <f t="shared" si="294"/>
        <v>Short</v>
      </c>
      <c r="E4705" s="1">
        <f t="shared" si="295"/>
        <v>63</v>
      </c>
      <c r="F4705" s="1">
        <f t="shared" si="296"/>
        <v>0.12300000000000466</v>
      </c>
    </row>
    <row r="4706" spans="1:6" x14ac:dyDescent="0.25">
      <c r="A4706" s="3">
        <v>37383</v>
      </c>
      <c r="B4706">
        <v>63.01</v>
      </c>
      <c r="C4706">
        <f t="shared" si="293"/>
        <v>63.124000000000002</v>
      </c>
      <c r="D4706" t="str">
        <f t="shared" si="294"/>
        <v>Long</v>
      </c>
      <c r="E4706" s="1">
        <f t="shared" si="295"/>
        <v>62.76</v>
      </c>
      <c r="F4706" s="1">
        <f t="shared" si="296"/>
        <v>0.36400000000000432</v>
      </c>
    </row>
    <row r="4707" spans="1:6" x14ac:dyDescent="0.25">
      <c r="A4707" s="3">
        <v>37384</v>
      </c>
      <c r="B4707">
        <v>64.23</v>
      </c>
      <c r="C4707">
        <f t="shared" si="293"/>
        <v>63.271000000000001</v>
      </c>
      <c r="D4707" t="str">
        <f t="shared" si="294"/>
        <v>Long</v>
      </c>
      <c r="E4707" s="1">
        <f t="shared" si="295"/>
        <v>63.11</v>
      </c>
      <c r="F4707" s="1">
        <f t="shared" si="296"/>
        <v>0.16100000000000136</v>
      </c>
    </row>
    <row r="4708" spans="1:6" x14ac:dyDescent="0.25">
      <c r="A4708" s="3">
        <v>37385</v>
      </c>
      <c r="B4708">
        <v>64.06</v>
      </c>
      <c r="C4708">
        <f t="shared" si="293"/>
        <v>63.366000000000007</v>
      </c>
      <c r="D4708" t="str">
        <f t="shared" si="294"/>
        <v>Long</v>
      </c>
      <c r="E4708" s="1">
        <f t="shared" si="295"/>
        <v>63.49</v>
      </c>
      <c r="F4708" s="1">
        <f t="shared" si="296"/>
        <v>-0.12399999999999523</v>
      </c>
    </row>
    <row r="4709" spans="1:6" x14ac:dyDescent="0.25">
      <c r="A4709" s="3">
        <v>37386</v>
      </c>
      <c r="B4709">
        <v>64.37</v>
      </c>
      <c r="C4709">
        <f t="shared" si="293"/>
        <v>63.454000000000008</v>
      </c>
      <c r="D4709" t="str">
        <f t="shared" si="294"/>
        <v>Long</v>
      </c>
      <c r="E4709" s="1">
        <f t="shared" si="295"/>
        <v>63.95</v>
      </c>
      <c r="F4709" s="1">
        <f t="shared" si="296"/>
        <v>-0.49599999999999511</v>
      </c>
    </row>
    <row r="4710" spans="1:6" x14ac:dyDescent="0.25">
      <c r="A4710" s="3">
        <v>37389</v>
      </c>
      <c r="B4710">
        <v>64.760000000000005</v>
      </c>
      <c r="C4710">
        <f t="shared" si="293"/>
        <v>63.535000000000004</v>
      </c>
      <c r="D4710" t="str">
        <f t="shared" si="294"/>
        <v>Long</v>
      </c>
      <c r="E4710" s="1">
        <f t="shared" si="295"/>
        <v>63.67</v>
      </c>
      <c r="F4710" s="1">
        <f t="shared" si="296"/>
        <v>-0.13499999999999801</v>
      </c>
    </row>
    <row r="4711" spans="1:6" x14ac:dyDescent="0.25">
      <c r="A4711" s="3">
        <v>37390</v>
      </c>
      <c r="B4711">
        <v>65.540000000000006</v>
      </c>
      <c r="C4711">
        <f t="shared" si="293"/>
        <v>63.722000000000001</v>
      </c>
      <c r="D4711" t="str">
        <f t="shared" si="294"/>
        <v>Long</v>
      </c>
      <c r="E4711" s="1">
        <f t="shared" si="295"/>
        <v>63.13</v>
      </c>
      <c r="F4711" s="1">
        <f t="shared" si="296"/>
        <v>0.59199999999999875</v>
      </c>
    </row>
    <row r="4712" spans="1:6" x14ac:dyDescent="0.25">
      <c r="A4712" s="3">
        <v>37391</v>
      </c>
      <c r="B4712">
        <v>64.349999999999994</v>
      </c>
      <c r="C4712">
        <f t="shared" si="293"/>
        <v>63.844000000000008</v>
      </c>
      <c r="D4712" t="str">
        <f t="shared" si="294"/>
        <v>Long</v>
      </c>
      <c r="E4712" s="1">
        <f t="shared" si="295"/>
        <v>62.62</v>
      </c>
      <c r="F4712" s="1">
        <f t="shared" si="296"/>
        <v>1.2240000000000109</v>
      </c>
    </row>
    <row r="4713" spans="1:6" x14ac:dyDescent="0.25">
      <c r="A4713" s="3">
        <v>37392</v>
      </c>
      <c r="B4713">
        <v>64.22</v>
      </c>
      <c r="C4713">
        <f t="shared" si="293"/>
        <v>64.004000000000005</v>
      </c>
      <c r="D4713" t="str">
        <f t="shared" si="294"/>
        <v>Long</v>
      </c>
      <c r="E4713" s="1">
        <f t="shared" si="295"/>
        <v>63</v>
      </c>
      <c r="F4713" s="1">
        <f t="shared" si="296"/>
        <v>1.0040000000000049</v>
      </c>
    </row>
    <row r="4714" spans="1:6" x14ac:dyDescent="0.25">
      <c r="A4714" s="3">
        <v>37393</v>
      </c>
      <c r="B4714">
        <v>64.290000000000006</v>
      </c>
      <c r="C4714">
        <f t="shared" si="293"/>
        <v>64.13300000000001</v>
      </c>
      <c r="D4714" t="str">
        <f t="shared" si="294"/>
        <v>Long</v>
      </c>
      <c r="E4714" s="1">
        <f t="shared" si="295"/>
        <v>62.5</v>
      </c>
      <c r="F4714" s="1">
        <f t="shared" si="296"/>
        <v>1.6330000000000098</v>
      </c>
    </row>
    <row r="4715" spans="1:6" x14ac:dyDescent="0.25">
      <c r="A4715" s="3">
        <v>37396</v>
      </c>
      <c r="B4715">
        <v>64.37</v>
      </c>
      <c r="C4715">
        <f t="shared" si="293"/>
        <v>64.320000000000007</v>
      </c>
      <c r="D4715" t="str">
        <f t="shared" si="294"/>
        <v>Long</v>
      </c>
      <c r="E4715" s="1">
        <f t="shared" si="295"/>
        <v>63.01</v>
      </c>
      <c r="F4715" s="1">
        <f t="shared" si="296"/>
        <v>1.3100000000000094</v>
      </c>
    </row>
    <row r="4716" spans="1:6" x14ac:dyDescent="0.25">
      <c r="A4716" s="3">
        <v>37397</v>
      </c>
      <c r="B4716">
        <v>63.57</v>
      </c>
      <c r="C4716">
        <f t="shared" si="293"/>
        <v>64.376000000000005</v>
      </c>
      <c r="D4716" t="str">
        <f t="shared" si="294"/>
        <v>Long</v>
      </c>
      <c r="E4716" s="1">
        <f t="shared" si="295"/>
        <v>64.23</v>
      </c>
      <c r="F4716" s="1">
        <f t="shared" si="296"/>
        <v>0.1460000000000008</v>
      </c>
    </row>
    <row r="4717" spans="1:6" x14ac:dyDescent="0.25">
      <c r="A4717" s="3">
        <v>37398</v>
      </c>
      <c r="B4717">
        <v>63.51</v>
      </c>
      <c r="C4717">
        <f t="shared" si="293"/>
        <v>64.304000000000002</v>
      </c>
      <c r="D4717" t="str">
        <f t="shared" si="294"/>
        <v>Short</v>
      </c>
      <c r="E4717" s="1">
        <f t="shared" si="295"/>
        <v>64.06</v>
      </c>
      <c r="F4717" s="1">
        <f t="shared" si="296"/>
        <v>0.24399999999999977</v>
      </c>
    </row>
    <row r="4718" spans="1:6" x14ac:dyDescent="0.25">
      <c r="A4718" s="3">
        <v>37399</v>
      </c>
      <c r="B4718">
        <v>63.29</v>
      </c>
      <c r="C4718">
        <f t="shared" si="293"/>
        <v>64.227000000000004</v>
      </c>
      <c r="D4718" t="str">
        <f t="shared" si="294"/>
        <v>Short</v>
      </c>
      <c r="E4718" s="1">
        <f t="shared" si="295"/>
        <v>64.37</v>
      </c>
      <c r="F4718" s="1">
        <f t="shared" si="296"/>
        <v>-0.14300000000000068</v>
      </c>
    </row>
    <row r="4719" spans="1:6" x14ac:dyDescent="0.25">
      <c r="A4719" s="3">
        <v>37400</v>
      </c>
      <c r="B4719">
        <v>63.02</v>
      </c>
      <c r="C4719">
        <f t="shared" si="293"/>
        <v>64.091999999999999</v>
      </c>
      <c r="D4719" t="str">
        <f t="shared" si="294"/>
        <v>Short</v>
      </c>
      <c r="E4719" s="1">
        <f t="shared" si="295"/>
        <v>64.760000000000005</v>
      </c>
      <c r="F4719" s="1">
        <f t="shared" si="296"/>
        <v>-0.66800000000000637</v>
      </c>
    </row>
    <row r="4720" spans="1:6" x14ac:dyDescent="0.25">
      <c r="A4720" s="3">
        <v>37404</v>
      </c>
      <c r="B4720">
        <v>62.41</v>
      </c>
      <c r="C4720">
        <f t="shared" si="293"/>
        <v>63.856999999999992</v>
      </c>
      <c r="D4720" t="str">
        <f t="shared" si="294"/>
        <v>Short</v>
      </c>
      <c r="E4720" s="1">
        <f t="shared" si="295"/>
        <v>65.540000000000006</v>
      </c>
      <c r="F4720" s="1">
        <f t="shared" si="296"/>
        <v>-1.683000000000014</v>
      </c>
    </row>
    <row r="4721" spans="1:6" x14ac:dyDescent="0.25">
      <c r="A4721" s="3">
        <v>37405</v>
      </c>
      <c r="B4721">
        <v>62.9</v>
      </c>
      <c r="C4721">
        <f t="shared" si="293"/>
        <v>63.592999999999996</v>
      </c>
      <c r="D4721" t="str">
        <f t="shared" si="294"/>
        <v>Short</v>
      </c>
      <c r="E4721" s="1">
        <f t="shared" si="295"/>
        <v>64.349999999999994</v>
      </c>
      <c r="F4721" s="1">
        <f t="shared" si="296"/>
        <v>-0.7569999999999979</v>
      </c>
    </row>
    <row r="4722" spans="1:6" x14ac:dyDescent="0.25">
      <c r="A4722" s="3">
        <v>37406</v>
      </c>
      <c r="B4722">
        <v>61.81</v>
      </c>
      <c r="C4722">
        <f t="shared" si="293"/>
        <v>63.338999999999984</v>
      </c>
      <c r="D4722" t="str">
        <f t="shared" si="294"/>
        <v>Short</v>
      </c>
      <c r="E4722" s="1">
        <f t="shared" si="295"/>
        <v>64.22</v>
      </c>
      <c r="F4722" s="1">
        <f t="shared" si="296"/>
        <v>-0.88100000000001444</v>
      </c>
    </row>
    <row r="4723" spans="1:6" x14ac:dyDescent="0.25">
      <c r="A4723" s="3">
        <v>37407</v>
      </c>
      <c r="B4723">
        <v>62.45</v>
      </c>
      <c r="C4723">
        <f t="shared" si="293"/>
        <v>63.162000000000013</v>
      </c>
      <c r="D4723" t="str">
        <f t="shared" si="294"/>
        <v>Short</v>
      </c>
      <c r="E4723" s="1">
        <f t="shared" si="295"/>
        <v>64.290000000000006</v>
      </c>
      <c r="F4723" s="1">
        <f t="shared" si="296"/>
        <v>-1.127999999999993</v>
      </c>
    </row>
    <row r="4724" spans="1:6" x14ac:dyDescent="0.25">
      <c r="A4724" s="3">
        <v>37410</v>
      </c>
      <c r="B4724">
        <v>62.22</v>
      </c>
      <c r="C4724">
        <f t="shared" si="293"/>
        <v>62.954999999999998</v>
      </c>
      <c r="D4724" t="str">
        <f t="shared" si="294"/>
        <v>Short</v>
      </c>
      <c r="E4724" s="1">
        <f t="shared" si="295"/>
        <v>64.37</v>
      </c>
      <c r="F4724" s="1">
        <f t="shared" si="296"/>
        <v>-1.4150000000000063</v>
      </c>
    </row>
    <row r="4725" spans="1:6" x14ac:dyDescent="0.25">
      <c r="A4725" s="3">
        <v>37411</v>
      </c>
      <c r="B4725">
        <v>62.47</v>
      </c>
      <c r="C4725">
        <f t="shared" si="293"/>
        <v>62.765000000000001</v>
      </c>
      <c r="D4725" t="str">
        <f t="shared" si="294"/>
        <v>Short</v>
      </c>
      <c r="E4725" s="1">
        <f t="shared" si="295"/>
        <v>63.57</v>
      </c>
      <c r="F4725" s="1">
        <f t="shared" si="296"/>
        <v>-0.80499999999999972</v>
      </c>
    </row>
    <row r="4726" spans="1:6" x14ac:dyDescent="0.25">
      <c r="A4726" s="3">
        <v>37412</v>
      </c>
      <c r="B4726">
        <v>62.03</v>
      </c>
      <c r="C4726">
        <f t="shared" si="293"/>
        <v>62.611000000000004</v>
      </c>
      <c r="D4726" t="str">
        <f t="shared" si="294"/>
        <v>Short</v>
      </c>
      <c r="E4726" s="1">
        <f t="shared" si="295"/>
        <v>63.51</v>
      </c>
      <c r="F4726" s="1">
        <f t="shared" si="296"/>
        <v>-0.8989999999999938</v>
      </c>
    </row>
    <row r="4727" spans="1:6" x14ac:dyDescent="0.25">
      <c r="A4727" s="3">
        <v>37413</v>
      </c>
      <c r="B4727">
        <v>61.93</v>
      </c>
      <c r="C4727">
        <f t="shared" si="293"/>
        <v>62.452999999999996</v>
      </c>
      <c r="D4727" t="str">
        <f t="shared" si="294"/>
        <v>Short</v>
      </c>
      <c r="E4727" s="1">
        <f t="shared" si="295"/>
        <v>63.29</v>
      </c>
      <c r="F4727" s="1">
        <f t="shared" si="296"/>
        <v>-0.8370000000000033</v>
      </c>
    </row>
    <row r="4728" spans="1:6" x14ac:dyDescent="0.25">
      <c r="A4728" s="3">
        <v>37414</v>
      </c>
      <c r="B4728">
        <v>61.89</v>
      </c>
      <c r="C4728">
        <f t="shared" si="293"/>
        <v>62.313000000000002</v>
      </c>
      <c r="D4728" t="str">
        <f t="shared" si="294"/>
        <v>Short</v>
      </c>
      <c r="E4728" s="1">
        <f t="shared" si="295"/>
        <v>63.02</v>
      </c>
      <c r="F4728" s="1">
        <f t="shared" si="296"/>
        <v>-0.70700000000000074</v>
      </c>
    </row>
    <row r="4729" spans="1:6" x14ac:dyDescent="0.25">
      <c r="A4729" s="3">
        <v>37417</v>
      </c>
      <c r="B4729">
        <v>61.43</v>
      </c>
      <c r="C4729">
        <f t="shared" si="293"/>
        <v>62.153999999999996</v>
      </c>
      <c r="D4729" t="str">
        <f t="shared" si="294"/>
        <v>Short</v>
      </c>
      <c r="E4729" s="1">
        <f t="shared" si="295"/>
        <v>62.41</v>
      </c>
      <c r="F4729" s="1">
        <f t="shared" si="296"/>
        <v>-0.25600000000000023</v>
      </c>
    </row>
    <row r="4730" spans="1:6" x14ac:dyDescent="0.25">
      <c r="A4730" s="3">
        <v>37418</v>
      </c>
      <c r="B4730">
        <v>61.26</v>
      </c>
      <c r="C4730">
        <f t="shared" si="293"/>
        <v>62.039000000000001</v>
      </c>
      <c r="D4730" t="str">
        <f t="shared" si="294"/>
        <v>Short</v>
      </c>
      <c r="E4730" s="1">
        <f t="shared" si="295"/>
        <v>62.9</v>
      </c>
      <c r="F4730" s="1">
        <f t="shared" si="296"/>
        <v>-0.8609999999999971</v>
      </c>
    </row>
    <row r="4731" spans="1:6" x14ac:dyDescent="0.25">
      <c r="A4731" s="3">
        <v>37419</v>
      </c>
      <c r="B4731">
        <v>61.78</v>
      </c>
      <c r="C4731">
        <f t="shared" si="293"/>
        <v>61.927</v>
      </c>
      <c r="D4731" t="str">
        <f t="shared" si="294"/>
        <v>Short</v>
      </c>
      <c r="E4731" s="1">
        <f t="shared" si="295"/>
        <v>61.81</v>
      </c>
      <c r="F4731" s="1">
        <f t="shared" si="296"/>
        <v>0.11699999999999733</v>
      </c>
    </row>
    <row r="4732" spans="1:6" x14ac:dyDescent="0.25">
      <c r="A4732" s="3">
        <v>37420</v>
      </c>
      <c r="B4732">
        <v>62.78</v>
      </c>
      <c r="C4732">
        <f t="shared" si="293"/>
        <v>62.023999999999987</v>
      </c>
      <c r="D4732" t="str">
        <f t="shared" si="294"/>
        <v>Long</v>
      </c>
      <c r="E4732" s="1">
        <f t="shared" si="295"/>
        <v>62.45</v>
      </c>
      <c r="F4732" s="1">
        <f t="shared" si="296"/>
        <v>-0.42600000000001614</v>
      </c>
    </row>
    <row r="4733" spans="1:6" x14ac:dyDescent="0.25">
      <c r="A4733" s="3">
        <v>37421</v>
      </c>
      <c r="B4733">
        <v>63.05</v>
      </c>
      <c r="C4733">
        <f t="shared" si="293"/>
        <v>62.083999999999989</v>
      </c>
      <c r="D4733" t="str">
        <f t="shared" si="294"/>
        <v>Long</v>
      </c>
      <c r="E4733" s="1">
        <f t="shared" si="295"/>
        <v>62.22</v>
      </c>
      <c r="F4733" s="1">
        <f t="shared" si="296"/>
        <v>-0.13600000000000989</v>
      </c>
    </row>
    <row r="4734" spans="1:6" x14ac:dyDescent="0.25">
      <c r="A4734" s="3">
        <v>37424</v>
      </c>
      <c r="B4734">
        <v>63.25</v>
      </c>
      <c r="C4734">
        <f t="shared" si="293"/>
        <v>62.186999999999991</v>
      </c>
      <c r="D4734" t="str">
        <f t="shared" si="294"/>
        <v>Long</v>
      </c>
      <c r="E4734" s="1">
        <f t="shared" si="295"/>
        <v>62.47</v>
      </c>
      <c r="F4734" s="1">
        <f t="shared" si="296"/>
        <v>-0.28300000000000836</v>
      </c>
    </row>
    <row r="4735" spans="1:6" x14ac:dyDescent="0.25">
      <c r="A4735" s="3">
        <v>37425</v>
      </c>
      <c r="B4735">
        <v>62.56</v>
      </c>
      <c r="C4735">
        <f t="shared" si="293"/>
        <v>62.196000000000005</v>
      </c>
      <c r="D4735" t="str">
        <f t="shared" si="294"/>
        <v>Long</v>
      </c>
      <c r="E4735" s="1">
        <f t="shared" si="295"/>
        <v>62.03</v>
      </c>
      <c r="F4735" s="1">
        <f t="shared" si="296"/>
        <v>0.16600000000000392</v>
      </c>
    </row>
    <row r="4736" spans="1:6" x14ac:dyDescent="0.25">
      <c r="A4736" s="3">
        <v>37426</v>
      </c>
      <c r="B4736">
        <v>62.49</v>
      </c>
      <c r="C4736">
        <f t="shared" si="293"/>
        <v>62.241999999999997</v>
      </c>
      <c r="D4736" t="str">
        <f t="shared" si="294"/>
        <v>Long</v>
      </c>
      <c r="E4736" s="1">
        <f t="shared" si="295"/>
        <v>61.93</v>
      </c>
      <c r="F4736" s="1">
        <f t="shared" si="296"/>
        <v>0.31199999999999761</v>
      </c>
    </row>
    <row r="4737" spans="1:6" x14ac:dyDescent="0.25">
      <c r="A4737" s="3">
        <v>37427</v>
      </c>
      <c r="B4737">
        <v>62.86</v>
      </c>
      <c r="C4737">
        <f t="shared" si="293"/>
        <v>62.335000000000001</v>
      </c>
      <c r="D4737" t="str">
        <f t="shared" si="294"/>
        <v>Long</v>
      </c>
      <c r="E4737" s="1">
        <f t="shared" si="295"/>
        <v>61.89</v>
      </c>
      <c r="F4737" s="1">
        <f t="shared" si="296"/>
        <v>0.44500000000000028</v>
      </c>
    </row>
    <row r="4738" spans="1:6" x14ac:dyDescent="0.25">
      <c r="A4738" s="3">
        <v>37428</v>
      </c>
      <c r="B4738">
        <v>62.73</v>
      </c>
      <c r="C4738">
        <f t="shared" si="293"/>
        <v>62.419000000000004</v>
      </c>
      <c r="D4738" t="str">
        <f t="shared" si="294"/>
        <v>Long</v>
      </c>
      <c r="E4738" s="1">
        <f t="shared" si="295"/>
        <v>61.43</v>
      </c>
      <c r="F4738" s="1">
        <f t="shared" si="296"/>
        <v>0.98900000000000432</v>
      </c>
    </row>
    <row r="4739" spans="1:6" x14ac:dyDescent="0.25">
      <c r="A4739" s="3">
        <v>37431</v>
      </c>
      <c r="B4739">
        <v>63.38</v>
      </c>
      <c r="C4739">
        <f t="shared" si="293"/>
        <v>62.613999999999997</v>
      </c>
      <c r="D4739" t="str">
        <f t="shared" si="294"/>
        <v>Long</v>
      </c>
      <c r="E4739" s="1">
        <f t="shared" si="295"/>
        <v>61.26</v>
      </c>
      <c r="F4739" s="1">
        <f t="shared" si="296"/>
        <v>1.3539999999999992</v>
      </c>
    </row>
    <row r="4740" spans="1:6" x14ac:dyDescent="0.25">
      <c r="A4740" s="3">
        <v>37432</v>
      </c>
      <c r="B4740">
        <v>63.23</v>
      </c>
      <c r="C4740">
        <f t="shared" si="293"/>
        <v>62.811000000000014</v>
      </c>
      <c r="D4740" t="str">
        <f t="shared" si="294"/>
        <v>Long</v>
      </c>
      <c r="E4740" s="1">
        <f t="shared" si="295"/>
        <v>61.78</v>
      </c>
      <c r="F4740" s="1">
        <f t="shared" si="296"/>
        <v>1.031000000000013</v>
      </c>
    </row>
    <row r="4741" spans="1:6" x14ac:dyDescent="0.25">
      <c r="A4741" s="3">
        <v>37433</v>
      </c>
      <c r="B4741">
        <v>63.67</v>
      </c>
      <c r="C4741">
        <f t="shared" si="293"/>
        <v>63</v>
      </c>
      <c r="D4741" t="str">
        <f t="shared" si="294"/>
        <v>Long</v>
      </c>
      <c r="E4741" s="1">
        <f t="shared" si="295"/>
        <v>62.78</v>
      </c>
      <c r="F4741" s="1">
        <f t="shared" si="296"/>
        <v>0.21999999999999886</v>
      </c>
    </row>
    <row r="4742" spans="1:6" x14ac:dyDescent="0.25">
      <c r="A4742" s="3">
        <v>37434</v>
      </c>
      <c r="B4742">
        <v>63.77</v>
      </c>
      <c r="C4742">
        <f t="shared" si="293"/>
        <v>63.099000000000004</v>
      </c>
      <c r="D4742" t="str">
        <f t="shared" si="294"/>
        <v>Long</v>
      </c>
      <c r="E4742" s="1">
        <f t="shared" si="295"/>
        <v>63.05</v>
      </c>
      <c r="F4742" s="1">
        <f t="shared" si="296"/>
        <v>4.9000000000006594E-2</v>
      </c>
    </row>
    <row r="4743" spans="1:6" x14ac:dyDescent="0.25">
      <c r="A4743" s="3">
        <v>37435</v>
      </c>
      <c r="B4743">
        <v>63.77</v>
      </c>
      <c r="C4743">
        <f t="shared" si="293"/>
        <v>63.171000000000006</v>
      </c>
      <c r="D4743" t="str">
        <f t="shared" si="294"/>
        <v>Long</v>
      </c>
      <c r="E4743" s="1">
        <f t="shared" si="295"/>
        <v>63.25</v>
      </c>
      <c r="F4743" s="1">
        <f t="shared" si="296"/>
        <v>-7.899999999999352E-2</v>
      </c>
    </row>
    <row r="4744" spans="1:6" x14ac:dyDescent="0.25">
      <c r="A4744" s="3">
        <v>37438</v>
      </c>
      <c r="B4744">
        <v>63.72</v>
      </c>
      <c r="C4744">
        <f t="shared" si="293"/>
        <v>63.218000000000004</v>
      </c>
      <c r="D4744" t="str">
        <f t="shared" si="294"/>
        <v>Long</v>
      </c>
      <c r="E4744" s="1">
        <f t="shared" si="295"/>
        <v>62.56</v>
      </c>
      <c r="F4744" s="1">
        <f t="shared" si="296"/>
        <v>0.65800000000000125</v>
      </c>
    </row>
    <row r="4745" spans="1:6" x14ac:dyDescent="0.25">
      <c r="A4745" s="3">
        <v>37439</v>
      </c>
      <c r="B4745">
        <v>63.68</v>
      </c>
      <c r="C4745">
        <f t="shared" si="293"/>
        <v>63.33</v>
      </c>
      <c r="D4745" t="str">
        <f t="shared" si="294"/>
        <v>Long</v>
      </c>
      <c r="E4745" s="1">
        <f t="shared" si="295"/>
        <v>62.49</v>
      </c>
      <c r="F4745" s="1">
        <f t="shared" si="296"/>
        <v>0.83999999999999631</v>
      </c>
    </row>
    <row r="4746" spans="1:6" x14ac:dyDescent="0.25">
      <c r="A4746" s="3">
        <v>37440</v>
      </c>
      <c r="B4746">
        <v>63.71</v>
      </c>
      <c r="C4746">
        <f t="shared" si="293"/>
        <v>63.451999999999998</v>
      </c>
      <c r="D4746" t="str">
        <f t="shared" si="294"/>
        <v>Long</v>
      </c>
      <c r="E4746" s="1">
        <f t="shared" si="295"/>
        <v>62.86</v>
      </c>
      <c r="F4746" s="1">
        <f t="shared" si="296"/>
        <v>0.59199999999999875</v>
      </c>
    </row>
    <row r="4747" spans="1:6" x14ac:dyDescent="0.25">
      <c r="A4747" s="3">
        <v>37445</v>
      </c>
      <c r="B4747">
        <v>62.98</v>
      </c>
      <c r="C4747">
        <f t="shared" si="293"/>
        <v>63.463999999999999</v>
      </c>
      <c r="D4747" t="str">
        <f t="shared" si="294"/>
        <v>Long</v>
      </c>
      <c r="E4747" s="1">
        <f t="shared" si="295"/>
        <v>62.73</v>
      </c>
      <c r="F4747" s="1">
        <f t="shared" si="296"/>
        <v>0.73400000000000176</v>
      </c>
    </row>
    <row r="4748" spans="1:6" x14ac:dyDescent="0.25">
      <c r="A4748" s="3">
        <v>37446</v>
      </c>
      <c r="B4748">
        <v>63</v>
      </c>
      <c r="C4748">
        <f t="shared" ref="C4748:C4811" si="297">AVERAGE(B4739:B4748)</f>
        <v>63.491</v>
      </c>
      <c r="D4748" t="str">
        <f t="shared" si="294"/>
        <v>Long</v>
      </c>
      <c r="E4748" s="1">
        <f t="shared" si="295"/>
        <v>63.38</v>
      </c>
      <c r="F4748" s="1">
        <f t="shared" si="296"/>
        <v>0.1109999999999971</v>
      </c>
    </row>
    <row r="4749" spans="1:6" x14ac:dyDescent="0.25">
      <c r="A4749" s="3">
        <v>37447</v>
      </c>
      <c r="B4749">
        <v>63.68</v>
      </c>
      <c r="C4749">
        <f t="shared" si="297"/>
        <v>63.520999999999994</v>
      </c>
      <c r="D4749" t="str">
        <f t="shared" ref="D4749:D4812" si="298">IF(C4749&gt;C4748,"Long","Short")</f>
        <v>Long</v>
      </c>
      <c r="E4749" s="1">
        <f t="shared" ref="E4749:E4812" si="299">B4740</f>
        <v>63.23</v>
      </c>
      <c r="F4749" s="1">
        <f t="shared" ref="F4749:F4812" si="300">C4749-E4749</f>
        <v>0.29099999999999682</v>
      </c>
    </row>
    <row r="4750" spans="1:6" x14ac:dyDescent="0.25">
      <c r="A4750" s="3">
        <v>37448</v>
      </c>
      <c r="B4750">
        <v>63.74</v>
      </c>
      <c r="C4750">
        <f t="shared" si="297"/>
        <v>63.572000000000003</v>
      </c>
      <c r="D4750" t="str">
        <f t="shared" si="298"/>
        <v>Long</v>
      </c>
      <c r="E4750" s="1">
        <f t="shared" si="299"/>
        <v>63.67</v>
      </c>
      <c r="F4750" s="1">
        <f t="shared" si="300"/>
        <v>-9.7999999999998977E-2</v>
      </c>
    </row>
    <row r="4751" spans="1:6" x14ac:dyDescent="0.25">
      <c r="A4751" s="3">
        <v>37449</v>
      </c>
      <c r="B4751">
        <v>64.39</v>
      </c>
      <c r="C4751">
        <f t="shared" si="297"/>
        <v>63.643999999999991</v>
      </c>
      <c r="D4751" t="str">
        <f t="shared" si="298"/>
        <v>Long</v>
      </c>
      <c r="E4751" s="1">
        <f t="shared" si="299"/>
        <v>63.77</v>
      </c>
      <c r="F4751" s="1">
        <f t="shared" si="300"/>
        <v>-0.12600000000001188</v>
      </c>
    </row>
    <row r="4752" spans="1:6" x14ac:dyDescent="0.25">
      <c r="A4752" s="3">
        <v>37452</v>
      </c>
      <c r="B4752">
        <v>63.98</v>
      </c>
      <c r="C4752">
        <f t="shared" si="297"/>
        <v>63.665000000000006</v>
      </c>
      <c r="D4752" t="str">
        <f t="shared" si="298"/>
        <v>Long</v>
      </c>
      <c r="E4752" s="1">
        <f t="shared" si="299"/>
        <v>63.77</v>
      </c>
      <c r="F4752" s="1">
        <f t="shared" si="300"/>
        <v>-0.10499999999999687</v>
      </c>
    </row>
    <row r="4753" spans="1:6" x14ac:dyDescent="0.25">
      <c r="A4753" s="3">
        <v>37453</v>
      </c>
      <c r="B4753">
        <v>64.7</v>
      </c>
      <c r="C4753">
        <f t="shared" si="297"/>
        <v>63.758000000000003</v>
      </c>
      <c r="D4753" t="str">
        <f t="shared" si="298"/>
        <v>Long</v>
      </c>
      <c r="E4753" s="1">
        <f t="shared" si="299"/>
        <v>63.72</v>
      </c>
      <c r="F4753" s="1">
        <f t="shared" si="300"/>
        <v>3.8000000000003809E-2</v>
      </c>
    </row>
    <row r="4754" spans="1:6" x14ac:dyDescent="0.25">
      <c r="A4754" s="3">
        <v>37454</v>
      </c>
      <c r="B4754">
        <v>64.95</v>
      </c>
      <c r="C4754">
        <f t="shared" si="297"/>
        <v>63.881000000000007</v>
      </c>
      <c r="D4754" t="str">
        <f t="shared" si="298"/>
        <v>Long</v>
      </c>
      <c r="E4754" s="1">
        <f t="shared" si="299"/>
        <v>63.68</v>
      </c>
      <c r="F4754" s="1">
        <f t="shared" si="300"/>
        <v>0.20100000000000762</v>
      </c>
    </row>
    <row r="4755" spans="1:6" x14ac:dyDescent="0.25">
      <c r="A4755" s="3">
        <v>37455</v>
      </c>
      <c r="B4755">
        <v>64.599999999999994</v>
      </c>
      <c r="C4755">
        <f t="shared" si="297"/>
        <v>63.972999999999999</v>
      </c>
      <c r="D4755" t="str">
        <f t="shared" si="298"/>
        <v>Long</v>
      </c>
      <c r="E4755" s="1">
        <f t="shared" si="299"/>
        <v>63.71</v>
      </c>
      <c r="F4755" s="1">
        <f t="shared" si="300"/>
        <v>0.26299999999999812</v>
      </c>
    </row>
    <row r="4756" spans="1:6" x14ac:dyDescent="0.25">
      <c r="A4756" s="3">
        <v>37456</v>
      </c>
      <c r="B4756">
        <v>64.78</v>
      </c>
      <c r="C4756">
        <f t="shared" si="297"/>
        <v>64.08</v>
      </c>
      <c r="D4756" t="str">
        <f t="shared" si="298"/>
        <v>Long</v>
      </c>
      <c r="E4756" s="1">
        <f t="shared" si="299"/>
        <v>62.98</v>
      </c>
      <c r="F4756" s="1">
        <f t="shared" si="300"/>
        <v>1.1000000000000014</v>
      </c>
    </row>
    <row r="4757" spans="1:6" x14ac:dyDescent="0.25">
      <c r="A4757" s="3">
        <v>37459</v>
      </c>
      <c r="B4757">
        <v>63.64</v>
      </c>
      <c r="C4757">
        <f t="shared" si="297"/>
        <v>64.145999999999987</v>
      </c>
      <c r="D4757" t="str">
        <f t="shared" si="298"/>
        <v>Long</v>
      </c>
      <c r="E4757" s="1">
        <f t="shared" si="299"/>
        <v>63</v>
      </c>
      <c r="F4757" s="1">
        <f t="shared" si="300"/>
        <v>1.1459999999999866</v>
      </c>
    </row>
    <row r="4758" spans="1:6" x14ac:dyDescent="0.25">
      <c r="A4758" s="3">
        <v>37460</v>
      </c>
      <c r="B4758">
        <v>63.25</v>
      </c>
      <c r="C4758">
        <f t="shared" si="297"/>
        <v>64.170999999999992</v>
      </c>
      <c r="D4758" t="str">
        <f t="shared" si="298"/>
        <v>Long</v>
      </c>
      <c r="E4758" s="1">
        <f t="shared" si="299"/>
        <v>63.68</v>
      </c>
      <c r="F4758" s="1">
        <f t="shared" si="300"/>
        <v>0.49099999999999255</v>
      </c>
    </row>
    <row r="4759" spans="1:6" x14ac:dyDescent="0.25">
      <c r="A4759" s="3">
        <v>37461</v>
      </c>
      <c r="B4759">
        <v>63.81</v>
      </c>
      <c r="C4759">
        <f t="shared" si="297"/>
        <v>64.183999999999997</v>
      </c>
      <c r="D4759" t="str">
        <f t="shared" si="298"/>
        <v>Long</v>
      </c>
      <c r="E4759" s="1">
        <f t="shared" si="299"/>
        <v>63.74</v>
      </c>
      <c r="F4759" s="1">
        <f t="shared" si="300"/>
        <v>0.44399999999999551</v>
      </c>
    </row>
    <row r="4760" spans="1:6" x14ac:dyDescent="0.25">
      <c r="A4760" s="3">
        <v>37462</v>
      </c>
      <c r="B4760">
        <v>63.71</v>
      </c>
      <c r="C4760">
        <f t="shared" si="297"/>
        <v>64.180999999999997</v>
      </c>
      <c r="D4760" t="str">
        <f t="shared" si="298"/>
        <v>Short</v>
      </c>
      <c r="E4760" s="1">
        <f t="shared" si="299"/>
        <v>64.39</v>
      </c>
      <c r="F4760" s="1">
        <f t="shared" si="300"/>
        <v>-0.20900000000000318</v>
      </c>
    </row>
    <row r="4761" spans="1:6" x14ac:dyDescent="0.25">
      <c r="A4761" s="3">
        <v>37463</v>
      </c>
      <c r="B4761">
        <v>63.48</v>
      </c>
      <c r="C4761">
        <f t="shared" si="297"/>
        <v>64.09</v>
      </c>
      <c r="D4761" t="str">
        <f t="shared" si="298"/>
        <v>Short</v>
      </c>
      <c r="E4761" s="1">
        <f t="shared" si="299"/>
        <v>63.98</v>
      </c>
      <c r="F4761" s="1">
        <f t="shared" si="300"/>
        <v>0.11000000000000654</v>
      </c>
    </row>
    <row r="4762" spans="1:6" x14ac:dyDescent="0.25">
      <c r="A4762" s="3">
        <v>37466</v>
      </c>
      <c r="B4762">
        <v>63.49</v>
      </c>
      <c r="C4762">
        <f t="shared" si="297"/>
        <v>64.040999999999997</v>
      </c>
      <c r="D4762" t="str">
        <f t="shared" si="298"/>
        <v>Short</v>
      </c>
      <c r="E4762" s="1">
        <f t="shared" si="299"/>
        <v>64.7</v>
      </c>
      <c r="F4762" s="1">
        <f t="shared" si="300"/>
        <v>-0.65900000000000603</v>
      </c>
    </row>
    <row r="4763" spans="1:6" x14ac:dyDescent="0.25">
      <c r="A4763" s="3">
        <v>37467</v>
      </c>
      <c r="B4763">
        <v>64.3</v>
      </c>
      <c r="C4763">
        <f t="shared" si="297"/>
        <v>64.001000000000005</v>
      </c>
      <c r="D4763" t="str">
        <f t="shared" si="298"/>
        <v>Short</v>
      </c>
      <c r="E4763" s="1">
        <f t="shared" si="299"/>
        <v>64.95</v>
      </c>
      <c r="F4763" s="1">
        <f t="shared" si="300"/>
        <v>-0.94899999999999807</v>
      </c>
    </row>
    <row r="4764" spans="1:6" x14ac:dyDescent="0.25">
      <c r="A4764" s="3">
        <v>37468</v>
      </c>
      <c r="B4764">
        <v>63.96</v>
      </c>
      <c r="C4764">
        <f t="shared" si="297"/>
        <v>63.902000000000001</v>
      </c>
      <c r="D4764" t="str">
        <f t="shared" si="298"/>
        <v>Short</v>
      </c>
      <c r="E4764" s="1">
        <f t="shared" si="299"/>
        <v>64.599999999999994</v>
      </c>
      <c r="F4764" s="1">
        <f t="shared" si="300"/>
        <v>-0.69799999999999329</v>
      </c>
    </row>
    <row r="4765" spans="1:6" x14ac:dyDescent="0.25">
      <c r="A4765" s="3">
        <v>37469</v>
      </c>
      <c r="B4765">
        <v>63.41</v>
      </c>
      <c r="C4765">
        <f t="shared" si="297"/>
        <v>63.783000000000001</v>
      </c>
      <c r="D4765" t="str">
        <f t="shared" si="298"/>
        <v>Short</v>
      </c>
      <c r="E4765" s="1">
        <f t="shared" si="299"/>
        <v>64.78</v>
      </c>
      <c r="F4765" s="1">
        <f t="shared" si="300"/>
        <v>-0.99699999999999989</v>
      </c>
    </row>
    <row r="4766" spans="1:6" x14ac:dyDescent="0.25">
      <c r="A4766" s="3">
        <v>37470</v>
      </c>
      <c r="B4766">
        <v>63.78</v>
      </c>
      <c r="C4766">
        <f t="shared" si="297"/>
        <v>63.682999999999993</v>
      </c>
      <c r="D4766" t="str">
        <f t="shared" si="298"/>
        <v>Short</v>
      </c>
      <c r="E4766" s="1">
        <f t="shared" si="299"/>
        <v>63.64</v>
      </c>
      <c r="F4766" s="1">
        <f t="shared" si="300"/>
        <v>4.2999999999992156E-2</v>
      </c>
    </row>
    <row r="4767" spans="1:6" x14ac:dyDescent="0.25">
      <c r="A4767" s="3">
        <v>37473</v>
      </c>
      <c r="B4767">
        <v>63.52</v>
      </c>
      <c r="C4767">
        <f t="shared" si="297"/>
        <v>63.670999999999992</v>
      </c>
      <c r="D4767" t="str">
        <f t="shared" si="298"/>
        <v>Short</v>
      </c>
      <c r="E4767" s="1">
        <f t="shared" si="299"/>
        <v>63.25</v>
      </c>
      <c r="F4767" s="1">
        <f t="shared" si="300"/>
        <v>0.42099999999999227</v>
      </c>
    </row>
    <row r="4768" spans="1:6" x14ac:dyDescent="0.25">
      <c r="A4768" s="3">
        <v>37474</v>
      </c>
      <c r="B4768">
        <v>64.11</v>
      </c>
      <c r="C4768">
        <f t="shared" si="297"/>
        <v>63.756999999999991</v>
      </c>
      <c r="D4768" t="str">
        <f t="shared" si="298"/>
        <v>Long</v>
      </c>
      <c r="E4768" s="1">
        <f t="shared" si="299"/>
        <v>63.81</v>
      </c>
      <c r="F4768" s="1">
        <f t="shared" si="300"/>
        <v>-5.3000000000011482E-2</v>
      </c>
    </row>
    <row r="4769" spans="1:6" x14ac:dyDescent="0.25">
      <c r="A4769" s="3">
        <v>37475</v>
      </c>
      <c r="B4769">
        <v>63.44</v>
      </c>
      <c r="C4769">
        <f t="shared" si="297"/>
        <v>63.720000000000006</v>
      </c>
      <c r="D4769" t="str">
        <f t="shared" si="298"/>
        <v>Short</v>
      </c>
      <c r="E4769" s="1">
        <f t="shared" si="299"/>
        <v>63.71</v>
      </c>
      <c r="F4769" s="1">
        <f t="shared" si="300"/>
        <v>1.0000000000005116E-2</v>
      </c>
    </row>
    <row r="4770" spans="1:6" x14ac:dyDescent="0.25">
      <c r="A4770" s="3">
        <v>37476</v>
      </c>
      <c r="B4770">
        <v>63.61</v>
      </c>
      <c r="C4770">
        <f t="shared" si="297"/>
        <v>63.71</v>
      </c>
      <c r="D4770" t="str">
        <f t="shared" si="298"/>
        <v>Short</v>
      </c>
      <c r="E4770" s="1">
        <f t="shared" si="299"/>
        <v>63.48</v>
      </c>
      <c r="F4770" s="1">
        <f t="shared" si="300"/>
        <v>0.23000000000000398</v>
      </c>
    </row>
    <row r="4771" spans="1:6" x14ac:dyDescent="0.25">
      <c r="A4771" s="3">
        <v>37477</v>
      </c>
      <c r="B4771">
        <v>63.8</v>
      </c>
      <c r="C4771">
        <f t="shared" si="297"/>
        <v>63.741999999999997</v>
      </c>
      <c r="D4771" t="str">
        <f t="shared" si="298"/>
        <v>Long</v>
      </c>
      <c r="E4771" s="1">
        <f t="shared" si="299"/>
        <v>63.49</v>
      </c>
      <c r="F4771" s="1">
        <f t="shared" si="300"/>
        <v>0.25199999999999534</v>
      </c>
    </row>
    <row r="4772" spans="1:6" x14ac:dyDescent="0.25">
      <c r="A4772" s="3">
        <v>37480</v>
      </c>
      <c r="B4772">
        <v>64.8</v>
      </c>
      <c r="C4772">
        <f t="shared" si="297"/>
        <v>63.87299999999999</v>
      </c>
      <c r="D4772" t="str">
        <f t="shared" si="298"/>
        <v>Long</v>
      </c>
      <c r="E4772" s="1">
        <f t="shared" si="299"/>
        <v>64.3</v>
      </c>
      <c r="F4772" s="1">
        <f t="shared" si="300"/>
        <v>-0.42700000000000671</v>
      </c>
    </row>
    <row r="4773" spans="1:6" x14ac:dyDescent="0.25">
      <c r="A4773" s="3">
        <v>37481</v>
      </c>
      <c r="B4773">
        <v>64.84</v>
      </c>
      <c r="C4773">
        <f t="shared" si="297"/>
        <v>63.927000000000007</v>
      </c>
      <c r="D4773" t="str">
        <f t="shared" si="298"/>
        <v>Long</v>
      </c>
      <c r="E4773" s="1">
        <f t="shared" si="299"/>
        <v>63.96</v>
      </c>
      <c r="F4773" s="1">
        <f t="shared" si="300"/>
        <v>-3.2999999999994145E-2</v>
      </c>
    </row>
    <row r="4774" spans="1:6" x14ac:dyDescent="0.25">
      <c r="A4774" s="3">
        <v>37482</v>
      </c>
      <c r="B4774">
        <v>65.16</v>
      </c>
      <c r="C4774">
        <f t="shared" si="297"/>
        <v>64.046999999999997</v>
      </c>
      <c r="D4774" t="str">
        <f t="shared" si="298"/>
        <v>Long</v>
      </c>
      <c r="E4774" s="1">
        <f t="shared" si="299"/>
        <v>63.41</v>
      </c>
      <c r="F4774" s="1">
        <f t="shared" si="300"/>
        <v>0.63700000000000045</v>
      </c>
    </row>
    <row r="4775" spans="1:6" x14ac:dyDescent="0.25">
      <c r="A4775" s="3">
        <v>37483</v>
      </c>
      <c r="B4775">
        <v>66.03</v>
      </c>
      <c r="C4775">
        <f t="shared" si="297"/>
        <v>64.308999999999997</v>
      </c>
      <c r="D4775" t="str">
        <f t="shared" si="298"/>
        <v>Long</v>
      </c>
      <c r="E4775" s="1">
        <f t="shared" si="299"/>
        <v>63.78</v>
      </c>
      <c r="F4775" s="1">
        <f t="shared" si="300"/>
        <v>0.52899999999999636</v>
      </c>
    </row>
    <row r="4776" spans="1:6" x14ac:dyDescent="0.25">
      <c r="A4776" s="3">
        <v>37484</v>
      </c>
      <c r="B4776">
        <v>66.16</v>
      </c>
      <c r="C4776">
        <f t="shared" si="297"/>
        <v>64.546999999999997</v>
      </c>
      <c r="D4776" t="str">
        <f t="shared" si="298"/>
        <v>Long</v>
      </c>
      <c r="E4776" s="1">
        <f t="shared" si="299"/>
        <v>63.52</v>
      </c>
      <c r="F4776" s="1">
        <f t="shared" si="300"/>
        <v>1.0269999999999939</v>
      </c>
    </row>
    <row r="4777" spans="1:6" x14ac:dyDescent="0.25">
      <c r="A4777" s="3">
        <v>37487</v>
      </c>
      <c r="B4777">
        <v>66.45</v>
      </c>
      <c r="C4777">
        <f t="shared" si="297"/>
        <v>64.84</v>
      </c>
      <c r="D4777" t="str">
        <f t="shared" si="298"/>
        <v>Long</v>
      </c>
      <c r="E4777" s="1">
        <f t="shared" si="299"/>
        <v>64.11</v>
      </c>
      <c r="F4777" s="1">
        <f t="shared" si="300"/>
        <v>0.73000000000000398</v>
      </c>
    </row>
    <row r="4778" spans="1:6" x14ac:dyDescent="0.25">
      <c r="A4778" s="3">
        <v>37488</v>
      </c>
      <c r="B4778">
        <v>66.42</v>
      </c>
      <c r="C4778">
        <f t="shared" si="297"/>
        <v>65.070999999999998</v>
      </c>
      <c r="D4778" t="str">
        <f t="shared" si="298"/>
        <v>Long</v>
      </c>
      <c r="E4778" s="1">
        <f t="shared" si="299"/>
        <v>63.44</v>
      </c>
      <c r="F4778" s="1">
        <f t="shared" si="300"/>
        <v>1.6310000000000002</v>
      </c>
    </row>
    <row r="4779" spans="1:6" x14ac:dyDescent="0.25">
      <c r="A4779" s="3">
        <v>37489</v>
      </c>
      <c r="B4779">
        <v>66.89</v>
      </c>
      <c r="C4779">
        <f t="shared" si="297"/>
        <v>65.415999999999983</v>
      </c>
      <c r="D4779" t="str">
        <f t="shared" si="298"/>
        <v>Long</v>
      </c>
      <c r="E4779" s="1">
        <f t="shared" si="299"/>
        <v>63.61</v>
      </c>
      <c r="F4779" s="1">
        <f t="shared" si="300"/>
        <v>1.8059999999999832</v>
      </c>
    </row>
    <row r="4780" spans="1:6" x14ac:dyDescent="0.25">
      <c r="A4780" s="3">
        <v>37490</v>
      </c>
      <c r="B4780">
        <v>66.489999999999995</v>
      </c>
      <c r="C4780">
        <f t="shared" si="297"/>
        <v>65.703999999999994</v>
      </c>
      <c r="D4780" t="str">
        <f t="shared" si="298"/>
        <v>Long</v>
      </c>
      <c r="E4780" s="1">
        <f t="shared" si="299"/>
        <v>63.8</v>
      </c>
      <c r="F4780" s="1">
        <f t="shared" si="300"/>
        <v>1.9039999999999964</v>
      </c>
    </row>
    <row r="4781" spans="1:6" x14ac:dyDescent="0.25">
      <c r="A4781" s="3">
        <v>37491</v>
      </c>
      <c r="B4781">
        <v>66.28</v>
      </c>
      <c r="C4781">
        <f t="shared" si="297"/>
        <v>65.951999999999998</v>
      </c>
      <c r="D4781" t="str">
        <f t="shared" si="298"/>
        <v>Long</v>
      </c>
      <c r="E4781" s="1">
        <f t="shared" si="299"/>
        <v>64.8</v>
      </c>
      <c r="F4781" s="1">
        <f t="shared" si="300"/>
        <v>1.152000000000001</v>
      </c>
    </row>
    <row r="4782" spans="1:6" x14ac:dyDescent="0.25">
      <c r="A4782" s="3">
        <v>37494</v>
      </c>
      <c r="B4782">
        <v>66.930000000000007</v>
      </c>
      <c r="C4782">
        <f t="shared" si="297"/>
        <v>66.164999999999992</v>
      </c>
      <c r="D4782" t="str">
        <f t="shared" si="298"/>
        <v>Long</v>
      </c>
      <c r="E4782" s="1">
        <f t="shared" si="299"/>
        <v>64.84</v>
      </c>
      <c r="F4782" s="1">
        <f t="shared" si="300"/>
        <v>1.3249999999999886</v>
      </c>
    </row>
    <row r="4783" spans="1:6" x14ac:dyDescent="0.25">
      <c r="A4783" s="3">
        <v>37495</v>
      </c>
      <c r="B4783">
        <v>66.48</v>
      </c>
      <c r="C4783">
        <f t="shared" si="297"/>
        <v>66.328999999999994</v>
      </c>
      <c r="D4783" t="str">
        <f t="shared" si="298"/>
        <v>Long</v>
      </c>
      <c r="E4783" s="1">
        <f t="shared" si="299"/>
        <v>65.16</v>
      </c>
      <c r="F4783" s="1">
        <f t="shared" si="300"/>
        <v>1.1689999999999969</v>
      </c>
    </row>
    <row r="4784" spans="1:6" x14ac:dyDescent="0.25">
      <c r="A4784" s="3">
        <v>37496</v>
      </c>
      <c r="B4784">
        <v>65.989999999999995</v>
      </c>
      <c r="C4784">
        <f t="shared" si="297"/>
        <v>66.412000000000006</v>
      </c>
      <c r="D4784" t="str">
        <f t="shared" si="298"/>
        <v>Long</v>
      </c>
      <c r="E4784" s="1">
        <f t="shared" si="299"/>
        <v>66.03</v>
      </c>
      <c r="F4784" s="1">
        <f t="shared" si="300"/>
        <v>0.382000000000005</v>
      </c>
    </row>
    <row r="4785" spans="1:6" x14ac:dyDescent="0.25">
      <c r="A4785" s="3">
        <v>37497</v>
      </c>
      <c r="B4785">
        <v>66.569999999999993</v>
      </c>
      <c r="C4785">
        <f t="shared" si="297"/>
        <v>66.466000000000008</v>
      </c>
      <c r="D4785" t="str">
        <f t="shared" si="298"/>
        <v>Long</v>
      </c>
      <c r="E4785" s="1">
        <f t="shared" si="299"/>
        <v>66.16</v>
      </c>
      <c r="F4785" s="1">
        <f t="shared" si="300"/>
        <v>0.3060000000000116</v>
      </c>
    </row>
    <row r="4786" spans="1:6" x14ac:dyDescent="0.25">
      <c r="A4786" s="3">
        <v>37498</v>
      </c>
      <c r="B4786">
        <v>66.63</v>
      </c>
      <c r="C4786">
        <f t="shared" si="297"/>
        <v>66.513000000000005</v>
      </c>
      <c r="D4786" t="str">
        <f t="shared" si="298"/>
        <v>Long</v>
      </c>
      <c r="E4786" s="1">
        <f t="shared" si="299"/>
        <v>66.45</v>
      </c>
      <c r="F4786" s="1">
        <f t="shared" si="300"/>
        <v>6.3000000000002387E-2</v>
      </c>
    </row>
    <row r="4787" spans="1:6" x14ac:dyDescent="0.25">
      <c r="A4787" s="3">
        <v>37502</v>
      </c>
      <c r="B4787">
        <v>65.44</v>
      </c>
      <c r="C4787">
        <f t="shared" si="297"/>
        <v>66.412000000000006</v>
      </c>
      <c r="D4787" t="str">
        <f t="shared" si="298"/>
        <v>Short</v>
      </c>
      <c r="E4787" s="1">
        <f t="shared" si="299"/>
        <v>66.42</v>
      </c>
      <c r="F4787" s="1">
        <f t="shared" si="300"/>
        <v>-7.9999999999955662E-3</v>
      </c>
    </row>
    <row r="4788" spans="1:6" x14ac:dyDescent="0.25">
      <c r="A4788" s="3">
        <v>37503</v>
      </c>
      <c r="B4788">
        <v>65.92</v>
      </c>
      <c r="C4788">
        <f t="shared" si="297"/>
        <v>66.361999999999995</v>
      </c>
      <c r="D4788" t="str">
        <f t="shared" si="298"/>
        <v>Short</v>
      </c>
      <c r="E4788" s="1">
        <f t="shared" si="299"/>
        <v>66.89</v>
      </c>
      <c r="F4788" s="1">
        <f t="shared" si="300"/>
        <v>-0.5280000000000058</v>
      </c>
    </row>
    <row r="4789" spans="1:6" x14ac:dyDescent="0.25">
      <c r="A4789" s="3">
        <v>37504</v>
      </c>
      <c r="B4789">
        <v>66.63</v>
      </c>
      <c r="C4789">
        <f t="shared" si="297"/>
        <v>66.335999999999984</v>
      </c>
      <c r="D4789" t="str">
        <f t="shared" si="298"/>
        <v>Short</v>
      </c>
      <c r="E4789" s="1">
        <f t="shared" si="299"/>
        <v>66.489999999999995</v>
      </c>
      <c r="F4789" s="1">
        <f t="shared" si="300"/>
        <v>-0.15400000000001057</v>
      </c>
    </row>
    <row r="4790" spans="1:6" x14ac:dyDescent="0.25">
      <c r="A4790" s="3">
        <v>37505</v>
      </c>
      <c r="B4790">
        <v>67.260000000000005</v>
      </c>
      <c r="C4790">
        <f t="shared" si="297"/>
        <v>66.412999999999997</v>
      </c>
      <c r="D4790" t="str">
        <f t="shared" si="298"/>
        <v>Long</v>
      </c>
      <c r="E4790" s="1">
        <f t="shared" si="299"/>
        <v>66.28</v>
      </c>
      <c r="F4790" s="1">
        <f t="shared" si="300"/>
        <v>0.13299999999999557</v>
      </c>
    </row>
    <row r="4791" spans="1:6" x14ac:dyDescent="0.25">
      <c r="A4791" s="3">
        <v>37508</v>
      </c>
      <c r="B4791">
        <v>67.38</v>
      </c>
      <c r="C4791">
        <f t="shared" si="297"/>
        <v>66.522999999999996</v>
      </c>
      <c r="D4791" t="str">
        <f t="shared" si="298"/>
        <v>Long</v>
      </c>
      <c r="E4791" s="1">
        <f t="shared" si="299"/>
        <v>66.930000000000007</v>
      </c>
      <c r="F4791" s="1">
        <f t="shared" si="300"/>
        <v>-0.40700000000001069</v>
      </c>
    </row>
    <row r="4792" spans="1:6" x14ac:dyDescent="0.25">
      <c r="A4792" s="3">
        <v>37509</v>
      </c>
      <c r="B4792">
        <v>67.38</v>
      </c>
      <c r="C4792">
        <f t="shared" si="297"/>
        <v>66.567999999999998</v>
      </c>
      <c r="D4792" t="str">
        <f t="shared" si="298"/>
        <v>Long</v>
      </c>
      <c r="E4792" s="1">
        <f t="shared" si="299"/>
        <v>66.48</v>
      </c>
      <c r="F4792" s="1">
        <f t="shared" si="300"/>
        <v>8.7999999999993861E-2</v>
      </c>
    </row>
    <row r="4793" spans="1:6" x14ac:dyDescent="0.25">
      <c r="A4793" s="3">
        <v>37510</v>
      </c>
      <c r="B4793">
        <v>67.42</v>
      </c>
      <c r="C4793">
        <f t="shared" si="297"/>
        <v>66.661999999999992</v>
      </c>
      <c r="D4793" t="str">
        <f t="shared" si="298"/>
        <v>Long</v>
      </c>
      <c r="E4793" s="1">
        <f t="shared" si="299"/>
        <v>65.989999999999995</v>
      </c>
      <c r="F4793" s="1">
        <f t="shared" si="300"/>
        <v>0.67199999999999704</v>
      </c>
    </row>
    <row r="4794" spans="1:6" x14ac:dyDescent="0.25">
      <c r="A4794" s="3">
        <v>37511</v>
      </c>
      <c r="B4794">
        <v>66.5</v>
      </c>
      <c r="C4794">
        <f t="shared" si="297"/>
        <v>66.712999999999994</v>
      </c>
      <c r="D4794" t="str">
        <f t="shared" si="298"/>
        <v>Long</v>
      </c>
      <c r="E4794" s="1">
        <f t="shared" si="299"/>
        <v>66.569999999999993</v>
      </c>
      <c r="F4794" s="1">
        <f t="shared" si="300"/>
        <v>0.14300000000000068</v>
      </c>
    </row>
    <row r="4795" spans="1:6" x14ac:dyDescent="0.25">
      <c r="A4795" s="3">
        <v>37512</v>
      </c>
      <c r="B4795">
        <v>67.459999999999994</v>
      </c>
      <c r="C4795">
        <f t="shared" si="297"/>
        <v>66.801999999999992</v>
      </c>
      <c r="D4795" t="str">
        <f t="shared" si="298"/>
        <v>Long</v>
      </c>
      <c r="E4795" s="1">
        <f t="shared" si="299"/>
        <v>66.63</v>
      </c>
      <c r="F4795" s="1">
        <f t="shared" si="300"/>
        <v>0.17199999999999704</v>
      </c>
    </row>
    <row r="4796" spans="1:6" x14ac:dyDescent="0.25">
      <c r="A4796" s="3">
        <v>37515</v>
      </c>
      <c r="B4796">
        <v>67.37</v>
      </c>
      <c r="C4796">
        <f t="shared" si="297"/>
        <v>66.876000000000005</v>
      </c>
      <c r="D4796" t="str">
        <f t="shared" si="298"/>
        <v>Long</v>
      </c>
      <c r="E4796" s="1">
        <f t="shared" si="299"/>
        <v>65.44</v>
      </c>
      <c r="F4796" s="1">
        <f t="shared" si="300"/>
        <v>1.436000000000007</v>
      </c>
    </row>
    <row r="4797" spans="1:6" x14ac:dyDescent="0.25">
      <c r="A4797" s="3">
        <v>37516</v>
      </c>
      <c r="B4797">
        <v>66.790000000000006</v>
      </c>
      <c r="C4797">
        <f t="shared" si="297"/>
        <v>67.010999999999996</v>
      </c>
      <c r="D4797" t="str">
        <f t="shared" si="298"/>
        <v>Long</v>
      </c>
      <c r="E4797" s="1">
        <f t="shared" si="299"/>
        <v>65.92</v>
      </c>
      <c r="F4797" s="1">
        <f t="shared" si="300"/>
        <v>1.090999999999994</v>
      </c>
    </row>
    <row r="4798" spans="1:6" x14ac:dyDescent="0.25">
      <c r="A4798" s="3">
        <v>37517</v>
      </c>
      <c r="B4798">
        <v>67.14</v>
      </c>
      <c r="C4798">
        <f t="shared" si="297"/>
        <v>67.132999999999996</v>
      </c>
      <c r="D4798" t="str">
        <f t="shared" si="298"/>
        <v>Long</v>
      </c>
      <c r="E4798" s="1">
        <f t="shared" si="299"/>
        <v>66.63</v>
      </c>
      <c r="F4798" s="1">
        <f t="shared" si="300"/>
        <v>0.50300000000000011</v>
      </c>
    </row>
    <row r="4799" spans="1:6" x14ac:dyDescent="0.25">
      <c r="A4799" s="3">
        <v>37518</v>
      </c>
      <c r="B4799">
        <v>67.209999999999994</v>
      </c>
      <c r="C4799">
        <f t="shared" si="297"/>
        <v>67.191000000000003</v>
      </c>
      <c r="D4799" t="str">
        <f t="shared" si="298"/>
        <v>Long</v>
      </c>
      <c r="E4799" s="1">
        <f t="shared" si="299"/>
        <v>67.260000000000005</v>
      </c>
      <c r="F4799" s="1">
        <f t="shared" si="300"/>
        <v>-6.9000000000002615E-2</v>
      </c>
    </row>
    <row r="4800" spans="1:6" x14ac:dyDescent="0.25">
      <c r="A4800" s="3">
        <v>37519</v>
      </c>
      <c r="B4800">
        <v>67.31</v>
      </c>
      <c r="C4800">
        <f t="shared" si="297"/>
        <v>67.195999999999998</v>
      </c>
      <c r="D4800" t="str">
        <f t="shared" si="298"/>
        <v>Long</v>
      </c>
      <c r="E4800" s="1">
        <f t="shared" si="299"/>
        <v>67.38</v>
      </c>
      <c r="F4800" s="1">
        <f t="shared" si="300"/>
        <v>-0.1839999999999975</v>
      </c>
    </row>
    <row r="4801" spans="1:6" x14ac:dyDescent="0.25">
      <c r="A4801" s="3">
        <v>37522</v>
      </c>
      <c r="B4801">
        <v>68.180000000000007</v>
      </c>
      <c r="C4801">
        <f t="shared" si="297"/>
        <v>67.275999999999996</v>
      </c>
      <c r="D4801" t="str">
        <f t="shared" si="298"/>
        <v>Long</v>
      </c>
      <c r="E4801" s="1">
        <f t="shared" si="299"/>
        <v>67.38</v>
      </c>
      <c r="F4801" s="1">
        <f t="shared" si="300"/>
        <v>-0.1039999999999992</v>
      </c>
    </row>
    <row r="4802" spans="1:6" x14ac:dyDescent="0.25">
      <c r="A4802" s="3">
        <v>37523</v>
      </c>
      <c r="B4802">
        <v>68.239999999999995</v>
      </c>
      <c r="C4802">
        <f t="shared" si="297"/>
        <v>67.362000000000009</v>
      </c>
      <c r="D4802" t="str">
        <f t="shared" si="298"/>
        <v>Long</v>
      </c>
      <c r="E4802" s="1">
        <f t="shared" si="299"/>
        <v>67.42</v>
      </c>
      <c r="F4802" s="1">
        <f t="shared" si="300"/>
        <v>-5.7999999999992724E-2</v>
      </c>
    </row>
    <row r="4803" spans="1:6" x14ac:dyDescent="0.25">
      <c r="A4803" s="3">
        <v>37524</v>
      </c>
      <c r="B4803">
        <v>68.11</v>
      </c>
      <c r="C4803">
        <f t="shared" si="297"/>
        <v>67.431000000000012</v>
      </c>
      <c r="D4803" t="str">
        <f t="shared" si="298"/>
        <v>Long</v>
      </c>
      <c r="E4803" s="1">
        <f t="shared" si="299"/>
        <v>66.5</v>
      </c>
      <c r="F4803" s="1">
        <f t="shared" si="300"/>
        <v>0.9310000000000116</v>
      </c>
    </row>
    <row r="4804" spans="1:6" x14ac:dyDescent="0.25">
      <c r="A4804" s="3">
        <v>37525</v>
      </c>
      <c r="B4804">
        <v>67.88</v>
      </c>
      <c r="C4804">
        <f t="shared" si="297"/>
        <v>67.568999999999988</v>
      </c>
      <c r="D4804" t="str">
        <f t="shared" si="298"/>
        <v>Long</v>
      </c>
      <c r="E4804" s="1">
        <f t="shared" si="299"/>
        <v>67.459999999999994</v>
      </c>
      <c r="F4804" s="1">
        <f t="shared" si="300"/>
        <v>0.10899999999999466</v>
      </c>
    </row>
    <row r="4805" spans="1:6" x14ac:dyDescent="0.25">
      <c r="A4805" s="3">
        <v>37526</v>
      </c>
      <c r="B4805">
        <v>68.010000000000005</v>
      </c>
      <c r="C4805">
        <f t="shared" si="297"/>
        <v>67.623999999999995</v>
      </c>
      <c r="D4805" t="str">
        <f t="shared" si="298"/>
        <v>Long</v>
      </c>
      <c r="E4805" s="1">
        <f t="shared" si="299"/>
        <v>67.37</v>
      </c>
      <c r="F4805" s="1">
        <f t="shared" si="300"/>
        <v>0.25399999999999068</v>
      </c>
    </row>
    <row r="4806" spans="1:6" x14ac:dyDescent="0.25">
      <c r="A4806" s="3">
        <v>37529</v>
      </c>
      <c r="B4806">
        <v>67.92</v>
      </c>
      <c r="C4806">
        <f t="shared" si="297"/>
        <v>67.679000000000002</v>
      </c>
      <c r="D4806" t="str">
        <f t="shared" si="298"/>
        <v>Long</v>
      </c>
      <c r="E4806" s="1">
        <f t="shared" si="299"/>
        <v>66.790000000000006</v>
      </c>
      <c r="F4806" s="1">
        <f t="shared" si="300"/>
        <v>0.88899999999999579</v>
      </c>
    </row>
    <row r="4807" spans="1:6" x14ac:dyDescent="0.25">
      <c r="A4807" s="3">
        <v>37530</v>
      </c>
      <c r="B4807">
        <v>68.3</v>
      </c>
      <c r="C4807">
        <f t="shared" si="297"/>
        <v>67.83</v>
      </c>
      <c r="D4807" t="str">
        <f t="shared" si="298"/>
        <v>Long</v>
      </c>
      <c r="E4807" s="1">
        <f t="shared" si="299"/>
        <v>67.14</v>
      </c>
      <c r="F4807" s="1">
        <f t="shared" si="300"/>
        <v>0.68999999999999773</v>
      </c>
    </row>
    <row r="4808" spans="1:6" x14ac:dyDescent="0.25">
      <c r="A4808" s="3">
        <v>37531</v>
      </c>
      <c r="B4808">
        <v>67.959999999999994</v>
      </c>
      <c r="C4808">
        <f t="shared" si="297"/>
        <v>67.912000000000006</v>
      </c>
      <c r="D4808" t="str">
        <f t="shared" si="298"/>
        <v>Long</v>
      </c>
      <c r="E4808" s="1">
        <f t="shared" si="299"/>
        <v>67.209999999999994</v>
      </c>
      <c r="F4808" s="1">
        <f t="shared" si="300"/>
        <v>0.70200000000001239</v>
      </c>
    </row>
    <row r="4809" spans="1:6" x14ac:dyDescent="0.25">
      <c r="A4809" s="3">
        <v>37532</v>
      </c>
      <c r="B4809">
        <v>67.23</v>
      </c>
      <c r="C4809">
        <f t="shared" si="297"/>
        <v>67.914000000000016</v>
      </c>
      <c r="D4809" t="str">
        <f t="shared" si="298"/>
        <v>Long</v>
      </c>
      <c r="E4809" s="1">
        <f t="shared" si="299"/>
        <v>67.31</v>
      </c>
      <c r="F4809" s="1">
        <f t="shared" si="300"/>
        <v>0.60400000000001342</v>
      </c>
    </row>
    <row r="4810" spans="1:6" x14ac:dyDescent="0.25">
      <c r="A4810" s="3">
        <v>37533</v>
      </c>
      <c r="B4810">
        <v>67.09</v>
      </c>
      <c r="C4810">
        <f t="shared" si="297"/>
        <v>67.89200000000001</v>
      </c>
      <c r="D4810" t="str">
        <f t="shared" si="298"/>
        <v>Short</v>
      </c>
      <c r="E4810" s="1">
        <f t="shared" si="299"/>
        <v>68.180000000000007</v>
      </c>
      <c r="F4810" s="1">
        <f t="shared" si="300"/>
        <v>-0.2879999999999967</v>
      </c>
    </row>
    <row r="4811" spans="1:6" x14ac:dyDescent="0.25">
      <c r="A4811" s="3">
        <v>37536</v>
      </c>
      <c r="B4811">
        <v>67.11</v>
      </c>
      <c r="C4811">
        <f t="shared" si="297"/>
        <v>67.784999999999997</v>
      </c>
      <c r="D4811" t="str">
        <f t="shared" si="298"/>
        <v>Short</v>
      </c>
      <c r="E4811" s="1">
        <f t="shared" si="299"/>
        <v>68.239999999999995</v>
      </c>
      <c r="F4811" s="1">
        <f t="shared" si="300"/>
        <v>-0.45499999999999829</v>
      </c>
    </row>
    <row r="4812" spans="1:6" x14ac:dyDescent="0.25">
      <c r="A4812" s="3">
        <v>37537</v>
      </c>
      <c r="B4812">
        <v>66.95</v>
      </c>
      <c r="C4812">
        <f t="shared" ref="C4812:C4875" si="301">AVERAGE(B4803:B4812)</f>
        <v>67.656000000000006</v>
      </c>
      <c r="D4812" t="str">
        <f t="shared" si="298"/>
        <v>Short</v>
      </c>
      <c r="E4812" s="1">
        <f t="shared" si="299"/>
        <v>68.11</v>
      </c>
      <c r="F4812" s="1">
        <f t="shared" si="300"/>
        <v>-0.45399999999999352</v>
      </c>
    </row>
    <row r="4813" spans="1:6" x14ac:dyDescent="0.25">
      <c r="A4813" s="3">
        <v>37538</v>
      </c>
      <c r="B4813">
        <v>66.819999999999993</v>
      </c>
      <c r="C4813">
        <f t="shared" si="301"/>
        <v>67.527000000000001</v>
      </c>
      <c r="D4813" t="str">
        <f t="shared" ref="D4813:D4876" si="302">IF(C4813&gt;C4812,"Long","Short")</f>
        <v>Short</v>
      </c>
      <c r="E4813" s="1">
        <f t="shared" ref="E4813:E4876" si="303">B4804</f>
        <v>67.88</v>
      </c>
      <c r="F4813" s="1">
        <f t="shared" ref="F4813:F4876" si="304">C4813-E4813</f>
        <v>-0.35299999999999443</v>
      </c>
    </row>
    <row r="4814" spans="1:6" x14ac:dyDescent="0.25">
      <c r="A4814" s="3">
        <v>37539</v>
      </c>
      <c r="B4814">
        <v>66.44</v>
      </c>
      <c r="C4814">
        <f t="shared" si="301"/>
        <v>67.38300000000001</v>
      </c>
      <c r="D4814" t="str">
        <f t="shared" si="302"/>
        <v>Short</v>
      </c>
      <c r="E4814" s="1">
        <f t="shared" si="303"/>
        <v>68.010000000000005</v>
      </c>
      <c r="F4814" s="1">
        <f t="shared" si="304"/>
        <v>-0.62699999999999534</v>
      </c>
    </row>
    <row r="4815" spans="1:6" x14ac:dyDescent="0.25">
      <c r="A4815" s="3">
        <v>37540</v>
      </c>
      <c r="B4815">
        <v>66.84</v>
      </c>
      <c r="C4815">
        <f t="shared" si="301"/>
        <v>67.265999999999991</v>
      </c>
      <c r="D4815" t="str">
        <f t="shared" si="302"/>
        <v>Short</v>
      </c>
      <c r="E4815" s="1">
        <f t="shared" si="303"/>
        <v>67.92</v>
      </c>
      <c r="F4815" s="1">
        <f t="shared" si="304"/>
        <v>-0.65400000000001057</v>
      </c>
    </row>
    <row r="4816" spans="1:6" x14ac:dyDescent="0.25">
      <c r="A4816" s="3">
        <v>37543</v>
      </c>
      <c r="B4816">
        <v>67.38</v>
      </c>
      <c r="C4816">
        <f t="shared" si="301"/>
        <v>67.212000000000018</v>
      </c>
      <c r="D4816" t="str">
        <f t="shared" si="302"/>
        <v>Short</v>
      </c>
      <c r="E4816" s="1">
        <f t="shared" si="303"/>
        <v>68.3</v>
      </c>
      <c r="F4816" s="1">
        <f t="shared" si="304"/>
        <v>-1.0879999999999797</v>
      </c>
    </row>
    <row r="4817" spans="1:6" x14ac:dyDescent="0.25">
      <c r="A4817" s="3">
        <v>37544</v>
      </c>
      <c r="B4817">
        <v>67.17</v>
      </c>
      <c r="C4817">
        <f t="shared" si="301"/>
        <v>67.09899999999999</v>
      </c>
      <c r="D4817" t="str">
        <f t="shared" si="302"/>
        <v>Short</v>
      </c>
      <c r="E4817" s="1">
        <f t="shared" si="303"/>
        <v>67.959999999999994</v>
      </c>
      <c r="F4817" s="1">
        <f t="shared" si="304"/>
        <v>-0.86100000000000421</v>
      </c>
    </row>
    <row r="4818" spans="1:6" x14ac:dyDescent="0.25">
      <c r="A4818" s="3">
        <v>37545</v>
      </c>
      <c r="B4818">
        <v>66.900000000000006</v>
      </c>
      <c r="C4818">
        <f t="shared" si="301"/>
        <v>66.992999999999995</v>
      </c>
      <c r="D4818" t="str">
        <f t="shared" si="302"/>
        <v>Short</v>
      </c>
      <c r="E4818" s="1">
        <f t="shared" si="303"/>
        <v>67.23</v>
      </c>
      <c r="F4818" s="1">
        <f t="shared" si="304"/>
        <v>-0.23700000000000898</v>
      </c>
    </row>
    <row r="4819" spans="1:6" x14ac:dyDescent="0.25">
      <c r="A4819" s="3">
        <v>37546</v>
      </c>
      <c r="B4819">
        <v>67.05</v>
      </c>
      <c r="C4819">
        <f t="shared" si="301"/>
        <v>66.974999999999994</v>
      </c>
      <c r="D4819" t="str">
        <f t="shared" si="302"/>
        <v>Short</v>
      </c>
      <c r="E4819" s="1">
        <f t="shared" si="303"/>
        <v>67.09</v>
      </c>
      <c r="F4819" s="1">
        <f t="shared" si="304"/>
        <v>-0.11500000000000909</v>
      </c>
    </row>
    <row r="4820" spans="1:6" x14ac:dyDescent="0.25">
      <c r="A4820" s="3">
        <v>37547</v>
      </c>
      <c r="B4820">
        <v>67.010000000000005</v>
      </c>
      <c r="C4820">
        <f t="shared" si="301"/>
        <v>66.966999999999999</v>
      </c>
      <c r="D4820" t="str">
        <f t="shared" si="302"/>
        <v>Short</v>
      </c>
      <c r="E4820" s="1">
        <f t="shared" si="303"/>
        <v>67.11</v>
      </c>
      <c r="F4820" s="1">
        <f t="shared" si="304"/>
        <v>-0.14300000000000068</v>
      </c>
    </row>
    <row r="4821" spans="1:6" x14ac:dyDescent="0.25">
      <c r="A4821" s="3">
        <v>37550</v>
      </c>
      <c r="B4821">
        <v>65.75</v>
      </c>
      <c r="C4821">
        <f t="shared" si="301"/>
        <v>66.830999999999989</v>
      </c>
      <c r="D4821" t="str">
        <f t="shared" si="302"/>
        <v>Short</v>
      </c>
      <c r="E4821" s="1">
        <f t="shared" si="303"/>
        <v>66.95</v>
      </c>
      <c r="F4821" s="1">
        <f t="shared" si="304"/>
        <v>-0.11900000000001398</v>
      </c>
    </row>
    <row r="4822" spans="1:6" x14ac:dyDescent="0.25">
      <c r="A4822" s="3">
        <v>37551</v>
      </c>
      <c r="B4822">
        <v>65.48</v>
      </c>
      <c r="C4822">
        <f t="shared" si="301"/>
        <v>66.684000000000012</v>
      </c>
      <c r="D4822" t="str">
        <f t="shared" si="302"/>
        <v>Short</v>
      </c>
      <c r="E4822" s="1">
        <f t="shared" si="303"/>
        <v>66.819999999999993</v>
      </c>
      <c r="F4822" s="1">
        <f t="shared" si="304"/>
        <v>-0.13599999999998147</v>
      </c>
    </row>
    <row r="4823" spans="1:6" x14ac:dyDescent="0.25">
      <c r="A4823" s="3">
        <v>37552</v>
      </c>
      <c r="B4823">
        <v>65.59</v>
      </c>
      <c r="C4823">
        <f t="shared" si="301"/>
        <v>66.561000000000007</v>
      </c>
      <c r="D4823" t="str">
        <f t="shared" si="302"/>
        <v>Short</v>
      </c>
      <c r="E4823" s="1">
        <f t="shared" si="303"/>
        <v>66.44</v>
      </c>
      <c r="F4823" s="1">
        <f t="shared" si="304"/>
        <v>0.12100000000000932</v>
      </c>
    </row>
    <row r="4824" spans="1:6" x14ac:dyDescent="0.25">
      <c r="A4824" s="3">
        <v>37553</v>
      </c>
      <c r="B4824">
        <v>65.61</v>
      </c>
      <c r="C4824">
        <f t="shared" si="301"/>
        <v>66.477999999999994</v>
      </c>
      <c r="D4824" t="str">
        <f t="shared" si="302"/>
        <v>Short</v>
      </c>
      <c r="E4824" s="1">
        <f t="shared" si="303"/>
        <v>66.84</v>
      </c>
      <c r="F4824" s="1">
        <f t="shared" si="304"/>
        <v>-0.36200000000000898</v>
      </c>
    </row>
    <row r="4825" spans="1:6" x14ac:dyDescent="0.25">
      <c r="A4825" s="3">
        <v>37554</v>
      </c>
      <c r="B4825">
        <v>64.459999999999994</v>
      </c>
      <c r="C4825">
        <f t="shared" si="301"/>
        <v>66.240000000000009</v>
      </c>
      <c r="D4825" t="str">
        <f t="shared" si="302"/>
        <v>Short</v>
      </c>
      <c r="E4825" s="1">
        <f t="shared" si="303"/>
        <v>67.38</v>
      </c>
      <c r="F4825" s="1">
        <f t="shared" si="304"/>
        <v>-1.1399999999999864</v>
      </c>
    </row>
    <row r="4826" spans="1:6" x14ac:dyDescent="0.25">
      <c r="A4826" s="3">
        <v>37557</v>
      </c>
      <c r="B4826">
        <v>64.7</v>
      </c>
      <c r="C4826">
        <f t="shared" si="301"/>
        <v>65.972000000000008</v>
      </c>
      <c r="D4826" t="str">
        <f t="shared" si="302"/>
        <v>Short</v>
      </c>
      <c r="E4826" s="1">
        <f t="shared" si="303"/>
        <v>67.17</v>
      </c>
      <c r="F4826" s="1">
        <f t="shared" si="304"/>
        <v>-1.1979999999999933</v>
      </c>
    </row>
    <row r="4827" spans="1:6" x14ac:dyDescent="0.25">
      <c r="A4827" s="3">
        <v>37558</v>
      </c>
      <c r="B4827">
        <v>64.27</v>
      </c>
      <c r="C4827">
        <f t="shared" si="301"/>
        <v>65.682000000000002</v>
      </c>
      <c r="D4827" t="str">
        <f t="shared" si="302"/>
        <v>Short</v>
      </c>
      <c r="E4827" s="1">
        <f t="shared" si="303"/>
        <v>66.900000000000006</v>
      </c>
      <c r="F4827" s="1">
        <f t="shared" si="304"/>
        <v>-1.2180000000000035</v>
      </c>
    </row>
    <row r="4828" spans="1:6" x14ac:dyDescent="0.25">
      <c r="A4828" s="3">
        <v>37559</v>
      </c>
      <c r="B4828">
        <v>64.22</v>
      </c>
      <c r="C4828">
        <f t="shared" si="301"/>
        <v>65.414000000000001</v>
      </c>
      <c r="D4828" t="str">
        <f t="shared" si="302"/>
        <v>Short</v>
      </c>
      <c r="E4828" s="1">
        <f t="shared" si="303"/>
        <v>67.05</v>
      </c>
      <c r="F4828" s="1">
        <f t="shared" si="304"/>
        <v>-1.6359999999999957</v>
      </c>
    </row>
    <row r="4829" spans="1:6" x14ac:dyDescent="0.25">
      <c r="A4829" s="3">
        <v>37560</v>
      </c>
      <c r="B4829">
        <v>64.63</v>
      </c>
      <c r="C4829">
        <f t="shared" si="301"/>
        <v>65.171999999999997</v>
      </c>
      <c r="D4829" t="str">
        <f t="shared" si="302"/>
        <v>Short</v>
      </c>
      <c r="E4829" s="1">
        <f t="shared" si="303"/>
        <v>67.010000000000005</v>
      </c>
      <c r="F4829" s="1">
        <f t="shared" si="304"/>
        <v>-1.8380000000000081</v>
      </c>
    </row>
    <row r="4830" spans="1:6" x14ac:dyDescent="0.25">
      <c r="A4830" s="3">
        <v>37561</v>
      </c>
      <c r="B4830">
        <v>64.540000000000006</v>
      </c>
      <c r="C4830">
        <f t="shared" si="301"/>
        <v>64.924999999999983</v>
      </c>
      <c r="D4830" t="str">
        <f t="shared" si="302"/>
        <v>Short</v>
      </c>
      <c r="E4830" s="1">
        <f t="shared" si="303"/>
        <v>65.75</v>
      </c>
      <c r="F4830" s="1">
        <f t="shared" si="304"/>
        <v>-0.82500000000001705</v>
      </c>
    </row>
    <row r="4831" spans="1:6" x14ac:dyDescent="0.25">
      <c r="A4831" s="3">
        <v>37564</v>
      </c>
      <c r="B4831">
        <v>64.36</v>
      </c>
      <c r="C4831">
        <f t="shared" si="301"/>
        <v>64.785999999999987</v>
      </c>
      <c r="D4831" t="str">
        <f t="shared" si="302"/>
        <v>Short</v>
      </c>
      <c r="E4831" s="1">
        <f t="shared" si="303"/>
        <v>65.48</v>
      </c>
      <c r="F4831" s="1">
        <f t="shared" si="304"/>
        <v>-0.69400000000001683</v>
      </c>
    </row>
    <row r="4832" spans="1:6" x14ac:dyDescent="0.25">
      <c r="A4832" s="3">
        <v>37565</v>
      </c>
      <c r="B4832">
        <v>63.55</v>
      </c>
      <c r="C4832">
        <f t="shared" si="301"/>
        <v>64.592999999999989</v>
      </c>
      <c r="D4832" t="str">
        <f t="shared" si="302"/>
        <v>Short</v>
      </c>
      <c r="E4832" s="1">
        <f t="shared" si="303"/>
        <v>65.59</v>
      </c>
      <c r="F4832" s="1">
        <f t="shared" si="304"/>
        <v>-0.9970000000000141</v>
      </c>
    </row>
    <row r="4833" spans="1:6" x14ac:dyDescent="0.25">
      <c r="A4833" s="3">
        <v>37566</v>
      </c>
      <c r="B4833">
        <v>63.18</v>
      </c>
      <c r="C4833">
        <f t="shared" si="301"/>
        <v>64.35199999999999</v>
      </c>
      <c r="D4833" t="str">
        <f t="shared" si="302"/>
        <v>Short</v>
      </c>
      <c r="E4833" s="1">
        <f t="shared" si="303"/>
        <v>65.61</v>
      </c>
      <c r="F4833" s="1">
        <f t="shared" si="304"/>
        <v>-1.2580000000000098</v>
      </c>
    </row>
    <row r="4834" spans="1:6" x14ac:dyDescent="0.25">
      <c r="A4834" s="3">
        <v>37567</v>
      </c>
      <c r="B4834">
        <v>62.79</v>
      </c>
      <c r="C4834">
        <f t="shared" si="301"/>
        <v>64.069999999999993</v>
      </c>
      <c r="D4834" t="str">
        <f t="shared" si="302"/>
        <v>Short</v>
      </c>
      <c r="E4834" s="1">
        <f t="shared" si="303"/>
        <v>64.459999999999994</v>
      </c>
      <c r="F4834" s="1">
        <f t="shared" si="304"/>
        <v>-0.39000000000000057</v>
      </c>
    </row>
    <row r="4835" spans="1:6" x14ac:dyDescent="0.25">
      <c r="A4835" s="3">
        <v>37568</v>
      </c>
      <c r="B4835">
        <v>63.19</v>
      </c>
      <c r="C4835">
        <f t="shared" si="301"/>
        <v>63.943000000000005</v>
      </c>
      <c r="D4835" t="str">
        <f t="shared" si="302"/>
        <v>Short</v>
      </c>
      <c r="E4835" s="1">
        <f t="shared" si="303"/>
        <v>64.7</v>
      </c>
      <c r="F4835" s="1">
        <f t="shared" si="304"/>
        <v>-0.7569999999999979</v>
      </c>
    </row>
    <row r="4836" spans="1:6" x14ac:dyDescent="0.25">
      <c r="A4836" s="3">
        <v>37571</v>
      </c>
      <c r="B4836">
        <v>63.35</v>
      </c>
      <c r="C4836">
        <f t="shared" si="301"/>
        <v>63.808000000000007</v>
      </c>
      <c r="D4836" t="str">
        <f t="shared" si="302"/>
        <v>Short</v>
      </c>
      <c r="E4836" s="1">
        <f t="shared" si="303"/>
        <v>64.27</v>
      </c>
      <c r="F4836" s="1">
        <f t="shared" si="304"/>
        <v>-0.46199999999998909</v>
      </c>
    </row>
    <row r="4837" spans="1:6" x14ac:dyDescent="0.25">
      <c r="A4837" s="3">
        <v>37572</v>
      </c>
      <c r="B4837">
        <v>63.31</v>
      </c>
      <c r="C4837">
        <f t="shared" si="301"/>
        <v>63.71200000000001</v>
      </c>
      <c r="D4837" t="str">
        <f t="shared" si="302"/>
        <v>Short</v>
      </c>
      <c r="E4837" s="1">
        <f t="shared" si="303"/>
        <v>64.22</v>
      </c>
      <c r="F4837" s="1">
        <f t="shared" si="304"/>
        <v>-0.50799999999998846</v>
      </c>
    </row>
    <row r="4838" spans="1:6" x14ac:dyDescent="0.25">
      <c r="A4838" s="3">
        <v>37573</v>
      </c>
      <c r="B4838">
        <v>62.6</v>
      </c>
      <c r="C4838">
        <f t="shared" si="301"/>
        <v>63.550000000000011</v>
      </c>
      <c r="D4838" t="str">
        <f t="shared" si="302"/>
        <v>Short</v>
      </c>
      <c r="E4838" s="1">
        <f t="shared" si="303"/>
        <v>64.63</v>
      </c>
      <c r="F4838" s="1">
        <f t="shared" si="304"/>
        <v>-1.0799999999999841</v>
      </c>
    </row>
    <row r="4839" spans="1:6" x14ac:dyDescent="0.25">
      <c r="A4839" s="3">
        <v>37574</v>
      </c>
      <c r="B4839">
        <v>62.61</v>
      </c>
      <c r="C4839">
        <f t="shared" si="301"/>
        <v>63.347999999999999</v>
      </c>
      <c r="D4839" t="str">
        <f t="shared" si="302"/>
        <v>Short</v>
      </c>
      <c r="E4839" s="1">
        <f t="shared" si="303"/>
        <v>64.540000000000006</v>
      </c>
      <c r="F4839" s="1">
        <f t="shared" si="304"/>
        <v>-1.1920000000000073</v>
      </c>
    </row>
    <row r="4840" spans="1:6" x14ac:dyDescent="0.25">
      <c r="A4840" s="3">
        <v>37575</v>
      </c>
      <c r="B4840">
        <v>62.83</v>
      </c>
      <c r="C4840">
        <f t="shared" si="301"/>
        <v>63.177000000000007</v>
      </c>
      <c r="D4840" t="str">
        <f t="shared" si="302"/>
        <v>Short</v>
      </c>
      <c r="E4840" s="1">
        <f t="shared" si="303"/>
        <v>64.36</v>
      </c>
      <c r="F4840" s="1">
        <f t="shared" si="304"/>
        <v>-1.1829999999999927</v>
      </c>
    </row>
    <row r="4841" spans="1:6" x14ac:dyDescent="0.25">
      <c r="A4841" s="3">
        <v>37578</v>
      </c>
      <c r="B4841">
        <v>63.92</v>
      </c>
      <c r="C4841">
        <f t="shared" si="301"/>
        <v>63.133000000000003</v>
      </c>
      <c r="D4841" t="str">
        <f t="shared" si="302"/>
        <v>Short</v>
      </c>
      <c r="E4841" s="1">
        <f t="shared" si="303"/>
        <v>63.55</v>
      </c>
      <c r="F4841" s="1">
        <f t="shared" si="304"/>
        <v>-0.41699999999999449</v>
      </c>
    </row>
    <row r="4842" spans="1:6" x14ac:dyDescent="0.25">
      <c r="A4842" s="3">
        <v>37579</v>
      </c>
      <c r="B4842">
        <v>63.62</v>
      </c>
      <c r="C4842">
        <f t="shared" si="301"/>
        <v>63.14</v>
      </c>
      <c r="D4842" t="str">
        <f t="shared" si="302"/>
        <v>Long</v>
      </c>
      <c r="E4842" s="1">
        <f t="shared" si="303"/>
        <v>63.18</v>
      </c>
      <c r="F4842" s="1">
        <f t="shared" si="304"/>
        <v>-3.9999999999999147E-2</v>
      </c>
    </row>
    <row r="4843" spans="1:6" x14ac:dyDescent="0.25">
      <c r="A4843" s="3">
        <v>37580</v>
      </c>
      <c r="B4843">
        <v>64.209999999999994</v>
      </c>
      <c r="C4843">
        <f t="shared" si="301"/>
        <v>63.243000000000009</v>
      </c>
      <c r="D4843" t="str">
        <f t="shared" si="302"/>
        <v>Long</v>
      </c>
      <c r="E4843" s="1">
        <f t="shared" si="303"/>
        <v>62.79</v>
      </c>
      <c r="F4843" s="1">
        <f t="shared" si="304"/>
        <v>0.45300000000001006</v>
      </c>
    </row>
    <row r="4844" spans="1:6" x14ac:dyDescent="0.25">
      <c r="A4844" s="3">
        <v>37581</v>
      </c>
      <c r="B4844">
        <v>64.47</v>
      </c>
      <c r="C4844">
        <f t="shared" si="301"/>
        <v>63.411000000000001</v>
      </c>
      <c r="D4844" t="str">
        <f t="shared" si="302"/>
        <v>Long</v>
      </c>
      <c r="E4844" s="1">
        <f t="shared" si="303"/>
        <v>63.19</v>
      </c>
      <c r="F4844" s="1">
        <f t="shared" si="304"/>
        <v>0.22100000000000364</v>
      </c>
    </row>
    <row r="4845" spans="1:6" x14ac:dyDescent="0.25">
      <c r="A4845" s="3">
        <v>37582</v>
      </c>
      <c r="B4845">
        <v>64.88</v>
      </c>
      <c r="C4845">
        <f t="shared" si="301"/>
        <v>63.58</v>
      </c>
      <c r="D4845" t="str">
        <f t="shared" si="302"/>
        <v>Long</v>
      </c>
      <c r="E4845" s="1">
        <f t="shared" si="303"/>
        <v>63.35</v>
      </c>
      <c r="F4845" s="1">
        <f t="shared" si="304"/>
        <v>0.22999999999999687</v>
      </c>
    </row>
    <row r="4846" spans="1:6" x14ac:dyDescent="0.25">
      <c r="A4846" s="3">
        <v>37585</v>
      </c>
      <c r="B4846">
        <v>64.23</v>
      </c>
      <c r="C4846">
        <f t="shared" si="301"/>
        <v>63.667999999999992</v>
      </c>
      <c r="D4846" t="str">
        <f t="shared" si="302"/>
        <v>Long</v>
      </c>
      <c r="E4846" s="1">
        <f t="shared" si="303"/>
        <v>63.31</v>
      </c>
      <c r="F4846" s="1">
        <f t="shared" si="304"/>
        <v>0.35799999999998988</v>
      </c>
    </row>
    <row r="4847" spans="1:6" x14ac:dyDescent="0.25">
      <c r="A4847" s="3">
        <v>37586</v>
      </c>
      <c r="B4847">
        <v>64.52</v>
      </c>
      <c r="C4847">
        <f t="shared" si="301"/>
        <v>63.789000000000001</v>
      </c>
      <c r="D4847" t="str">
        <f t="shared" si="302"/>
        <v>Long</v>
      </c>
      <c r="E4847" s="1">
        <f t="shared" si="303"/>
        <v>62.6</v>
      </c>
      <c r="F4847" s="1">
        <f t="shared" si="304"/>
        <v>1.1890000000000001</v>
      </c>
    </row>
    <row r="4848" spans="1:6" x14ac:dyDescent="0.25">
      <c r="A4848" s="3">
        <v>37587</v>
      </c>
      <c r="B4848">
        <v>65.010000000000005</v>
      </c>
      <c r="C4848">
        <f t="shared" si="301"/>
        <v>64.03</v>
      </c>
      <c r="D4848" t="str">
        <f t="shared" si="302"/>
        <v>Long</v>
      </c>
      <c r="E4848" s="1">
        <f t="shared" si="303"/>
        <v>62.61</v>
      </c>
      <c r="F4848" s="1">
        <f t="shared" si="304"/>
        <v>1.4200000000000017</v>
      </c>
    </row>
    <row r="4849" spans="1:6" x14ac:dyDescent="0.25">
      <c r="A4849" s="3">
        <v>37592</v>
      </c>
      <c r="B4849">
        <v>65.36</v>
      </c>
      <c r="C4849">
        <f t="shared" si="301"/>
        <v>64.304999999999993</v>
      </c>
      <c r="D4849" t="str">
        <f t="shared" si="302"/>
        <v>Long</v>
      </c>
      <c r="E4849" s="1">
        <f t="shared" si="303"/>
        <v>62.83</v>
      </c>
      <c r="F4849" s="1">
        <f t="shared" si="304"/>
        <v>1.4749999999999943</v>
      </c>
    </row>
    <row r="4850" spans="1:6" x14ac:dyDescent="0.25">
      <c r="A4850" s="3">
        <v>37593</v>
      </c>
      <c r="B4850">
        <v>65.42</v>
      </c>
      <c r="C4850">
        <f t="shared" si="301"/>
        <v>64.563999999999993</v>
      </c>
      <c r="D4850" t="str">
        <f t="shared" si="302"/>
        <v>Long</v>
      </c>
      <c r="E4850" s="1">
        <f t="shared" si="303"/>
        <v>63.92</v>
      </c>
      <c r="F4850" s="1">
        <f t="shared" si="304"/>
        <v>0.64399999999999125</v>
      </c>
    </row>
    <row r="4851" spans="1:6" x14ac:dyDescent="0.25">
      <c r="A4851" s="3">
        <v>37594</v>
      </c>
      <c r="B4851">
        <v>64.83</v>
      </c>
      <c r="C4851">
        <f t="shared" si="301"/>
        <v>64.655000000000001</v>
      </c>
      <c r="D4851" t="str">
        <f t="shared" si="302"/>
        <v>Long</v>
      </c>
      <c r="E4851" s="1">
        <f t="shared" si="303"/>
        <v>63.62</v>
      </c>
      <c r="F4851" s="1">
        <f t="shared" si="304"/>
        <v>1.0350000000000037</v>
      </c>
    </row>
    <row r="4852" spans="1:6" x14ac:dyDescent="0.25">
      <c r="A4852" s="3">
        <v>37595</v>
      </c>
      <c r="B4852">
        <v>65.41</v>
      </c>
      <c r="C4852">
        <f t="shared" si="301"/>
        <v>64.834000000000003</v>
      </c>
      <c r="D4852" t="str">
        <f t="shared" si="302"/>
        <v>Long</v>
      </c>
      <c r="E4852" s="1">
        <f t="shared" si="303"/>
        <v>64.209999999999994</v>
      </c>
      <c r="F4852" s="1">
        <f t="shared" si="304"/>
        <v>0.62400000000000944</v>
      </c>
    </row>
    <row r="4853" spans="1:6" x14ac:dyDescent="0.25">
      <c r="A4853" s="3">
        <v>37596</v>
      </c>
      <c r="B4853">
        <v>65.05</v>
      </c>
      <c r="C4853">
        <f t="shared" si="301"/>
        <v>64.917999999999992</v>
      </c>
      <c r="D4853" t="str">
        <f t="shared" si="302"/>
        <v>Long</v>
      </c>
      <c r="E4853" s="1">
        <f t="shared" si="303"/>
        <v>64.47</v>
      </c>
      <c r="F4853" s="1">
        <f t="shared" si="304"/>
        <v>0.44799999999999329</v>
      </c>
    </row>
    <row r="4854" spans="1:6" x14ac:dyDescent="0.25">
      <c r="A4854" s="3">
        <v>37599</v>
      </c>
      <c r="B4854">
        <v>65.319999999999993</v>
      </c>
      <c r="C4854">
        <f t="shared" si="301"/>
        <v>65.003</v>
      </c>
      <c r="D4854" t="str">
        <f t="shared" si="302"/>
        <v>Long</v>
      </c>
      <c r="E4854" s="1">
        <f t="shared" si="303"/>
        <v>64.88</v>
      </c>
      <c r="F4854" s="1">
        <f t="shared" si="304"/>
        <v>0.12300000000000466</v>
      </c>
    </row>
    <row r="4855" spans="1:6" x14ac:dyDescent="0.25">
      <c r="A4855" s="3">
        <v>37600</v>
      </c>
      <c r="B4855">
        <v>65.86</v>
      </c>
      <c r="C4855">
        <f t="shared" si="301"/>
        <v>65.100999999999985</v>
      </c>
      <c r="D4855" t="str">
        <f t="shared" si="302"/>
        <v>Long</v>
      </c>
      <c r="E4855" s="1">
        <f t="shared" si="303"/>
        <v>64.23</v>
      </c>
      <c r="F4855" s="1">
        <f t="shared" si="304"/>
        <v>0.8709999999999809</v>
      </c>
    </row>
    <row r="4856" spans="1:6" x14ac:dyDescent="0.25">
      <c r="A4856" s="3">
        <v>37601</v>
      </c>
      <c r="B4856">
        <v>65.52</v>
      </c>
      <c r="C4856">
        <f t="shared" si="301"/>
        <v>65.22999999999999</v>
      </c>
      <c r="D4856" t="str">
        <f t="shared" si="302"/>
        <v>Long</v>
      </c>
      <c r="E4856" s="1">
        <f t="shared" si="303"/>
        <v>64.52</v>
      </c>
      <c r="F4856" s="1">
        <f t="shared" si="304"/>
        <v>0.70999999999999375</v>
      </c>
    </row>
    <row r="4857" spans="1:6" x14ac:dyDescent="0.25">
      <c r="A4857" s="3">
        <v>37602</v>
      </c>
      <c r="B4857">
        <v>66.13</v>
      </c>
      <c r="C4857">
        <f t="shared" si="301"/>
        <v>65.390999999999991</v>
      </c>
      <c r="D4857" t="str">
        <f t="shared" si="302"/>
        <v>Long</v>
      </c>
      <c r="E4857" s="1">
        <f t="shared" si="303"/>
        <v>65.010000000000005</v>
      </c>
      <c r="F4857" s="1">
        <f t="shared" si="304"/>
        <v>0.38099999999998602</v>
      </c>
    </row>
    <row r="4858" spans="1:6" x14ac:dyDescent="0.25">
      <c r="A4858" s="3">
        <v>37603</v>
      </c>
      <c r="B4858">
        <v>66.56</v>
      </c>
      <c r="C4858">
        <f t="shared" si="301"/>
        <v>65.546000000000006</v>
      </c>
      <c r="D4858" t="str">
        <f t="shared" si="302"/>
        <v>Long</v>
      </c>
      <c r="E4858" s="1">
        <f t="shared" si="303"/>
        <v>65.36</v>
      </c>
      <c r="F4858" s="1">
        <f t="shared" si="304"/>
        <v>0.18600000000000705</v>
      </c>
    </row>
    <row r="4859" spans="1:6" x14ac:dyDescent="0.25">
      <c r="A4859" s="3">
        <v>37606</v>
      </c>
      <c r="B4859">
        <v>68.150000000000006</v>
      </c>
      <c r="C4859">
        <f t="shared" si="301"/>
        <v>65.824999999999989</v>
      </c>
      <c r="D4859" t="str">
        <f t="shared" si="302"/>
        <v>Long</v>
      </c>
      <c r="E4859" s="1">
        <f t="shared" si="303"/>
        <v>65.42</v>
      </c>
      <c r="F4859" s="1">
        <f t="shared" si="304"/>
        <v>0.40499999999998693</v>
      </c>
    </row>
    <row r="4860" spans="1:6" x14ac:dyDescent="0.25">
      <c r="A4860" s="3">
        <v>37607</v>
      </c>
      <c r="B4860">
        <v>68.05</v>
      </c>
      <c r="C4860">
        <f t="shared" si="301"/>
        <v>66.087999999999994</v>
      </c>
      <c r="D4860" t="str">
        <f t="shared" si="302"/>
        <v>Long</v>
      </c>
      <c r="E4860" s="1">
        <f t="shared" si="303"/>
        <v>64.83</v>
      </c>
      <c r="F4860" s="1">
        <f t="shared" si="304"/>
        <v>1.2579999999999956</v>
      </c>
    </row>
    <row r="4861" spans="1:6" x14ac:dyDescent="0.25">
      <c r="A4861" s="3">
        <v>37608</v>
      </c>
      <c r="B4861">
        <v>68.540000000000006</v>
      </c>
      <c r="C4861">
        <f t="shared" si="301"/>
        <v>66.458999999999989</v>
      </c>
      <c r="D4861" t="str">
        <f t="shared" si="302"/>
        <v>Long</v>
      </c>
      <c r="E4861" s="1">
        <f t="shared" si="303"/>
        <v>65.41</v>
      </c>
      <c r="F4861" s="1">
        <f t="shared" si="304"/>
        <v>1.0489999999999924</v>
      </c>
    </row>
    <row r="4862" spans="1:6" x14ac:dyDescent="0.25">
      <c r="A4862" s="3">
        <v>37609</v>
      </c>
      <c r="B4862">
        <v>68.3</v>
      </c>
      <c r="C4862">
        <f t="shared" si="301"/>
        <v>66.74799999999999</v>
      </c>
      <c r="D4862" t="str">
        <f t="shared" si="302"/>
        <v>Long</v>
      </c>
      <c r="E4862" s="1">
        <f t="shared" si="303"/>
        <v>65.05</v>
      </c>
      <c r="F4862" s="1">
        <f t="shared" si="304"/>
        <v>1.6979999999999933</v>
      </c>
    </row>
    <row r="4863" spans="1:6" x14ac:dyDescent="0.25">
      <c r="A4863" s="3">
        <v>37610</v>
      </c>
      <c r="B4863">
        <v>68.41</v>
      </c>
      <c r="C4863">
        <f t="shared" si="301"/>
        <v>67.083999999999989</v>
      </c>
      <c r="D4863" t="str">
        <f t="shared" si="302"/>
        <v>Long</v>
      </c>
      <c r="E4863" s="1">
        <f t="shared" si="303"/>
        <v>65.319999999999993</v>
      </c>
      <c r="F4863" s="1">
        <f t="shared" si="304"/>
        <v>1.7639999999999958</v>
      </c>
    </row>
    <row r="4864" spans="1:6" x14ac:dyDescent="0.25">
      <c r="A4864" s="3">
        <v>37613</v>
      </c>
      <c r="B4864">
        <v>69.86</v>
      </c>
      <c r="C4864">
        <f t="shared" si="301"/>
        <v>67.537999999999997</v>
      </c>
      <c r="D4864" t="str">
        <f t="shared" si="302"/>
        <v>Long</v>
      </c>
      <c r="E4864" s="1">
        <f t="shared" si="303"/>
        <v>65.86</v>
      </c>
      <c r="F4864" s="1">
        <f t="shared" si="304"/>
        <v>1.6779999999999973</v>
      </c>
    </row>
    <row r="4865" spans="1:6" x14ac:dyDescent="0.25">
      <c r="A4865" s="3">
        <v>37614</v>
      </c>
      <c r="B4865">
        <v>70.08</v>
      </c>
      <c r="C4865">
        <f t="shared" si="301"/>
        <v>67.960000000000008</v>
      </c>
      <c r="D4865" t="str">
        <f t="shared" si="302"/>
        <v>Long</v>
      </c>
      <c r="E4865" s="1">
        <f t="shared" si="303"/>
        <v>65.52</v>
      </c>
      <c r="F4865" s="1">
        <f t="shared" si="304"/>
        <v>2.4400000000000119</v>
      </c>
    </row>
    <row r="4866" spans="1:6" x14ac:dyDescent="0.25">
      <c r="A4866" s="3">
        <v>37616</v>
      </c>
      <c r="B4866">
        <v>70.599999999999994</v>
      </c>
      <c r="C4866">
        <f t="shared" si="301"/>
        <v>68.468000000000004</v>
      </c>
      <c r="D4866" t="str">
        <f t="shared" si="302"/>
        <v>Long</v>
      </c>
      <c r="E4866" s="1">
        <f t="shared" si="303"/>
        <v>66.13</v>
      </c>
      <c r="F4866" s="1">
        <f t="shared" si="304"/>
        <v>2.3380000000000081</v>
      </c>
    </row>
    <row r="4867" spans="1:6" x14ac:dyDescent="0.25">
      <c r="A4867" s="3">
        <v>37617</v>
      </c>
      <c r="B4867">
        <v>70.83</v>
      </c>
      <c r="C4867">
        <f t="shared" si="301"/>
        <v>68.938000000000017</v>
      </c>
      <c r="D4867" t="str">
        <f t="shared" si="302"/>
        <v>Long</v>
      </c>
      <c r="E4867" s="1">
        <f t="shared" si="303"/>
        <v>66.56</v>
      </c>
      <c r="F4867" s="1">
        <f t="shared" si="304"/>
        <v>2.3780000000000143</v>
      </c>
    </row>
    <row r="4868" spans="1:6" x14ac:dyDescent="0.25">
      <c r="A4868" s="3">
        <v>37620</v>
      </c>
      <c r="B4868">
        <v>69.48</v>
      </c>
      <c r="C4868">
        <f t="shared" si="301"/>
        <v>69.23</v>
      </c>
      <c r="D4868" t="str">
        <f t="shared" si="302"/>
        <v>Long</v>
      </c>
      <c r="E4868" s="1">
        <f t="shared" si="303"/>
        <v>68.150000000000006</v>
      </c>
      <c r="F4868" s="1">
        <f t="shared" si="304"/>
        <v>1.0799999999999983</v>
      </c>
    </row>
    <row r="4869" spans="1:6" x14ac:dyDescent="0.25">
      <c r="A4869" s="3">
        <v>37621</v>
      </c>
      <c r="B4869">
        <v>69.31</v>
      </c>
      <c r="C4869">
        <f t="shared" si="301"/>
        <v>69.346000000000004</v>
      </c>
      <c r="D4869" t="str">
        <f t="shared" si="302"/>
        <v>Long</v>
      </c>
      <c r="E4869" s="1">
        <f t="shared" si="303"/>
        <v>68.05</v>
      </c>
      <c r="F4869" s="1">
        <f t="shared" si="304"/>
        <v>1.2960000000000065</v>
      </c>
    </row>
    <row r="4870" spans="1:6" x14ac:dyDescent="0.25">
      <c r="A4870" s="3">
        <v>37623</v>
      </c>
      <c r="B4870">
        <v>69.959999999999994</v>
      </c>
      <c r="C4870">
        <f t="shared" si="301"/>
        <v>69.536999999999992</v>
      </c>
      <c r="D4870" t="str">
        <f t="shared" si="302"/>
        <v>Long</v>
      </c>
      <c r="E4870" s="1">
        <f t="shared" si="303"/>
        <v>68.540000000000006</v>
      </c>
      <c r="F4870" s="1">
        <f t="shared" si="304"/>
        <v>0.99699999999998568</v>
      </c>
    </row>
    <row r="4871" spans="1:6" x14ac:dyDescent="0.25">
      <c r="A4871" s="3">
        <v>37624</v>
      </c>
      <c r="B4871">
        <v>71.19</v>
      </c>
      <c r="C4871">
        <f t="shared" si="301"/>
        <v>69.801999999999992</v>
      </c>
      <c r="D4871" t="str">
        <f t="shared" si="302"/>
        <v>Long</v>
      </c>
      <c r="E4871" s="1">
        <f t="shared" si="303"/>
        <v>68.3</v>
      </c>
      <c r="F4871" s="1">
        <f t="shared" si="304"/>
        <v>1.5019999999999953</v>
      </c>
    </row>
    <row r="4872" spans="1:6" x14ac:dyDescent="0.25">
      <c r="A4872" s="3">
        <v>37627</v>
      </c>
      <c r="B4872">
        <v>70.209999999999994</v>
      </c>
      <c r="C4872">
        <f t="shared" si="301"/>
        <v>69.993000000000009</v>
      </c>
      <c r="D4872" t="str">
        <f t="shared" si="302"/>
        <v>Long</v>
      </c>
      <c r="E4872" s="1">
        <f t="shared" si="303"/>
        <v>68.41</v>
      </c>
      <c r="F4872" s="1">
        <f t="shared" si="304"/>
        <v>1.5830000000000126</v>
      </c>
    </row>
    <row r="4873" spans="1:6" x14ac:dyDescent="0.25">
      <c r="A4873" s="3">
        <v>37628</v>
      </c>
      <c r="B4873">
        <v>69.19</v>
      </c>
      <c r="C4873">
        <f t="shared" si="301"/>
        <v>70.070999999999998</v>
      </c>
      <c r="D4873" t="str">
        <f t="shared" si="302"/>
        <v>Long</v>
      </c>
      <c r="E4873" s="1">
        <f t="shared" si="303"/>
        <v>69.86</v>
      </c>
      <c r="F4873" s="1">
        <f t="shared" si="304"/>
        <v>0.21099999999999852</v>
      </c>
    </row>
    <row r="4874" spans="1:6" x14ac:dyDescent="0.25">
      <c r="A4874" s="3">
        <v>37629</v>
      </c>
      <c r="B4874">
        <v>68.67</v>
      </c>
      <c r="C4874">
        <f t="shared" si="301"/>
        <v>69.951999999999984</v>
      </c>
      <c r="D4874" t="str">
        <f t="shared" si="302"/>
        <v>Short</v>
      </c>
      <c r="E4874" s="1">
        <f t="shared" si="303"/>
        <v>70.08</v>
      </c>
      <c r="F4874" s="1">
        <f t="shared" si="304"/>
        <v>-0.12800000000001432</v>
      </c>
    </row>
    <row r="4875" spans="1:6" x14ac:dyDescent="0.25">
      <c r="A4875" s="3">
        <v>37630</v>
      </c>
      <c r="B4875">
        <v>70.099999999999994</v>
      </c>
      <c r="C4875">
        <f t="shared" si="301"/>
        <v>69.953999999999994</v>
      </c>
      <c r="D4875" t="str">
        <f t="shared" si="302"/>
        <v>Long</v>
      </c>
      <c r="E4875" s="1">
        <f t="shared" si="303"/>
        <v>70.599999999999994</v>
      </c>
      <c r="F4875" s="1">
        <f t="shared" si="304"/>
        <v>-0.6460000000000008</v>
      </c>
    </row>
    <row r="4876" spans="1:6" x14ac:dyDescent="0.25">
      <c r="A4876" s="3">
        <v>37631</v>
      </c>
      <c r="B4876">
        <v>69.790000000000006</v>
      </c>
      <c r="C4876">
        <f t="shared" ref="C4876:C4939" si="305">AVERAGE(B4867:B4876)</f>
        <v>69.87299999999999</v>
      </c>
      <c r="D4876" t="str">
        <f t="shared" si="302"/>
        <v>Short</v>
      </c>
      <c r="E4876" s="1">
        <f t="shared" si="303"/>
        <v>70.83</v>
      </c>
      <c r="F4876" s="1">
        <f t="shared" si="304"/>
        <v>-0.95700000000000784</v>
      </c>
    </row>
    <row r="4877" spans="1:6" x14ac:dyDescent="0.25">
      <c r="A4877" s="3">
        <v>37634</v>
      </c>
      <c r="B4877">
        <v>70.37</v>
      </c>
      <c r="C4877">
        <f t="shared" si="305"/>
        <v>69.826999999999998</v>
      </c>
      <c r="D4877" t="str">
        <f t="shared" ref="D4877:D4940" si="306">IF(C4877&gt;C4876,"Long","Short")</f>
        <v>Short</v>
      </c>
      <c r="E4877" s="1">
        <f t="shared" ref="E4877:E4940" si="307">B4868</f>
        <v>69.48</v>
      </c>
      <c r="F4877" s="1">
        <f t="shared" ref="F4877:F4940" si="308">C4877-E4877</f>
        <v>0.3469999999999942</v>
      </c>
    </row>
    <row r="4878" spans="1:6" x14ac:dyDescent="0.25">
      <c r="A4878" s="3">
        <v>37635</v>
      </c>
      <c r="B4878">
        <v>70.48</v>
      </c>
      <c r="C4878">
        <f t="shared" si="305"/>
        <v>69.926999999999992</v>
      </c>
      <c r="D4878" t="str">
        <f t="shared" si="306"/>
        <v>Long</v>
      </c>
      <c r="E4878" s="1">
        <f t="shared" si="307"/>
        <v>69.31</v>
      </c>
      <c r="F4878" s="1">
        <f t="shared" si="308"/>
        <v>0.61699999999999022</v>
      </c>
    </row>
    <row r="4879" spans="1:6" x14ac:dyDescent="0.25">
      <c r="A4879" s="3">
        <v>37636</v>
      </c>
      <c r="B4879">
        <v>71.150000000000006</v>
      </c>
      <c r="C4879">
        <f t="shared" si="305"/>
        <v>70.111000000000004</v>
      </c>
      <c r="D4879" t="str">
        <f t="shared" si="306"/>
        <v>Long</v>
      </c>
      <c r="E4879" s="1">
        <f t="shared" si="307"/>
        <v>69.959999999999994</v>
      </c>
      <c r="F4879" s="1">
        <f t="shared" si="308"/>
        <v>0.15100000000001046</v>
      </c>
    </row>
    <row r="4880" spans="1:6" x14ac:dyDescent="0.25">
      <c r="A4880" s="3">
        <v>37637</v>
      </c>
      <c r="B4880">
        <v>71.510000000000005</v>
      </c>
      <c r="C4880">
        <f t="shared" si="305"/>
        <v>70.265999999999991</v>
      </c>
      <c r="D4880" t="str">
        <f t="shared" si="306"/>
        <v>Long</v>
      </c>
      <c r="E4880" s="1">
        <f t="shared" si="307"/>
        <v>71.19</v>
      </c>
      <c r="F4880" s="1">
        <f t="shared" si="308"/>
        <v>-0.92400000000000659</v>
      </c>
    </row>
    <row r="4881" spans="1:6" x14ac:dyDescent="0.25">
      <c r="A4881" s="3">
        <v>37638</v>
      </c>
      <c r="B4881">
        <v>71.66</v>
      </c>
      <c r="C4881">
        <f t="shared" si="305"/>
        <v>70.313000000000002</v>
      </c>
      <c r="D4881" t="str">
        <f t="shared" si="306"/>
        <v>Long</v>
      </c>
      <c r="E4881" s="1">
        <f t="shared" si="307"/>
        <v>70.209999999999994</v>
      </c>
      <c r="F4881" s="1">
        <f t="shared" si="308"/>
        <v>0.10300000000000864</v>
      </c>
    </row>
    <row r="4882" spans="1:6" x14ac:dyDescent="0.25">
      <c r="A4882" s="3">
        <v>37642</v>
      </c>
      <c r="B4882">
        <v>71.89</v>
      </c>
      <c r="C4882">
        <f t="shared" si="305"/>
        <v>70.480999999999995</v>
      </c>
      <c r="D4882" t="str">
        <f t="shared" si="306"/>
        <v>Long</v>
      </c>
      <c r="E4882" s="1">
        <f t="shared" si="307"/>
        <v>69.19</v>
      </c>
      <c r="F4882" s="1">
        <f t="shared" si="308"/>
        <v>1.2909999999999968</v>
      </c>
    </row>
    <row r="4883" spans="1:6" x14ac:dyDescent="0.25">
      <c r="A4883" s="3">
        <v>37643</v>
      </c>
      <c r="B4883">
        <v>71.55</v>
      </c>
      <c r="C4883">
        <f t="shared" si="305"/>
        <v>70.716999999999999</v>
      </c>
      <c r="D4883" t="str">
        <f t="shared" si="306"/>
        <v>Long</v>
      </c>
      <c r="E4883" s="1">
        <f t="shared" si="307"/>
        <v>68.67</v>
      </c>
      <c r="F4883" s="1">
        <f t="shared" si="308"/>
        <v>2.046999999999997</v>
      </c>
    </row>
    <row r="4884" spans="1:6" x14ac:dyDescent="0.25">
      <c r="A4884" s="3">
        <v>37644</v>
      </c>
      <c r="B4884">
        <v>70.95</v>
      </c>
      <c r="C4884">
        <f t="shared" si="305"/>
        <v>70.944999999999993</v>
      </c>
      <c r="D4884" t="str">
        <f t="shared" si="306"/>
        <v>Long</v>
      </c>
      <c r="E4884" s="1">
        <f t="shared" si="307"/>
        <v>70.099999999999994</v>
      </c>
      <c r="F4884" s="1">
        <f t="shared" si="308"/>
        <v>0.84499999999999886</v>
      </c>
    </row>
    <row r="4885" spans="1:6" x14ac:dyDescent="0.25">
      <c r="A4885" s="3">
        <v>37645</v>
      </c>
      <c r="B4885">
        <v>71.98</v>
      </c>
      <c r="C4885">
        <f t="shared" si="305"/>
        <v>71.13300000000001</v>
      </c>
      <c r="D4885" t="str">
        <f t="shared" si="306"/>
        <v>Long</v>
      </c>
      <c r="E4885" s="1">
        <f t="shared" si="307"/>
        <v>69.790000000000006</v>
      </c>
      <c r="F4885" s="1">
        <f t="shared" si="308"/>
        <v>1.3430000000000035</v>
      </c>
    </row>
    <row r="4886" spans="1:6" x14ac:dyDescent="0.25">
      <c r="A4886" s="3">
        <v>37648</v>
      </c>
      <c r="B4886">
        <v>70.989999999999995</v>
      </c>
      <c r="C4886">
        <f t="shared" si="305"/>
        <v>71.253000000000014</v>
      </c>
      <c r="D4886" t="str">
        <f t="shared" si="306"/>
        <v>Long</v>
      </c>
      <c r="E4886" s="1">
        <f t="shared" si="307"/>
        <v>70.37</v>
      </c>
      <c r="F4886" s="1">
        <f t="shared" si="308"/>
        <v>0.88300000000000978</v>
      </c>
    </row>
    <row r="4887" spans="1:6" x14ac:dyDescent="0.25">
      <c r="A4887" s="3">
        <v>37649</v>
      </c>
      <c r="B4887">
        <v>71.37</v>
      </c>
      <c r="C4887">
        <f t="shared" si="305"/>
        <v>71.352999999999994</v>
      </c>
      <c r="D4887" t="str">
        <f t="shared" si="306"/>
        <v>Long</v>
      </c>
      <c r="E4887" s="1">
        <f t="shared" si="307"/>
        <v>70.48</v>
      </c>
      <c r="F4887" s="1">
        <f t="shared" si="308"/>
        <v>0.87299999999999045</v>
      </c>
    </row>
    <row r="4888" spans="1:6" x14ac:dyDescent="0.25">
      <c r="A4888" s="3">
        <v>37650</v>
      </c>
      <c r="B4888">
        <v>72.33</v>
      </c>
      <c r="C4888">
        <f t="shared" si="305"/>
        <v>71.538000000000011</v>
      </c>
      <c r="D4888" t="str">
        <f t="shared" si="306"/>
        <v>Long</v>
      </c>
      <c r="E4888" s="1">
        <f t="shared" si="307"/>
        <v>71.150000000000006</v>
      </c>
      <c r="F4888" s="1">
        <f t="shared" si="308"/>
        <v>0.38800000000000523</v>
      </c>
    </row>
    <row r="4889" spans="1:6" x14ac:dyDescent="0.25">
      <c r="A4889" s="3">
        <v>37651</v>
      </c>
      <c r="B4889">
        <v>72.55</v>
      </c>
      <c r="C4889">
        <f t="shared" si="305"/>
        <v>71.678000000000011</v>
      </c>
      <c r="D4889" t="str">
        <f t="shared" si="306"/>
        <v>Long</v>
      </c>
      <c r="E4889" s="1">
        <f t="shared" si="307"/>
        <v>71.510000000000005</v>
      </c>
      <c r="F4889" s="1">
        <f t="shared" si="308"/>
        <v>0.16800000000000637</v>
      </c>
    </row>
    <row r="4890" spans="1:6" x14ac:dyDescent="0.25">
      <c r="A4890" s="3">
        <v>37652</v>
      </c>
      <c r="B4890">
        <v>72.209999999999994</v>
      </c>
      <c r="C4890">
        <f t="shared" si="305"/>
        <v>71.748000000000005</v>
      </c>
      <c r="D4890" t="str">
        <f t="shared" si="306"/>
        <v>Long</v>
      </c>
      <c r="E4890" s="1">
        <f t="shared" si="307"/>
        <v>71.66</v>
      </c>
      <c r="F4890" s="1">
        <f t="shared" si="308"/>
        <v>8.8000000000008072E-2</v>
      </c>
    </row>
    <row r="4891" spans="1:6" x14ac:dyDescent="0.25">
      <c r="A4891" s="3">
        <v>37655</v>
      </c>
      <c r="B4891">
        <v>71.459999999999994</v>
      </c>
      <c r="C4891">
        <f t="shared" si="305"/>
        <v>71.728000000000009</v>
      </c>
      <c r="D4891" t="str">
        <f t="shared" si="306"/>
        <v>Short</v>
      </c>
      <c r="E4891" s="1">
        <f t="shared" si="307"/>
        <v>71.89</v>
      </c>
      <c r="F4891" s="1">
        <f t="shared" si="308"/>
        <v>-0.16199999999999193</v>
      </c>
    </row>
    <row r="4892" spans="1:6" x14ac:dyDescent="0.25">
      <c r="A4892" s="3">
        <v>37656</v>
      </c>
      <c r="B4892">
        <v>72.28</v>
      </c>
      <c r="C4892">
        <f t="shared" si="305"/>
        <v>71.76700000000001</v>
      </c>
      <c r="D4892" t="str">
        <f t="shared" si="306"/>
        <v>Long</v>
      </c>
      <c r="E4892" s="1">
        <f t="shared" si="307"/>
        <v>71.55</v>
      </c>
      <c r="F4892" s="1">
        <f t="shared" si="308"/>
        <v>0.21700000000001296</v>
      </c>
    </row>
    <row r="4893" spans="1:6" x14ac:dyDescent="0.25">
      <c r="A4893" s="3">
        <v>37657</v>
      </c>
      <c r="B4893">
        <v>72.63</v>
      </c>
      <c r="C4893">
        <f t="shared" si="305"/>
        <v>71.875</v>
      </c>
      <c r="D4893" t="str">
        <f t="shared" si="306"/>
        <v>Long</v>
      </c>
      <c r="E4893" s="1">
        <f t="shared" si="307"/>
        <v>70.95</v>
      </c>
      <c r="F4893" s="1">
        <f t="shared" si="308"/>
        <v>0.92499999999999716</v>
      </c>
    </row>
    <row r="4894" spans="1:6" x14ac:dyDescent="0.25">
      <c r="A4894" s="3">
        <v>37658</v>
      </c>
      <c r="B4894">
        <v>72.86</v>
      </c>
      <c r="C4894">
        <f t="shared" si="305"/>
        <v>72.066000000000003</v>
      </c>
      <c r="D4894" t="str">
        <f t="shared" si="306"/>
        <v>Long</v>
      </c>
      <c r="E4894" s="1">
        <f t="shared" si="307"/>
        <v>71.98</v>
      </c>
      <c r="F4894" s="1">
        <f t="shared" si="308"/>
        <v>8.5999999999998522E-2</v>
      </c>
    </row>
    <row r="4895" spans="1:6" x14ac:dyDescent="0.25">
      <c r="A4895" s="3">
        <v>37659</v>
      </c>
      <c r="B4895">
        <v>73.819999999999993</v>
      </c>
      <c r="C4895">
        <f t="shared" si="305"/>
        <v>72.25</v>
      </c>
      <c r="D4895" t="str">
        <f t="shared" si="306"/>
        <v>Long</v>
      </c>
      <c r="E4895" s="1">
        <f t="shared" si="307"/>
        <v>70.989999999999995</v>
      </c>
      <c r="F4895" s="1">
        <f t="shared" si="308"/>
        <v>1.2600000000000051</v>
      </c>
    </row>
    <row r="4896" spans="1:6" x14ac:dyDescent="0.25">
      <c r="A4896" s="3">
        <v>37662</v>
      </c>
      <c r="B4896">
        <v>73.180000000000007</v>
      </c>
      <c r="C4896">
        <f t="shared" si="305"/>
        <v>72.469000000000008</v>
      </c>
      <c r="D4896" t="str">
        <f t="shared" si="306"/>
        <v>Long</v>
      </c>
      <c r="E4896" s="1">
        <f t="shared" si="307"/>
        <v>71.37</v>
      </c>
      <c r="F4896" s="1">
        <f t="shared" si="308"/>
        <v>1.0990000000000038</v>
      </c>
    </row>
    <row r="4897" spans="1:6" x14ac:dyDescent="0.25">
      <c r="A4897" s="3">
        <v>37663</v>
      </c>
      <c r="B4897">
        <v>74.14</v>
      </c>
      <c r="C4897">
        <f t="shared" si="305"/>
        <v>72.745999999999995</v>
      </c>
      <c r="D4897" t="str">
        <f t="shared" si="306"/>
        <v>Long</v>
      </c>
      <c r="E4897" s="1">
        <f t="shared" si="307"/>
        <v>72.33</v>
      </c>
      <c r="F4897" s="1">
        <f t="shared" si="308"/>
        <v>0.41599999999999682</v>
      </c>
    </row>
    <row r="4898" spans="1:6" x14ac:dyDescent="0.25">
      <c r="A4898" s="3">
        <v>37664</v>
      </c>
      <c r="B4898">
        <v>74.47</v>
      </c>
      <c r="C4898">
        <f t="shared" si="305"/>
        <v>72.960000000000008</v>
      </c>
      <c r="D4898" t="str">
        <f t="shared" si="306"/>
        <v>Long</v>
      </c>
      <c r="E4898" s="1">
        <f t="shared" si="307"/>
        <v>72.55</v>
      </c>
      <c r="F4898" s="1">
        <f t="shared" si="308"/>
        <v>0.4100000000000108</v>
      </c>
    </row>
    <row r="4899" spans="1:6" x14ac:dyDescent="0.25">
      <c r="A4899" s="3">
        <v>37665</v>
      </c>
      <c r="B4899">
        <v>75.11</v>
      </c>
      <c r="C4899">
        <f t="shared" si="305"/>
        <v>73.216000000000008</v>
      </c>
      <c r="D4899" t="str">
        <f t="shared" si="306"/>
        <v>Long</v>
      </c>
      <c r="E4899" s="1">
        <f t="shared" si="307"/>
        <v>72.209999999999994</v>
      </c>
      <c r="F4899" s="1">
        <f t="shared" si="308"/>
        <v>1.0060000000000144</v>
      </c>
    </row>
    <row r="4900" spans="1:6" x14ac:dyDescent="0.25">
      <c r="A4900" s="3">
        <v>37666</v>
      </c>
      <c r="B4900">
        <v>75.290000000000006</v>
      </c>
      <c r="C4900">
        <f t="shared" si="305"/>
        <v>73.524000000000001</v>
      </c>
      <c r="D4900" t="str">
        <f t="shared" si="306"/>
        <v>Long</v>
      </c>
      <c r="E4900" s="1">
        <f t="shared" si="307"/>
        <v>71.459999999999994</v>
      </c>
      <c r="F4900" s="1">
        <f t="shared" si="308"/>
        <v>2.0640000000000072</v>
      </c>
    </row>
    <row r="4901" spans="1:6" x14ac:dyDescent="0.25">
      <c r="A4901" s="3">
        <v>37670</v>
      </c>
      <c r="B4901">
        <v>75.44</v>
      </c>
      <c r="C4901">
        <f t="shared" si="305"/>
        <v>73.921999999999997</v>
      </c>
      <c r="D4901" t="str">
        <f t="shared" si="306"/>
        <v>Long</v>
      </c>
      <c r="E4901" s="1">
        <f t="shared" si="307"/>
        <v>72.28</v>
      </c>
      <c r="F4901" s="1">
        <f t="shared" si="308"/>
        <v>1.6419999999999959</v>
      </c>
    </row>
    <row r="4902" spans="1:6" x14ac:dyDescent="0.25">
      <c r="A4902" s="3">
        <v>37671</v>
      </c>
      <c r="B4902">
        <v>75.59</v>
      </c>
      <c r="C4902">
        <f t="shared" si="305"/>
        <v>74.253000000000014</v>
      </c>
      <c r="D4902" t="str">
        <f t="shared" si="306"/>
        <v>Long</v>
      </c>
      <c r="E4902" s="1">
        <f t="shared" si="307"/>
        <v>72.63</v>
      </c>
      <c r="F4902" s="1">
        <f t="shared" si="308"/>
        <v>1.6230000000000189</v>
      </c>
    </row>
    <row r="4903" spans="1:6" x14ac:dyDescent="0.25">
      <c r="A4903" s="3">
        <v>37672</v>
      </c>
      <c r="B4903">
        <v>74.67</v>
      </c>
      <c r="C4903">
        <f t="shared" si="305"/>
        <v>74.456999999999994</v>
      </c>
      <c r="D4903" t="str">
        <f t="shared" si="306"/>
        <v>Long</v>
      </c>
      <c r="E4903" s="1">
        <f t="shared" si="307"/>
        <v>72.86</v>
      </c>
      <c r="F4903" s="1">
        <f t="shared" si="308"/>
        <v>1.5969999999999942</v>
      </c>
    </row>
    <row r="4904" spans="1:6" x14ac:dyDescent="0.25">
      <c r="A4904" s="3">
        <v>37673</v>
      </c>
      <c r="B4904">
        <v>75.510000000000005</v>
      </c>
      <c r="C4904">
        <f t="shared" si="305"/>
        <v>74.722000000000008</v>
      </c>
      <c r="D4904" t="str">
        <f t="shared" si="306"/>
        <v>Long</v>
      </c>
      <c r="E4904" s="1">
        <f t="shared" si="307"/>
        <v>73.819999999999993</v>
      </c>
      <c r="F4904" s="1">
        <f t="shared" si="308"/>
        <v>0.90200000000001523</v>
      </c>
    </row>
    <row r="4905" spans="1:6" x14ac:dyDescent="0.25">
      <c r="A4905" s="3">
        <v>37676</v>
      </c>
      <c r="B4905">
        <v>76.41</v>
      </c>
      <c r="C4905">
        <f t="shared" si="305"/>
        <v>74.980999999999995</v>
      </c>
      <c r="D4905" t="str">
        <f t="shared" si="306"/>
        <v>Long</v>
      </c>
      <c r="E4905" s="1">
        <f t="shared" si="307"/>
        <v>73.180000000000007</v>
      </c>
      <c r="F4905" s="1">
        <f t="shared" si="308"/>
        <v>1.8009999999999877</v>
      </c>
    </row>
    <row r="4906" spans="1:6" x14ac:dyDescent="0.25">
      <c r="A4906" s="3">
        <v>37677</v>
      </c>
      <c r="B4906">
        <v>75.989999999999995</v>
      </c>
      <c r="C4906">
        <f t="shared" si="305"/>
        <v>75.262</v>
      </c>
      <c r="D4906" t="str">
        <f t="shared" si="306"/>
        <v>Long</v>
      </c>
      <c r="E4906" s="1">
        <f t="shared" si="307"/>
        <v>74.14</v>
      </c>
      <c r="F4906" s="1">
        <f t="shared" si="308"/>
        <v>1.1219999999999999</v>
      </c>
    </row>
    <row r="4907" spans="1:6" x14ac:dyDescent="0.25">
      <c r="A4907" s="3">
        <v>37678</v>
      </c>
      <c r="B4907">
        <v>77.63</v>
      </c>
      <c r="C4907">
        <f t="shared" si="305"/>
        <v>75.611000000000004</v>
      </c>
      <c r="D4907" t="str">
        <f t="shared" si="306"/>
        <v>Long</v>
      </c>
      <c r="E4907" s="1">
        <f t="shared" si="307"/>
        <v>74.47</v>
      </c>
      <c r="F4907" s="1">
        <f t="shared" si="308"/>
        <v>1.1410000000000053</v>
      </c>
    </row>
    <row r="4908" spans="1:6" x14ac:dyDescent="0.25">
      <c r="A4908" s="3">
        <v>37679</v>
      </c>
      <c r="B4908">
        <v>77.13</v>
      </c>
      <c r="C4908">
        <f t="shared" si="305"/>
        <v>75.876999999999995</v>
      </c>
      <c r="D4908" t="str">
        <f t="shared" si="306"/>
        <v>Long</v>
      </c>
      <c r="E4908" s="1">
        <f t="shared" si="307"/>
        <v>75.11</v>
      </c>
      <c r="F4908" s="1">
        <f t="shared" si="308"/>
        <v>0.76699999999999591</v>
      </c>
    </row>
    <row r="4909" spans="1:6" x14ac:dyDescent="0.25">
      <c r="A4909" s="3">
        <v>37680</v>
      </c>
      <c r="B4909">
        <v>76.53</v>
      </c>
      <c r="C4909">
        <f t="shared" si="305"/>
        <v>76.018999999999991</v>
      </c>
      <c r="D4909" t="str">
        <f t="shared" si="306"/>
        <v>Long</v>
      </c>
      <c r="E4909" s="1">
        <f t="shared" si="307"/>
        <v>75.290000000000006</v>
      </c>
      <c r="F4909" s="1">
        <f t="shared" si="308"/>
        <v>0.72899999999998499</v>
      </c>
    </row>
    <row r="4910" spans="1:6" x14ac:dyDescent="0.25">
      <c r="A4910" s="3">
        <v>37683</v>
      </c>
      <c r="B4910">
        <v>75.81</v>
      </c>
      <c r="C4910">
        <f t="shared" si="305"/>
        <v>76.070999999999998</v>
      </c>
      <c r="D4910" t="str">
        <f t="shared" si="306"/>
        <v>Long</v>
      </c>
      <c r="E4910" s="1">
        <f t="shared" si="307"/>
        <v>75.44</v>
      </c>
      <c r="F4910" s="1">
        <f t="shared" si="308"/>
        <v>0.63100000000000023</v>
      </c>
    </row>
    <row r="4911" spans="1:6" x14ac:dyDescent="0.25">
      <c r="A4911" s="3">
        <v>37684</v>
      </c>
      <c r="B4911">
        <v>76.819999999999993</v>
      </c>
      <c r="C4911">
        <f t="shared" si="305"/>
        <v>76.208999999999989</v>
      </c>
      <c r="D4911" t="str">
        <f t="shared" si="306"/>
        <v>Long</v>
      </c>
      <c r="E4911" s="1">
        <f t="shared" si="307"/>
        <v>75.59</v>
      </c>
      <c r="F4911" s="1">
        <f t="shared" si="308"/>
        <v>0.61899999999998556</v>
      </c>
    </row>
    <row r="4912" spans="1:6" x14ac:dyDescent="0.25">
      <c r="A4912" s="3">
        <v>37685</v>
      </c>
      <c r="B4912">
        <v>76.62</v>
      </c>
      <c r="C4912">
        <f t="shared" si="305"/>
        <v>76.311999999999998</v>
      </c>
      <c r="D4912" t="str">
        <f t="shared" si="306"/>
        <v>Long</v>
      </c>
      <c r="E4912" s="1">
        <f t="shared" si="307"/>
        <v>74.67</v>
      </c>
      <c r="F4912" s="1">
        <f t="shared" si="308"/>
        <v>1.6419999999999959</v>
      </c>
    </row>
    <row r="4913" spans="1:6" x14ac:dyDescent="0.25">
      <c r="A4913" s="3">
        <v>37686</v>
      </c>
      <c r="B4913">
        <v>76.930000000000007</v>
      </c>
      <c r="C4913">
        <f t="shared" si="305"/>
        <v>76.537999999999982</v>
      </c>
      <c r="D4913" t="str">
        <f t="shared" si="306"/>
        <v>Long</v>
      </c>
      <c r="E4913" s="1">
        <f t="shared" si="307"/>
        <v>75.510000000000005</v>
      </c>
      <c r="F4913" s="1">
        <f t="shared" si="308"/>
        <v>1.0279999999999774</v>
      </c>
    </row>
    <row r="4914" spans="1:6" x14ac:dyDescent="0.25">
      <c r="A4914" s="3">
        <v>37687</v>
      </c>
      <c r="B4914">
        <v>77.709999999999994</v>
      </c>
      <c r="C4914">
        <f t="shared" si="305"/>
        <v>76.757999999999996</v>
      </c>
      <c r="D4914" t="str">
        <f t="shared" si="306"/>
        <v>Long</v>
      </c>
      <c r="E4914" s="1">
        <f t="shared" si="307"/>
        <v>76.41</v>
      </c>
      <c r="F4914" s="1">
        <f t="shared" si="308"/>
        <v>0.34799999999999898</v>
      </c>
    </row>
    <row r="4915" spans="1:6" x14ac:dyDescent="0.25">
      <c r="A4915" s="3">
        <v>37690</v>
      </c>
      <c r="B4915">
        <v>77.2</v>
      </c>
      <c r="C4915">
        <f t="shared" si="305"/>
        <v>76.837000000000018</v>
      </c>
      <c r="D4915" t="str">
        <f t="shared" si="306"/>
        <v>Long</v>
      </c>
      <c r="E4915" s="1">
        <f t="shared" si="307"/>
        <v>75.989999999999995</v>
      </c>
      <c r="F4915" s="1">
        <f t="shared" si="308"/>
        <v>0.84700000000002262</v>
      </c>
    </row>
    <row r="4916" spans="1:6" x14ac:dyDescent="0.25">
      <c r="A4916" s="3">
        <v>37691</v>
      </c>
      <c r="B4916">
        <v>76.650000000000006</v>
      </c>
      <c r="C4916">
        <f t="shared" si="305"/>
        <v>76.903000000000006</v>
      </c>
      <c r="D4916" t="str">
        <f t="shared" si="306"/>
        <v>Long</v>
      </c>
      <c r="E4916" s="1">
        <f t="shared" si="307"/>
        <v>77.63</v>
      </c>
      <c r="F4916" s="1">
        <f t="shared" si="308"/>
        <v>-0.72699999999998965</v>
      </c>
    </row>
    <row r="4917" spans="1:6" x14ac:dyDescent="0.25">
      <c r="A4917" s="3">
        <v>37692</v>
      </c>
      <c r="B4917">
        <v>77.760000000000005</v>
      </c>
      <c r="C4917">
        <f t="shared" si="305"/>
        <v>76.915999999999997</v>
      </c>
      <c r="D4917" t="str">
        <f t="shared" si="306"/>
        <v>Long</v>
      </c>
      <c r="E4917" s="1">
        <f t="shared" si="307"/>
        <v>77.13</v>
      </c>
      <c r="F4917" s="1">
        <f t="shared" si="308"/>
        <v>-0.21399999999999864</v>
      </c>
    </row>
    <row r="4918" spans="1:6" x14ac:dyDescent="0.25">
      <c r="A4918" s="3">
        <v>37693</v>
      </c>
      <c r="B4918">
        <v>75.94</v>
      </c>
      <c r="C4918">
        <f t="shared" si="305"/>
        <v>76.796999999999997</v>
      </c>
      <c r="D4918" t="str">
        <f t="shared" si="306"/>
        <v>Short</v>
      </c>
      <c r="E4918" s="1">
        <f t="shared" si="307"/>
        <v>76.53</v>
      </c>
      <c r="F4918" s="1">
        <f t="shared" si="308"/>
        <v>0.26699999999999591</v>
      </c>
    </row>
    <row r="4919" spans="1:6" x14ac:dyDescent="0.25">
      <c r="A4919" s="3">
        <v>37694</v>
      </c>
      <c r="B4919">
        <v>75.31</v>
      </c>
      <c r="C4919">
        <f t="shared" si="305"/>
        <v>76.674999999999997</v>
      </c>
      <c r="D4919" t="str">
        <f t="shared" si="306"/>
        <v>Short</v>
      </c>
      <c r="E4919" s="1">
        <f t="shared" si="307"/>
        <v>75.81</v>
      </c>
      <c r="F4919" s="1">
        <f t="shared" si="308"/>
        <v>0.86499999999999488</v>
      </c>
    </row>
    <row r="4920" spans="1:6" x14ac:dyDescent="0.25">
      <c r="A4920" s="3">
        <v>37697</v>
      </c>
      <c r="B4920">
        <v>74.489999999999995</v>
      </c>
      <c r="C4920">
        <f t="shared" si="305"/>
        <v>76.542999999999978</v>
      </c>
      <c r="D4920" t="str">
        <f t="shared" si="306"/>
        <v>Short</v>
      </c>
      <c r="E4920" s="1">
        <f t="shared" si="307"/>
        <v>76.819999999999993</v>
      </c>
      <c r="F4920" s="1">
        <f t="shared" si="308"/>
        <v>-0.27700000000001523</v>
      </c>
    </row>
    <row r="4921" spans="1:6" x14ac:dyDescent="0.25">
      <c r="A4921" s="3">
        <v>37698</v>
      </c>
      <c r="B4921">
        <v>72</v>
      </c>
      <c r="C4921">
        <f t="shared" si="305"/>
        <v>76.060999999999993</v>
      </c>
      <c r="D4921" t="str">
        <f t="shared" si="306"/>
        <v>Short</v>
      </c>
      <c r="E4921" s="1">
        <f t="shared" si="307"/>
        <v>76.62</v>
      </c>
      <c r="F4921" s="1">
        <f t="shared" si="308"/>
        <v>-0.55900000000001171</v>
      </c>
    </row>
    <row r="4922" spans="1:6" x14ac:dyDescent="0.25">
      <c r="A4922" s="3">
        <v>37699</v>
      </c>
      <c r="B4922">
        <v>71.31</v>
      </c>
      <c r="C4922">
        <f t="shared" si="305"/>
        <v>75.53</v>
      </c>
      <c r="D4922" t="str">
        <f t="shared" si="306"/>
        <v>Short</v>
      </c>
      <c r="E4922" s="1">
        <f t="shared" si="307"/>
        <v>76.930000000000007</v>
      </c>
      <c r="F4922" s="1">
        <f t="shared" si="308"/>
        <v>-1.4000000000000057</v>
      </c>
    </row>
    <row r="4923" spans="1:6" x14ac:dyDescent="0.25">
      <c r="A4923" s="3">
        <v>37700</v>
      </c>
      <c r="B4923">
        <v>70.069999999999993</v>
      </c>
      <c r="C4923">
        <f t="shared" si="305"/>
        <v>74.84399999999998</v>
      </c>
      <c r="D4923" t="str">
        <f t="shared" si="306"/>
        <v>Short</v>
      </c>
      <c r="E4923" s="1">
        <f t="shared" si="307"/>
        <v>77.709999999999994</v>
      </c>
      <c r="F4923" s="1">
        <f t="shared" si="308"/>
        <v>-2.8660000000000139</v>
      </c>
    </row>
    <row r="4924" spans="1:6" x14ac:dyDescent="0.25">
      <c r="A4924" s="3">
        <v>37701</v>
      </c>
      <c r="B4924">
        <v>68.86</v>
      </c>
      <c r="C4924">
        <f t="shared" si="305"/>
        <v>73.959000000000003</v>
      </c>
      <c r="D4924" t="str">
        <f t="shared" si="306"/>
        <v>Short</v>
      </c>
      <c r="E4924" s="1">
        <f t="shared" si="307"/>
        <v>77.2</v>
      </c>
      <c r="F4924" s="1">
        <f t="shared" si="308"/>
        <v>-3.2409999999999997</v>
      </c>
    </row>
    <row r="4925" spans="1:6" x14ac:dyDescent="0.25">
      <c r="A4925" s="3">
        <v>37704</v>
      </c>
      <c r="B4925">
        <v>70.61</v>
      </c>
      <c r="C4925">
        <f t="shared" si="305"/>
        <v>73.3</v>
      </c>
      <c r="D4925" t="str">
        <f t="shared" si="306"/>
        <v>Short</v>
      </c>
      <c r="E4925" s="1">
        <f t="shared" si="307"/>
        <v>76.650000000000006</v>
      </c>
      <c r="F4925" s="1">
        <f t="shared" si="308"/>
        <v>-3.3500000000000085</v>
      </c>
    </row>
    <row r="4926" spans="1:6" x14ac:dyDescent="0.25">
      <c r="A4926" s="3">
        <v>37705</v>
      </c>
      <c r="B4926">
        <v>69.92</v>
      </c>
      <c r="C4926">
        <f t="shared" si="305"/>
        <v>72.626999999999995</v>
      </c>
      <c r="D4926" t="str">
        <f t="shared" si="306"/>
        <v>Short</v>
      </c>
      <c r="E4926" s="1">
        <f t="shared" si="307"/>
        <v>77.760000000000005</v>
      </c>
      <c r="F4926" s="1">
        <f t="shared" si="308"/>
        <v>-5.1330000000000098</v>
      </c>
    </row>
    <row r="4927" spans="1:6" x14ac:dyDescent="0.25">
      <c r="A4927" s="3">
        <v>37706</v>
      </c>
      <c r="B4927">
        <v>70.58</v>
      </c>
      <c r="C4927">
        <f t="shared" si="305"/>
        <v>71.909000000000006</v>
      </c>
      <c r="D4927" t="str">
        <f t="shared" si="306"/>
        <v>Short</v>
      </c>
      <c r="E4927" s="1">
        <f t="shared" si="307"/>
        <v>75.94</v>
      </c>
      <c r="F4927" s="1">
        <f t="shared" si="308"/>
        <v>-4.0309999999999917</v>
      </c>
    </row>
    <row r="4928" spans="1:6" x14ac:dyDescent="0.25">
      <c r="A4928" s="3">
        <v>37707</v>
      </c>
      <c r="B4928">
        <v>72.319999999999993</v>
      </c>
      <c r="C4928">
        <f t="shared" si="305"/>
        <v>71.546999999999997</v>
      </c>
      <c r="D4928" t="str">
        <f t="shared" si="306"/>
        <v>Short</v>
      </c>
      <c r="E4928" s="1">
        <f t="shared" si="307"/>
        <v>75.31</v>
      </c>
      <c r="F4928" s="1">
        <f t="shared" si="308"/>
        <v>-3.7630000000000052</v>
      </c>
    </row>
    <row r="4929" spans="1:6" x14ac:dyDescent="0.25">
      <c r="A4929" s="3">
        <v>37708</v>
      </c>
      <c r="B4929">
        <v>72.11</v>
      </c>
      <c r="C4929">
        <f t="shared" si="305"/>
        <v>71.227000000000004</v>
      </c>
      <c r="D4929" t="str">
        <f t="shared" si="306"/>
        <v>Short</v>
      </c>
      <c r="E4929" s="1">
        <f t="shared" si="307"/>
        <v>74.489999999999995</v>
      </c>
      <c r="F4929" s="1">
        <f t="shared" si="308"/>
        <v>-3.262999999999991</v>
      </c>
    </row>
    <row r="4930" spans="1:6" x14ac:dyDescent="0.25">
      <c r="A4930" s="3">
        <v>37711</v>
      </c>
      <c r="B4930">
        <v>72.989999999999995</v>
      </c>
      <c r="C4930">
        <f t="shared" si="305"/>
        <v>71.077000000000012</v>
      </c>
      <c r="D4930" t="str">
        <f t="shared" si="306"/>
        <v>Short</v>
      </c>
      <c r="E4930" s="1">
        <f t="shared" si="307"/>
        <v>72</v>
      </c>
      <c r="F4930" s="1">
        <f t="shared" si="308"/>
        <v>-0.92299999999998761</v>
      </c>
    </row>
    <row r="4931" spans="1:6" x14ac:dyDescent="0.25">
      <c r="A4931" s="3">
        <v>37712</v>
      </c>
      <c r="B4931">
        <v>71.73</v>
      </c>
      <c r="C4931">
        <f t="shared" si="305"/>
        <v>71.05</v>
      </c>
      <c r="D4931" t="str">
        <f t="shared" si="306"/>
        <v>Short</v>
      </c>
      <c r="E4931" s="1">
        <f t="shared" si="307"/>
        <v>71.31</v>
      </c>
      <c r="F4931" s="1">
        <f t="shared" si="308"/>
        <v>-0.26000000000000512</v>
      </c>
    </row>
    <row r="4932" spans="1:6" x14ac:dyDescent="0.25">
      <c r="A4932" s="3">
        <v>37713</v>
      </c>
      <c r="B4932">
        <v>70.510000000000005</v>
      </c>
      <c r="C4932">
        <f t="shared" si="305"/>
        <v>70.97</v>
      </c>
      <c r="D4932" t="str">
        <f t="shared" si="306"/>
        <v>Short</v>
      </c>
      <c r="E4932" s="1">
        <f t="shared" si="307"/>
        <v>70.069999999999993</v>
      </c>
      <c r="F4932" s="1">
        <f t="shared" si="308"/>
        <v>0.90000000000000568</v>
      </c>
    </row>
    <row r="4933" spans="1:6" x14ac:dyDescent="0.25">
      <c r="A4933" s="3">
        <v>37714</v>
      </c>
      <c r="B4933">
        <v>70.92</v>
      </c>
      <c r="C4933">
        <f t="shared" si="305"/>
        <v>71.054999999999993</v>
      </c>
      <c r="D4933" t="str">
        <f t="shared" si="306"/>
        <v>Long</v>
      </c>
      <c r="E4933" s="1">
        <f t="shared" si="307"/>
        <v>68.86</v>
      </c>
      <c r="F4933" s="1">
        <f t="shared" si="308"/>
        <v>2.1949999999999932</v>
      </c>
    </row>
    <row r="4934" spans="1:6" x14ac:dyDescent="0.25">
      <c r="A4934" s="3">
        <v>37715</v>
      </c>
      <c r="B4934">
        <v>70.569999999999993</v>
      </c>
      <c r="C4934">
        <f t="shared" si="305"/>
        <v>71.225999999999999</v>
      </c>
      <c r="D4934" t="str">
        <f t="shared" si="306"/>
        <v>Long</v>
      </c>
      <c r="E4934" s="1">
        <f t="shared" si="307"/>
        <v>70.61</v>
      </c>
      <c r="F4934" s="1">
        <f t="shared" si="308"/>
        <v>0.61599999999999966</v>
      </c>
    </row>
    <row r="4935" spans="1:6" x14ac:dyDescent="0.25">
      <c r="A4935" s="3">
        <v>37718</v>
      </c>
      <c r="B4935">
        <v>69.91</v>
      </c>
      <c r="C4935">
        <f t="shared" si="305"/>
        <v>71.156000000000006</v>
      </c>
      <c r="D4935" t="str">
        <f t="shared" si="306"/>
        <v>Short</v>
      </c>
      <c r="E4935" s="1">
        <f t="shared" si="307"/>
        <v>69.92</v>
      </c>
      <c r="F4935" s="1">
        <f t="shared" si="308"/>
        <v>1.2360000000000042</v>
      </c>
    </row>
    <row r="4936" spans="1:6" x14ac:dyDescent="0.25">
      <c r="A4936" s="3">
        <v>37719</v>
      </c>
      <c r="B4936">
        <v>69.95</v>
      </c>
      <c r="C4936">
        <f t="shared" si="305"/>
        <v>71.159000000000006</v>
      </c>
      <c r="D4936" t="str">
        <f t="shared" si="306"/>
        <v>Long</v>
      </c>
      <c r="E4936" s="1">
        <f t="shared" si="307"/>
        <v>70.58</v>
      </c>
      <c r="F4936" s="1">
        <f t="shared" si="308"/>
        <v>0.57900000000000773</v>
      </c>
    </row>
    <row r="4937" spans="1:6" x14ac:dyDescent="0.25">
      <c r="A4937" s="3">
        <v>37720</v>
      </c>
      <c r="B4937">
        <v>70.8</v>
      </c>
      <c r="C4937">
        <f t="shared" si="305"/>
        <v>71.181000000000012</v>
      </c>
      <c r="D4937" t="str">
        <f t="shared" si="306"/>
        <v>Long</v>
      </c>
      <c r="E4937" s="1">
        <f t="shared" si="307"/>
        <v>72.319999999999993</v>
      </c>
      <c r="F4937" s="1">
        <f t="shared" si="308"/>
        <v>-1.1389999999999816</v>
      </c>
    </row>
    <row r="4938" spans="1:6" x14ac:dyDescent="0.25">
      <c r="A4938" s="3">
        <v>37721</v>
      </c>
      <c r="B4938">
        <v>69.41</v>
      </c>
      <c r="C4938">
        <f t="shared" si="305"/>
        <v>70.89</v>
      </c>
      <c r="D4938" t="str">
        <f t="shared" si="306"/>
        <v>Short</v>
      </c>
      <c r="E4938" s="1">
        <f t="shared" si="307"/>
        <v>72.11</v>
      </c>
      <c r="F4938" s="1">
        <f t="shared" si="308"/>
        <v>-1.2199999999999989</v>
      </c>
    </row>
    <row r="4939" spans="1:6" x14ac:dyDescent="0.25">
      <c r="A4939" s="3">
        <v>37722</v>
      </c>
      <c r="B4939">
        <v>70.09</v>
      </c>
      <c r="C4939">
        <f t="shared" si="305"/>
        <v>70.688000000000002</v>
      </c>
      <c r="D4939" t="str">
        <f t="shared" si="306"/>
        <v>Short</v>
      </c>
      <c r="E4939" s="1">
        <f t="shared" si="307"/>
        <v>72.989999999999995</v>
      </c>
      <c r="F4939" s="1">
        <f t="shared" si="308"/>
        <v>-2.3019999999999925</v>
      </c>
    </row>
    <row r="4940" spans="1:6" x14ac:dyDescent="0.25">
      <c r="A4940" s="3">
        <v>37725</v>
      </c>
      <c r="B4940">
        <v>70.040000000000006</v>
      </c>
      <c r="C4940">
        <f t="shared" ref="C4940:C5003" si="309">AVERAGE(B4931:B4940)</f>
        <v>70.393000000000001</v>
      </c>
      <c r="D4940" t="str">
        <f t="shared" si="306"/>
        <v>Short</v>
      </c>
      <c r="E4940" s="1">
        <f t="shared" si="307"/>
        <v>71.73</v>
      </c>
      <c r="F4940" s="1">
        <f t="shared" si="308"/>
        <v>-1.3370000000000033</v>
      </c>
    </row>
    <row r="4941" spans="1:6" x14ac:dyDescent="0.25">
      <c r="A4941" s="3">
        <v>37726</v>
      </c>
      <c r="B4941">
        <v>70.510000000000005</v>
      </c>
      <c r="C4941">
        <f t="shared" si="309"/>
        <v>70.270999999999987</v>
      </c>
      <c r="D4941" t="str">
        <f t="shared" ref="D4941:D5004" si="310">IF(C4941&gt;C4940,"Long","Short")</f>
        <v>Short</v>
      </c>
      <c r="E4941" s="1">
        <f t="shared" ref="E4941:E5004" si="311">B4932</f>
        <v>70.510000000000005</v>
      </c>
      <c r="F4941" s="1">
        <f t="shared" ref="F4941:F5004" si="312">C4941-E4941</f>
        <v>-0.23900000000001853</v>
      </c>
    </row>
    <row r="4942" spans="1:6" x14ac:dyDescent="0.25">
      <c r="A4942" s="3">
        <v>37727</v>
      </c>
      <c r="B4942">
        <v>70.510000000000005</v>
      </c>
      <c r="C4942">
        <f t="shared" si="309"/>
        <v>70.271000000000001</v>
      </c>
      <c r="D4942" t="str">
        <f t="shared" si="310"/>
        <v>Short</v>
      </c>
      <c r="E4942" s="1">
        <f t="shared" si="311"/>
        <v>70.92</v>
      </c>
      <c r="F4942" s="1">
        <f t="shared" si="312"/>
        <v>-0.64900000000000091</v>
      </c>
    </row>
    <row r="4943" spans="1:6" x14ac:dyDescent="0.25">
      <c r="A4943" s="3">
        <v>37728</v>
      </c>
      <c r="B4943">
        <v>71.52</v>
      </c>
      <c r="C4943">
        <f t="shared" si="309"/>
        <v>70.331000000000003</v>
      </c>
      <c r="D4943" t="str">
        <f t="shared" si="310"/>
        <v>Long</v>
      </c>
      <c r="E4943" s="1">
        <f t="shared" si="311"/>
        <v>70.569999999999993</v>
      </c>
      <c r="F4943" s="1">
        <f t="shared" si="312"/>
        <v>-0.23899999999999011</v>
      </c>
    </row>
    <row r="4944" spans="1:6" x14ac:dyDescent="0.25">
      <c r="A4944" s="3">
        <v>37732</v>
      </c>
      <c r="B4944">
        <v>71.81</v>
      </c>
      <c r="C4944">
        <f t="shared" si="309"/>
        <v>70.455000000000013</v>
      </c>
      <c r="D4944" t="str">
        <f t="shared" si="310"/>
        <v>Long</v>
      </c>
      <c r="E4944" s="1">
        <f t="shared" si="311"/>
        <v>69.91</v>
      </c>
      <c r="F4944" s="1">
        <f t="shared" si="312"/>
        <v>0.54500000000001592</v>
      </c>
    </row>
    <row r="4945" spans="1:6" x14ac:dyDescent="0.25">
      <c r="A4945" s="3">
        <v>37733</v>
      </c>
      <c r="B4945">
        <v>70.97</v>
      </c>
      <c r="C4945">
        <f t="shared" si="309"/>
        <v>70.561000000000007</v>
      </c>
      <c r="D4945" t="str">
        <f t="shared" si="310"/>
        <v>Long</v>
      </c>
      <c r="E4945" s="1">
        <f t="shared" si="311"/>
        <v>69.95</v>
      </c>
      <c r="F4945" s="1">
        <f t="shared" si="312"/>
        <v>0.61100000000000421</v>
      </c>
    </row>
    <row r="4946" spans="1:6" x14ac:dyDescent="0.25">
      <c r="A4946" s="3">
        <v>37734</v>
      </c>
      <c r="B4946">
        <v>69.63</v>
      </c>
      <c r="C4946">
        <f t="shared" si="309"/>
        <v>70.528999999999996</v>
      </c>
      <c r="D4946" t="str">
        <f t="shared" si="310"/>
        <v>Short</v>
      </c>
      <c r="E4946" s="1">
        <f t="shared" si="311"/>
        <v>70.8</v>
      </c>
      <c r="F4946" s="1">
        <f t="shared" si="312"/>
        <v>-0.2710000000000008</v>
      </c>
    </row>
    <row r="4947" spans="1:6" x14ac:dyDescent="0.25">
      <c r="A4947" s="3">
        <v>37735</v>
      </c>
      <c r="B4947">
        <v>69.62</v>
      </c>
      <c r="C4947">
        <f t="shared" si="309"/>
        <v>70.411000000000001</v>
      </c>
      <c r="D4947" t="str">
        <f t="shared" si="310"/>
        <v>Short</v>
      </c>
      <c r="E4947" s="1">
        <f t="shared" si="311"/>
        <v>69.41</v>
      </c>
      <c r="F4947" s="1">
        <f t="shared" si="312"/>
        <v>1.0010000000000048</v>
      </c>
    </row>
    <row r="4948" spans="1:6" x14ac:dyDescent="0.25">
      <c r="A4948" s="3">
        <v>37736</v>
      </c>
      <c r="B4948">
        <v>69.239999999999995</v>
      </c>
      <c r="C4948">
        <f t="shared" si="309"/>
        <v>70.393999999999991</v>
      </c>
      <c r="D4948" t="str">
        <f t="shared" si="310"/>
        <v>Short</v>
      </c>
      <c r="E4948" s="1">
        <f t="shared" si="311"/>
        <v>70.09</v>
      </c>
      <c r="F4948" s="1">
        <f t="shared" si="312"/>
        <v>0.30399999999998784</v>
      </c>
    </row>
    <row r="4949" spans="1:6" x14ac:dyDescent="0.25">
      <c r="A4949" s="3">
        <v>37739</v>
      </c>
      <c r="B4949">
        <v>68.47</v>
      </c>
      <c r="C4949">
        <f t="shared" si="309"/>
        <v>70.231999999999999</v>
      </c>
      <c r="D4949" t="str">
        <f t="shared" si="310"/>
        <v>Short</v>
      </c>
      <c r="E4949" s="1">
        <f t="shared" si="311"/>
        <v>70.040000000000006</v>
      </c>
      <c r="F4949" s="1">
        <f t="shared" si="312"/>
        <v>0.19199999999999307</v>
      </c>
    </row>
    <row r="4950" spans="1:6" x14ac:dyDescent="0.25">
      <c r="A4950" s="3">
        <v>37740</v>
      </c>
      <c r="B4950">
        <v>68.22</v>
      </c>
      <c r="C4950">
        <f t="shared" si="309"/>
        <v>70.050000000000011</v>
      </c>
      <c r="D4950" t="str">
        <f t="shared" si="310"/>
        <v>Short</v>
      </c>
      <c r="E4950" s="1">
        <f t="shared" si="311"/>
        <v>70.510000000000005</v>
      </c>
      <c r="F4950" s="1">
        <f t="shared" si="312"/>
        <v>-0.45999999999999375</v>
      </c>
    </row>
    <row r="4951" spans="1:6" x14ac:dyDescent="0.25">
      <c r="A4951" s="3">
        <v>37741</v>
      </c>
      <c r="B4951">
        <v>68.78</v>
      </c>
      <c r="C4951">
        <f t="shared" si="309"/>
        <v>69.876999999999995</v>
      </c>
      <c r="D4951" t="str">
        <f t="shared" si="310"/>
        <v>Short</v>
      </c>
      <c r="E4951" s="1">
        <f t="shared" si="311"/>
        <v>70.510000000000005</v>
      </c>
      <c r="F4951" s="1">
        <f t="shared" si="312"/>
        <v>-0.63300000000000978</v>
      </c>
    </row>
    <row r="4952" spans="1:6" x14ac:dyDescent="0.25">
      <c r="A4952" s="3">
        <v>37742</v>
      </c>
      <c r="B4952">
        <v>69.010000000000005</v>
      </c>
      <c r="C4952">
        <f t="shared" si="309"/>
        <v>69.727000000000004</v>
      </c>
      <c r="D4952" t="str">
        <f t="shared" si="310"/>
        <v>Short</v>
      </c>
      <c r="E4952" s="1">
        <f t="shared" si="311"/>
        <v>71.52</v>
      </c>
      <c r="F4952" s="1">
        <f t="shared" si="312"/>
        <v>-1.7929999999999922</v>
      </c>
    </row>
    <row r="4953" spans="1:6" x14ac:dyDescent="0.25">
      <c r="A4953" s="3">
        <v>37743</v>
      </c>
      <c r="B4953">
        <v>68.650000000000006</v>
      </c>
      <c r="C4953">
        <f t="shared" si="309"/>
        <v>69.44</v>
      </c>
      <c r="D4953" t="str">
        <f t="shared" si="310"/>
        <v>Short</v>
      </c>
      <c r="E4953" s="1">
        <f t="shared" si="311"/>
        <v>71.81</v>
      </c>
      <c r="F4953" s="1">
        <f t="shared" si="312"/>
        <v>-2.3700000000000045</v>
      </c>
    </row>
    <row r="4954" spans="1:6" x14ac:dyDescent="0.25">
      <c r="A4954" s="3">
        <v>37746</v>
      </c>
      <c r="B4954">
        <v>69.47</v>
      </c>
      <c r="C4954">
        <f t="shared" si="309"/>
        <v>69.205999999999989</v>
      </c>
      <c r="D4954" t="str">
        <f t="shared" si="310"/>
        <v>Short</v>
      </c>
      <c r="E4954" s="1">
        <f t="shared" si="311"/>
        <v>70.97</v>
      </c>
      <c r="F4954" s="1">
        <f t="shared" si="312"/>
        <v>-1.76400000000001</v>
      </c>
    </row>
    <row r="4955" spans="1:6" x14ac:dyDescent="0.25">
      <c r="A4955" s="3">
        <v>37747</v>
      </c>
      <c r="B4955">
        <v>68.7</v>
      </c>
      <c r="C4955">
        <f t="shared" si="309"/>
        <v>68.979000000000013</v>
      </c>
      <c r="D4955" t="str">
        <f t="shared" si="310"/>
        <v>Short</v>
      </c>
      <c r="E4955" s="1">
        <f t="shared" si="311"/>
        <v>69.63</v>
      </c>
      <c r="F4955" s="1">
        <f t="shared" si="312"/>
        <v>-0.65099999999998204</v>
      </c>
    </row>
    <row r="4956" spans="1:6" x14ac:dyDescent="0.25">
      <c r="A4956" s="3">
        <v>37748</v>
      </c>
      <c r="B4956">
        <v>69.209999999999994</v>
      </c>
      <c r="C4956">
        <f t="shared" si="309"/>
        <v>68.937000000000012</v>
      </c>
      <c r="D4956" t="str">
        <f t="shared" si="310"/>
        <v>Short</v>
      </c>
      <c r="E4956" s="1">
        <f t="shared" si="311"/>
        <v>69.62</v>
      </c>
      <c r="F4956" s="1">
        <f t="shared" si="312"/>
        <v>-0.68299999999999272</v>
      </c>
    </row>
    <row r="4957" spans="1:6" x14ac:dyDescent="0.25">
      <c r="A4957" s="3">
        <v>37749</v>
      </c>
      <c r="B4957">
        <v>69.959999999999994</v>
      </c>
      <c r="C4957">
        <f t="shared" si="309"/>
        <v>68.971000000000018</v>
      </c>
      <c r="D4957" t="str">
        <f t="shared" si="310"/>
        <v>Long</v>
      </c>
      <c r="E4957" s="1">
        <f t="shared" si="311"/>
        <v>69.239999999999995</v>
      </c>
      <c r="F4957" s="1">
        <f t="shared" si="312"/>
        <v>-0.26899999999997704</v>
      </c>
    </row>
    <row r="4958" spans="1:6" x14ac:dyDescent="0.25">
      <c r="A4958" s="3">
        <v>37750</v>
      </c>
      <c r="B4958">
        <v>70.7</v>
      </c>
      <c r="C4958">
        <f t="shared" si="309"/>
        <v>69.117000000000004</v>
      </c>
      <c r="D4958" t="str">
        <f t="shared" si="310"/>
        <v>Long</v>
      </c>
      <c r="E4958" s="1">
        <f t="shared" si="311"/>
        <v>68.47</v>
      </c>
      <c r="F4958" s="1">
        <f t="shared" si="312"/>
        <v>0.64700000000000557</v>
      </c>
    </row>
    <row r="4959" spans="1:6" x14ac:dyDescent="0.25">
      <c r="A4959" s="3">
        <v>37753</v>
      </c>
      <c r="B4959">
        <v>70.33</v>
      </c>
      <c r="C4959">
        <f t="shared" si="309"/>
        <v>69.303000000000011</v>
      </c>
      <c r="D4959" t="str">
        <f t="shared" si="310"/>
        <v>Long</v>
      </c>
      <c r="E4959" s="1">
        <f t="shared" si="311"/>
        <v>68.22</v>
      </c>
      <c r="F4959" s="1">
        <f t="shared" si="312"/>
        <v>1.0830000000000126</v>
      </c>
    </row>
    <row r="4960" spans="1:6" x14ac:dyDescent="0.25">
      <c r="A4960" s="3">
        <v>37754</v>
      </c>
      <c r="B4960">
        <v>71.48</v>
      </c>
      <c r="C4960">
        <f t="shared" si="309"/>
        <v>69.629000000000005</v>
      </c>
      <c r="D4960" t="str">
        <f t="shared" si="310"/>
        <v>Long</v>
      </c>
      <c r="E4960" s="1">
        <f t="shared" si="311"/>
        <v>68.78</v>
      </c>
      <c r="F4960" s="1">
        <f t="shared" si="312"/>
        <v>0.84900000000000375</v>
      </c>
    </row>
    <row r="4961" spans="1:6" x14ac:dyDescent="0.25">
      <c r="A4961" s="3">
        <v>37755</v>
      </c>
      <c r="B4961">
        <v>72.180000000000007</v>
      </c>
      <c r="C4961">
        <f t="shared" si="309"/>
        <v>69.969000000000008</v>
      </c>
      <c r="D4961" t="str">
        <f t="shared" si="310"/>
        <v>Long</v>
      </c>
      <c r="E4961" s="1">
        <f t="shared" si="311"/>
        <v>69.010000000000005</v>
      </c>
      <c r="F4961" s="1">
        <f t="shared" si="312"/>
        <v>0.95900000000000318</v>
      </c>
    </row>
    <row r="4962" spans="1:6" x14ac:dyDescent="0.25">
      <c r="A4962" s="3">
        <v>37756</v>
      </c>
      <c r="B4962">
        <v>71.81</v>
      </c>
      <c r="C4962">
        <f t="shared" si="309"/>
        <v>70.248999999999981</v>
      </c>
      <c r="D4962" t="str">
        <f t="shared" si="310"/>
        <v>Long</v>
      </c>
      <c r="E4962" s="1">
        <f t="shared" si="311"/>
        <v>68.650000000000006</v>
      </c>
      <c r="F4962" s="1">
        <f t="shared" si="312"/>
        <v>1.5989999999999753</v>
      </c>
    </row>
    <row r="4963" spans="1:6" x14ac:dyDescent="0.25">
      <c r="A4963" s="3">
        <v>37757</v>
      </c>
      <c r="B4963">
        <v>72.150000000000006</v>
      </c>
      <c r="C4963">
        <f t="shared" si="309"/>
        <v>70.59899999999999</v>
      </c>
      <c r="D4963" t="str">
        <f t="shared" si="310"/>
        <v>Long</v>
      </c>
      <c r="E4963" s="1">
        <f t="shared" si="311"/>
        <v>69.47</v>
      </c>
      <c r="F4963" s="1">
        <f t="shared" si="312"/>
        <v>1.1289999999999907</v>
      </c>
    </row>
    <row r="4964" spans="1:6" x14ac:dyDescent="0.25">
      <c r="A4964" s="3">
        <v>37760</v>
      </c>
      <c r="B4964">
        <v>71.69</v>
      </c>
      <c r="C4964">
        <f t="shared" si="309"/>
        <v>70.820999999999998</v>
      </c>
      <c r="D4964" t="str">
        <f t="shared" si="310"/>
        <v>Long</v>
      </c>
      <c r="E4964" s="1">
        <f t="shared" si="311"/>
        <v>68.7</v>
      </c>
      <c r="F4964" s="1">
        <f t="shared" si="312"/>
        <v>2.1209999999999951</v>
      </c>
    </row>
    <row r="4965" spans="1:6" x14ac:dyDescent="0.25">
      <c r="A4965" s="3">
        <v>37761</v>
      </c>
      <c r="B4965">
        <v>71.81</v>
      </c>
      <c r="C4965">
        <f t="shared" si="309"/>
        <v>71.131999999999991</v>
      </c>
      <c r="D4965" t="str">
        <f t="shared" si="310"/>
        <v>Long</v>
      </c>
      <c r="E4965" s="1">
        <f t="shared" si="311"/>
        <v>69.209999999999994</v>
      </c>
      <c r="F4965" s="1">
        <f t="shared" si="312"/>
        <v>1.921999999999997</v>
      </c>
    </row>
    <row r="4966" spans="1:6" x14ac:dyDescent="0.25">
      <c r="A4966" s="3">
        <v>37762</v>
      </c>
      <c r="B4966">
        <v>72.430000000000007</v>
      </c>
      <c r="C4966">
        <f t="shared" si="309"/>
        <v>71.453999999999994</v>
      </c>
      <c r="D4966" t="str">
        <f t="shared" si="310"/>
        <v>Long</v>
      </c>
      <c r="E4966" s="1">
        <f t="shared" si="311"/>
        <v>69.959999999999994</v>
      </c>
      <c r="F4966" s="1">
        <f t="shared" si="312"/>
        <v>1.4939999999999998</v>
      </c>
    </row>
    <row r="4967" spans="1:6" x14ac:dyDescent="0.25">
      <c r="A4967" s="3">
        <v>37763</v>
      </c>
      <c r="B4967">
        <v>72.25</v>
      </c>
      <c r="C4967">
        <f t="shared" si="309"/>
        <v>71.682999999999993</v>
      </c>
      <c r="D4967" t="str">
        <f t="shared" si="310"/>
        <v>Long</v>
      </c>
      <c r="E4967" s="1">
        <f t="shared" si="311"/>
        <v>70.7</v>
      </c>
      <c r="F4967" s="1">
        <f t="shared" si="312"/>
        <v>0.98299999999998988</v>
      </c>
    </row>
    <row r="4968" spans="1:6" x14ac:dyDescent="0.25">
      <c r="A4968" s="3">
        <v>37764</v>
      </c>
      <c r="B4968">
        <v>72.56</v>
      </c>
      <c r="C4968">
        <f t="shared" si="309"/>
        <v>71.869</v>
      </c>
      <c r="D4968" t="str">
        <f t="shared" si="310"/>
        <v>Long</v>
      </c>
      <c r="E4968" s="1">
        <f t="shared" si="311"/>
        <v>70.33</v>
      </c>
      <c r="F4968" s="1">
        <f t="shared" si="312"/>
        <v>1.5390000000000015</v>
      </c>
    </row>
    <row r="4969" spans="1:6" x14ac:dyDescent="0.25">
      <c r="A4969" s="3">
        <v>37768</v>
      </c>
      <c r="B4969">
        <v>72.75</v>
      </c>
      <c r="C4969">
        <f t="shared" si="309"/>
        <v>72.11099999999999</v>
      </c>
      <c r="D4969" t="str">
        <f t="shared" si="310"/>
        <v>Long</v>
      </c>
      <c r="E4969" s="1">
        <f t="shared" si="311"/>
        <v>71.48</v>
      </c>
      <c r="F4969" s="1">
        <f t="shared" si="312"/>
        <v>0.63099999999998602</v>
      </c>
    </row>
    <row r="4970" spans="1:6" x14ac:dyDescent="0.25">
      <c r="A4970" s="3">
        <v>37769</v>
      </c>
      <c r="B4970">
        <v>71.98</v>
      </c>
      <c r="C4970">
        <f t="shared" si="309"/>
        <v>72.161000000000016</v>
      </c>
      <c r="D4970" t="str">
        <f t="shared" si="310"/>
        <v>Long</v>
      </c>
      <c r="E4970" s="1">
        <f t="shared" si="311"/>
        <v>72.180000000000007</v>
      </c>
      <c r="F4970" s="1">
        <f t="shared" si="312"/>
        <v>-1.8999999999991246E-2</v>
      </c>
    </row>
    <row r="4971" spans="1:6" x14ac:dyDescent="0.25">
      <c r="A4971" s="3">
        <v>37770</v>
      </c>
      <c r="B4971">
        <v>72.5</v>
      </c>
      <c r="C4971">
        <f t="shared" si="309"/>
        <v>72.193000000000012</v>
      </c>
      <c r="D4971" t="str">
        <f t="shared" si="310"/>
        <v>Long</v>
      </c>
      <c r="E4971" s="1">
        <f t="shared" si="311"/>
        <v>71.81</v>
      </c>
      <c r="F4971" s="1">
        <f t="shared" si="312"/>
        <v>0.38300000000000978</v>
      </c>
    </row>
    <row r="4972" spans="1:6" x14ac:dyDescent="0.25">
      <c r="A4972" s="3">
        <v>37771</v>
      </c>
      <c r="B4972">
        <v>72.959999999999994</v>
      </c>
      <c r="C4972">
        <f t="shared" si="309"/>
        <v>72.308000000000007</v>
      </c>
      <c r="D4972" t="str">
        <f t="shared" si="310"/>
        <v>Long</v>
      </c>
      <c r="E4972" s="1">
        <f t="shared" si="311"/>
        <v>72.150000000000006</v>
      </c>
      <c r="F4972" s="1">
        <f t="shared" si="312"/>
        <v>0.15800000000000125</v>
      </c>
    </row>
    <row r="4973" spans="1:6" x14ac:dyDescent="0.25">
      <c r="A4973" s="3">
        <v>37774</v>
      </c>
      <c r="B4973">
        <v>74.11</v>
      </c>
      <c r="C4973">
        <f t="shared" si="309"/>
        <v>72.504000000000005</v>
      </c>
      <c r="D4973" t="str">
        <f t="shared" si="310"/>
        <v>Long</v>
      </c>
      <c r="E4973" s="1">
        <f t="shared" si="311"/>
        <v>71.69</v>
      </c>
      <c r="F4973" s="1">
        <f t="shared" si="312"/>
        <v>0.81400000000000716</v>
      </c>
    </row>
    <row r="4974" spans="1:6" x14ac:dyDescent="0.25">
      <c r="A4974" s="3">
        <v>37775</v>
      </c>
      <c r="B4974">
        <v>74.069999999999993</v>
      </c>
      <c r="C4974">
        <f t="shared" si="309"/>
        <v>72.742000000000004</v>
      </c>
      <c r="D4974" t="str">
        <f t="shared" si="310"/>
        <v>Long</v>
      </c>
      <c r="E4974" s="1">
        <f t="shared" si="311"/>
        <v>71.81</v>
      </c>
      <c r="F4974" s="1">
        <f t="shared" si="312"/>
        <v>0.93200000000000216</v>
      </c>
    </row>
    <row r="4975" spans="1:6" x14ac:dyDescent="0.25">
      <c r="A4975" s="3">
        <v>37776</v>
      </c>
      <c r="B4975">
        <v>73.45</v>
      </c>
      <c r="C4975">
        <f t="shared" si="309"/>
        <v>72.905999999999992</v>
      </c>
      <c r="D4975" t="str">
        <f t="shared" si="310"/>
        <v>Long</v>
      </c>
      <c r="E4975" s="1">
        <f t="shared" si="311"/>
        <v>72.430000000000007</v>
      </c>
      <c r="F4975" s="1">
        <f t="shared" si="312"/>
        <v>0.47599999999998488</v>
      </c>
    </row>
    <row r="4976" spans="1:6" x14ac:dyDescent="0.25">
      <c r="A4976" s="3">
        <v>37777</v>
      </c>
      <c r="B4976">
        <v>74.14</v>
      </c>
      <c r="C4976">
        <f t="shared" si="309"/>
        <v>73.077000000000012</v>
      </c>
      <c r="D4976" t="str">
        <f t="shared" si="310"/>
        <v>Long</v>
      </c>
      <c r="E4976" s="1">
        <f t="shared" si="311"/>
        <v>72.25</v>
      </c>
      <c r="F4976" s="1">
        <f t="shared" si="312"/>
        <v>0.82700000000001239</v>
      </c>
    </row>
    <row r="4977" spans="1:6" x14ac:dyDescent="0.25">
      <c r="A4977" s="3">
        <v>37778</v>
      </c>
      <c r="B4977">
        <v>74.680000000000007</v>
      </c>
      <c r="C4977">
        <f t="shared" si="309"/>
        <v>73.320000000000007</v>
      </c>
      <c r="D4977" t="str">
        <f t="shared" si="310"/>
        <v>Long</v>
      </c>
      <c r="E4977" s="1">
        <f t="shared" si="311"/>
        <v>72.56</v>
      </c>
      <c r="F4977" s="1">
        <f t="shared" si="312"/>
        <v>0.76000000000000512</v>
      </c>
    </row>
    <row r="4978" spans="1:6" x14ac:dyDescent="0.25">
      <c r="A4978" s="3">
        <v>37781</v>
      </c>
      <c r="B4978">
        <v>74.849999999999994</v>
      </c>
      <c r="C4978">
        <f t="shared" si="309"/>
        <v>73.549000000000007</v>
      </c>
      <c r="D4978" t="str">
        <f t="shared" si="310"/>
        <v>Long</v>
      </c>
      <c r="E4978" s="1">
        <f t="shared" si="311"/>
        <v>72.75</v>
      </c>
      <c r="F4978" s="1">
        <f t="shared" si="312"/>
        <v>0.79900000000000659</v>
      </c>
    </row>
    <row r="4979" spans="1:6" x14ac:dyDescent="0.25">
      <c r="A4979" s="3">
        <v>37782</v>
      </c>
      <c r="B4979">
        <v>75.13</v>
      </c>
      <c r="C4979">
        <f t="shared" si="309"/>
        <v>73.787000000000006</v>
      </c>
      <c r="D4979" t="str">
        <f t="shared" si="310"/>
        <v>Long</v>
      </c>
      <c r="E4979" s="1">
        <f t="shared" si="311"/>
        <v>71.98</v>
      </c>
      <c r="F4979" s="1">
        <f t="shared" si="312"/>
        <v>1.8070000000000022</v>
      </c>
    </row>
    <row r="4980" spans="1:6" x14ac:dyDescent="0.25">
      <c r="A4980" s="3">
        <v>37783</v>
      </c>
      <c r="B4980">
        <v>75.760000000000005</v>
      </c>
      <c r="C4980">
        <f t="shared" si="309"/>
        <v>74.164999999999992</v>
      </c>
      <c r="D4980" t="str">
        <f t="shared" si="310"/>
        <v>Long</v>
      </c>
      <c r="E4980" s="1">
        <f t="shared" si="311"/>
        <v>72.5</v>
      </c>
      <c r="F4980" s="1">
        <f t="shared" si="312"/>
        <v>1.664999999999992</v>
      </c>
    </row>
    <row r="4981" spans="1:6" x14ac:dyDescent="0.25">
      <c r="A4981" s="3">
        <v>37784</v>
      </c>
      <c r="B4981">
        <v>74.91</v>
      </c>
      <c r="C4981">
        <f t="shared" si="309"/>
        <v>74.405999999999992</v>
      </c>
      <c r="D4981" t="str">
        <f t="shared" si="310"/>
        <v>Long</v>
      </c>
      <c r="E4981" s="1">
        <f t="shared" si="311"/>
        <v>72.959999999999994</v>
      </c>
      <c r="F4981" s="1">
        <f t="shared" si="312"/>
        <v>1.445999999999998</v>
      </c>
    </row>
    <row r="4982" spans="1:6" x14ac:dyDescent="0.25">
      <c r="A4982" s="3">
        <v>37785</v>
      </c>
      <c r="B4982">
        <v>73.94</v>
      </c>
      <c r="C4982">
        <f t="shared" si="309"/>
        <v>74.503999999999991</v>
      </c>
      <c r="D4982" t="str">
        <f t="shared" si="310"/>
        <v>Long</v>
      </c>
      <c r="E4982" s="1">
        <f t="shared" si="311"/>
        <v>74.11</v>
      </c>
      <c r="F4982" s="1">
        <f t="shared" si="312"/>
        <v>0.39399999999999125</v>
      </c>
    </row>
    <row r="4983" spans="1:6" x14ac:dyDescent="0.25">
      <c r="A4983" s="3">
        <v>37788</v>
      </c>
      <c r="B4983">
        <v>74.180000000000007</v>
      </c>
      <c r="C4983">
        <f t="shared" si="309"/>
        <v>74.510999999999996</v>
      </c>
      <c r="D4983" t="str">
        <f t="shared" si="310"/>
        <v>Long</v>
      </c>
      <c r="E4983" s="1">
        <f t="shared" si="311"/>
        <v>74.069999999999993</v>
      </c>
      <c r="F4983" s="1">
        <f t="shared" si="312"/>
        <v>0.4410000000000025</v>
      </c>
    </row>
    <row r="4984" spans="1:6" x14ac:dyDescent="0.25">
      <c r="A4984" s="3">
        <v>37789</v>
      </c>
      <c r="B4984">
        <v>74.09</v>
      </c>
      <c r="C4984">
        <f t="shared" si="309"/>
        <v>74.513000000000005</v>
      </c>
      <c r="D4984" t="str">
        <f t="shared" si="310"/>
        <v>Long</v>
      </c>
      <c r="E4984" s="1">
        <f t="shared" si="311"/>
        <v>73.45</v>
      </c>
      <c r="F4984" s="1">
        <f t="shared" si="312"/>
        <v>1.0630000000000024</v>
      </c>
    </row>
    <row r="4985" spans="1:6" x14ac:dyDescent="0.25">
      <c r="A4985" s="3">
        <v>37790</v>
      </c>
      <c r="B4985">
        <v>73.38</v>
      </c>
      <c r="C4985">
        <f t="shared" si="309"/>
        <v>74.506</v>
      </c>
      <c r="D4985" t="str">
        <f t="shared" si="310"/>
        <v>Short</v>
      </c>
      <c r="E4985" s="1">
        <f t="shared" si="311"/>
        <v>74.14</v>
      </c>
      <c r="F4985" s="1">
        <f t="shared" si="312"/>
        <v>0.36599999999999966</v>
      </c>
    </row>
    <row r="4986" spans="1:6" x14ac:dyDescent="0.25">
      <c r="A4986" s="3">
        <v>37791</v>
      </c>
      <c r="B4986">
        <v>73.12</v>
      </c>
      <c r="C4986">
        <f t="shared" si="309"/>
        <v>74.404000000000011</v>
      </c>
      <c r="D4986" t="str">
        <f t="shared" si="310"/>
        <v>Short</v>
      </c>
      <c r="E4986" s="1">
        <f t="shared" si="311"/>
        <v>74.680000000000007</v>
      </c>
      <c r="F4986" s="1">
        <f t="shared" si="312"/>
        <v>-0.27599999999999625</v>
      </c>
    </row>
    <row r="4987" spans="1:6" x14ac:dyDescent="0.25">
      <c r="A4987" s="3">
        <v>37792</v>
      </c>
      <c r="B4987">
        <v>74.09</v>
      </c>
      <c r="C4987">
        <f t="shared" si="309"/>
        <v>74.344999999999999</v>
      </c>
      <c r="D4987" t="str">
        <f t="shared" si="310"/>
        <v>Short</v>
      </c>
      <c r="E4987" s="1">
        <f t="shared" si="311"/>
        <v>74.849999999999994</v>
      </c>
      <c r="F4987" s="1">
        <f t="shared" si="312"/>
        <v>-0.50499999999999545</v>
      </c>
    </row>
    <row r="4988" spans="1:6" x14ac:dyDescent="0.25">
      <c r="A4988" s="3">
        <v>37795</v>
      </c>
      <c r="B4988">
        <v>73.78</v>
      </c>
      <c r="C4988">
        <f t="shared" si="309"/>
        <v>74.238</v>
      </c>
      <c r="D4988" t="str">
        <f t="shared" si="310"/>
        <v>Short</v>
      </c>
      <c r="E4988" s="1">
        <f t="shared" si="311"/>
        <v>75.13</v>
      </c>
      <c r="F4988" s="1">
        <f t="shared" si="312"/>
        <v>-0.89199999999999591</v>
      </c>
    </row>
    <row r="4989" spans="1:6" x14ac:dyDescent="0.25">
      <c r="A4989" s="3">
        <v>37796</v>
      </c>
      <c r="B4989">
        <v>73.39</v>
      </c>
      <c r="C4989">
        <f t="shared" si="309"/>
        <v>74.063999999999993</v>
      </c>
      <c r="D4989" t="str">
        <f t="shared" si="310"/>
        <v>Short</v>
      </c>
      <c r="E4989" s="1">
        <f t="shared" si="311"/>
        <v>75.760000000000005</v>
      </c>
      <c r="F4989" s="1">
        <f t="shared" si="312"/>
        <v>-1.6960000000000122</v>
      </c>
    </row>
    <row r="4990" spans="1:6" x14ac:dyDescent="0.25">
      <c r="A4990" s="3">
        <v>37797</v>
      </c>
      <c r="B4990">
        <v>74.56</v>
      </c>
      <c r="C4990">
        <f t="shared" si="309"/>
        <v>73.944000000000003</v>
      </c>
      <c r="D4990" t="str">
        <f t="shared" si="310"/>
        <v>Short</v>
      </c>
      <c r="E4990" s="1">
        <f t="shared" si="311"/>
        <v>74.91</v>
      </c>
      <c r="F4990" s="1">
        <f t="shared" si="312"/>
        <v>-0.96599999999999397</v>
      </c>
    </row>
    <row r="4991" spans="1:6" x14ac:dyDescent="0.25">
      <c r="A4991" s="3">
        <v>37798</v>
      </c>
      <c r="B4991">
        <v>73.62</v>
      </c>
      <c r="C4991">
        <f t="shared" si="309"/>
        <v>73.814999999999998</v>
      </c>
      <c r="D4991" t="str">
        <f t="shared" si="310"/>
        <v>Short</v>
      </c>
      <c r="E4991" s="1">
        <f t="shared" si="311"/>
        <v>73.94</v>
      </c>
      <c r="F4991" s="1">
        <f t="shared" si="312"/>
        <v>-0.125</v>
      </c>
    </row>
    <row r="4992" spans="1:6" x14ac:dyDescent="0.25">
      <c r="A4992" s="3">
        <v>37799</v>
      </c>
      <c r="B4992">
        <v>73.88</v>
      </c>
      <c r="C4992">
        <f t="shared" si="309"/>
        <v>73.808999999999997</v>
      </c>
      <c r="D4992" t="str">
        <f t="shared" si="310"/>
        <v>Short</v>
      </c>
      <c r="E4992" s="1">
        <f t="shared" si="311"/>
        <v>74.180000000000007</v>
      </c>
      <c r="F4992" s="1">
        <f t="shared" si="312"/>
        <v>-0.37100000000000932</v>
      </c>
    </row>
    <row r="4993" spans="1:6" x14ac:dyDescent="0.25">
      <c r="A4993" s="3">
        <v>37802</v>
      </c>
      <c r="B4993">
        <v>74.8</v>
      </c>
      <c r="C4993">
        <f t="shared" si="309"/>
        <v>73.871000000000009</v>
      </c>
      <c r="D4993" t="str">
        <f t="shared" si="310"/>
        <v>Long</v>
      </c>
      <c r="E4993" s="1">
        <f t="shared" si="311"/>
        <v>74.09</v>
      </c>
      <c r="F4993" s="1">
        <f t="shared" si="312"/>
        <v>-0.21899999999999409</v>
      </c>
    </row>
    <row r="4994" spans="1:6" x14ac:dyDescent="0.25">
      <c r="A4994" s="3">
        <v>37803</v>
      </c>
      <c r="B4994">
        <v>75.010000000000005</v>
      </c>
      <c r="C4994">
        <f t="shared" si="309"/>
        <v>73.962999999999994</v>
      </c>
      <c r="D4994" t="str">
        <f t="shared" si="310"/>
        <v>Long</v>
      </c>
      <c r="E4994" s="1">
        <f t="shared" si="311"/>
        <v>73.38</v>
      </c>
      <c r="F4994" s="1">
        <f t="shared" si="312"/>
        <v>0.58299999999999841</v>
      </c>
    </row>
    <row r="4995" spans="1:6" x14ac:dyDescent="0.25">
      <c r="A4995" s="3">
        <v>37804</v>
      </c>
      <c r="B4995">
        <v>74.760000000000005</v>
      </c>
      <c r="C4995">
        <f t="shared" si="309"/>
        <v>74.100999999999999</v>
      </c>
      <c r="D4995" t="str">
        <f t="shared" si="310"/>
        <v>Long</v>
      </c>
      <c r="E4995" s="1">
        <f t="shared" si="311"/>
        <v>73.12</v>
      </c>
      <c r="F4995" s="1">
        <f t="shared" si="312"/>
        <v>0.98099999999999454</v>
      </c>
    </row>
    <row r="4996" spans="1:6" x14ac:dyDescent="0.25">
      <c r="A4996" s="3">
        <v>37805</v>
      </c>
      <c r="B4996">
        <v>75.03</v>
      </c>
      <c r="C4996">
        <f t="shared" si="309"/>
        <v>74.292000000000002</v>
      </c>
      <c r="D4996" t="str">
        <f t="shared" si="310"/>
        <v>Long</v>
      </c>
      <c r="E4996" s="1">
        <f t="shared" si="311"/>
        <v>74.09</v>
      </c>
      <c r="F4996" s="1">
        <f t="shared" si="312"/>
        <v>0.20199999999999818</v>
      </c>
    </row>
    <row r="4997" spans="1:6" x14ac:dyDescent="0.25">
      <c r="A4997" s="3">
        <v>37809</v>
      </c>
      <c r="B4997">
        <v>74.739999999999995</v>
      </c>
      <c r="C4997">
        <f t="shared" si="309"/>
        <v>74.356999999999999</v>
      </c>
      <c r="D4997" t="str">
        <f t="shared" si="310"/>
        <v>Long</v>
      </c>
      <c r="E4997" s="1">
        <f t="shared" si="311"/>
        <v>73.78</v>
      </c>
      <c r="F4997" s="1">
        <f t="shared" si="312"/>
        <v>0.57699999999999818</v>
      </c>
    </row>
    <row r="4998" spans="1:6" x14ac:dyDescent="0.25">
      <c r="A4998" s="3">
        <v>37810</v>
      </c>
      <c r="B4998">
        <v>74.83</v>
      </c>
      <c r="C4998">
        <f t="shared" si="309"/>
        <v>74.462000000000003</v>
      </c>
      <c r="D4998" t="str">
        <f t="shared" si="310"/>
        <v>Long</v>
      </c>
      <c r="E4998" s="1">
        <f t="shared" si="311"/>
        <v>73.39</v>
      </c>
      <c r="F4998" s="1">
        <f t="shared" si="312"/>
        <v>1.0720000000000027</v>
      </c>
    </row>
    <row r="4999" spans="1:6" x14ac:dyDescent="0.25">
      <c r="A4999" s="3">
        <v>37811</v>
      </c>
      <c r="B4999">
        <v>75.489999999999995</v>
      </c>
      <c r="C4999">
        <f t="shared" si="309"/>
        <v>74.671999999999997</v>
      </c>
      <c r="D4999" t="str">
        <f t="shared" si="310"/>
        <v>Long</v>
      </c>
      <c r="E4999" s="1">
        <f t="shared" si="311"/>
        <v>74.56</v>
      </c>
      <c r="F4999" s="1">
        <f t="shared" si="312"/>
        <v>0.11199999999999477</v>
      </c>
    </row>
    <row r="5000" spans="1:6" x14ac:dyDescent="0.25">
      <c r="A5000" s="3">
        <v>37812</v>
      </c>
      <c r="B5000">
        <v>75.67</v>
      </c>
      <c r="C5000">
        <f t="shared" si="309"/>
        <v>74.783000000000001</v>
      </c>
      <c r="D5000" t="str">
        <f t="shared" si="310"/>
        <v>Long</v>
      </c>
      <c r="E5000" s="1">
        <f t="shared" si="311"/>
        <v>73.62</v>
      </c>
      <c r="F5000" s="1">
        <f t="shared" si="312"/>
        <v>1.1629999999999967</v>
      </c>
    </row>
    <row r="5001" spans="1:6" x14ac:dyDescent="0.25">
      <c r="A5001" s="3">
        <v>37813</v>
      </c>
      <c r="B5001">
        <v>75.89</v>
      </c>
      <c r="C5001">
        <f t="shared" si="309"/>
        <v>75.010000000000005</v>
      </c>
      <c r="D5001" t="str">
        <f t="shared" si="310"/>
        <v>Long</v>
      </c>
      <c r="E5001" s="1">
        <f t="shared" si="311"/>
        <v>73.88</v>
      </c>
      <c r="F5001" s="1">
        <f t="shared" si="312"/>
        <v>1.1300000000000097</v>
      </c>
    </row>
    <row r="5002" spans="1:6" x14ac:dyDescent="0.25">
      <c r="A5002" s="3">
        <v>37816</v>
      </c>
      <c r="B5002">
        <v>75.89</v>
      </c>
      <c r="C5002">
        <f t="shared" si="309"/>
        <v>75.210999999999984</v>
      </c>
      <c r="D5002" t="str">
        <f t="shared" si="310"/>
        <v>Long</v>
      </c>
      <c r="E5002" s="1">
        <f t="shared" si="311"/>
        <v>74.8</v>
      </c>
      <c r="F5002" s="1">
        <f t="shared" si="312"/>
        <v>0.41099999999998715</v>
      </c>
    </row>
    <row r="5003" spans="1:6" x14ac:dyDescent="0.25">
      <c r="A5003" s="3">
        <v>37817</v>
      </c>
      <c r="B5003">
        <v>75.95</v>
      </c>
      <c r="C5003">
        <f t="shared" si="309"/>
        <v>75.325999999999993</v>
      </c>
      <c r="D5003" t="str">
        <f t="shared" si="310"/>
        <v>Long</v>
      </c>
      <c r="E5003" s="1">
        <f t="shared" si="311"/>
        <v>75.010000000000005</v>
      </c>
      <c r="F5003" s="1">
        <f t="shared" si="312"/>
        <v>0.31599999999998829</v>
      </c>
    </row>
    <row r="5004" spans="1:6" x14ac:dyDescent="0.25">
      <c r="A5004" s="3">
        <v>37818</v>
      </c>
      <c r="B5004">
        <v>75.25</v>
      </c>
      <c r="C5004">
        <f t="shared" ref="C5004:C5067" si="313">AVERAGE(B4995:B5004)</f>
        <v>75.350000000000009</v>
      </c>
      <c r="D5004" t="str">
        <f t="shared" si="310"/>
        <v>Long</v>
      </c>
      <c r="E5004" s="1">
        <f t="shared" si="311"/>
        <v>74.760000000000005</v>
      </c>
      <c r="F5004" s="1">
        <f t="shared" si="312"/>
        <v>0.59000000000000341</v>
      </c>
    </row>
    <row r="5005" spans="1:6" x14ac:dyDescent="0.25">
      <c r="A5005" s="3">
        <v>37819</v>
      </c>
      <c r="B5005">
        <v>75.56</v>
      </c>
      <c r="C5005">
        <f t="shared" si="313"/>
        <v>75.429999999999993</v>
      </c>
      <c r="D5005" t="str">
        <f t="shared" ref="D5005:D5068" si="314">IF(C5005&gt;C5004,"Long","Short")</f>
        <v>Long</v>
      </c>
      <c r="E5005" s="1">
        <f t="shared" ref="E5005:E5068" si="315">B4996</f>
        <v>75.03</v>
      </c>
      <c r="F5005" s="1">
        <f t="shared" ref="F5005:F5068" si="316">C5005-E5005</f>
        <v>0.39999999999999147</v>
      </c>
    </row>
    <row r="5006" spans="1:6" x14ac:dyDescent="0.25">
      <c r="A5006" s="3">
        <v>37820</v>
      </c>
      <c r="B5006">
        <v>75.87</v>
      </c>
      <c r="C5006">
        <f t="shared" si="313"/>
        <v>75.513999999999996</v>
      </c>
      <c r="D5006" t="str">
        <f t="shared" si="314"/>
        <v>Long</v>
      </c>
      <c r="E5006" s="1">
        <f t="shared" si="315"/>
        <v>74.739999999999995</v>
      </c>
      <c r="F5006" s="1">
        <f t="shared" si="316"/>
        <v>0.77400000000000091</v>
      </c>
    </row>
    <row r="5007" spans="1:6" x14ac:dyDescent="0.25">
      <c r="A5007" s="3">
        <v>37823</v>
      </c>
      <c r="B5007">
        <v>75.67</v>
      </c>
      <c r="C5007">
        <f t="shared" si="313"/>
        <v>75.606999999999999</v>
      </c>
      <c r="D5007" t="str">
        <f t="shared" si="314"/>
        <v>Long</v>
      </c>
      <c r="E5007" s="1">
        <f t="shared" si="315"/>
        <v>74.83</v>
      </c>
      <c r="F5007" s="1">
        <f t="shared" si="316"/>
        <v>0.77700000000000102</v>
      </c>
    </row>
    <row r="5008" spans="1:6" x14ac:dyDescent="0.25">
      <c r="A5008" s="3">
        <v>37824</v>
      </c>
      <c r="B5008">
        <v>74.33</v>
      </c>
      <c r="C5008">
        <f t="shared" si="313"/>
        <v>75.557000000000002</v>
      </c>
      <c r="D5008" t="str">
        <f t="shared" si="314"/>
        <v>Short</v>
      </c>
      <c r="E5008" s="1">
        <f t="shared" si="315"/>
        <v>75.489999999999995</v>
      </c>
      <c r="F5008" s="1">
        <f t="shared" si="316"/>
        <v>6.7000000000007276E-2</v>
      </c>
    </row>
    <row r="5009" spans="1:6" x14ac:dyDescent="0.25">
      <c r="A5009" s="3">
        <v>37825</v>
      </c>
      <c r="B5009">
        <v>74.510000000000005</v>
      </c>
      <c r="C5009">
        <f t="shared" si="313"/>
        <v>75.458999999999989</v>
      </c>
      <c r="D5009" t="str">
        <f t="shared" si="314"/>
        <v>Short</v>
      </c>
      <c r="E5009" s="1">
        <f t="shared" si="315"/>
        <v>75.67</v>
      </c>
      <c r="F5009" s="1">
        <f t="shared" si="316"/>
        <v>-0.21100000000001273</v>
      </c>
    </row>
    <row r="5010" spans="1:6" x14ac:dyDescent="0.25">
      <c r="A5010" s="3">
        <v>37826</v>
      </c>
      <c r="B5010">
        <v>75.06</v>
      </c>
      <c r="C5010">
        <f t="shared" si="313"/>
        <v>75.397999999999996</v>
      </c>
      <c r="D5010" t="str">
        <f t="shared" si="314"/>
        <v>Short</v>
      </c>
      <c r="E5010" s="1">
        <f t="shared" si="315"/>
        <v>75.89</v>
      </c>
      <c r="F5010" s="1">
        <f t="shared" si="316"/>
        <v>-0.49200000000000443</v>
      </c>
    </row>
    <row r="5011" spans="1:6" x14ac:dyDescent="0.25">
      <c r="A5011" s="3">
        <v>37827</v>
      </c>
      <c r="B5011">
        <v>75.010000000000005</v>
      </c>
      <c r="C5011">
        <f t="shared" si="313"/>
        <v>75.309999999999988</v>
      </c>
      <c r="D5011" t="str">
        <f t="shared" si="314"/>
        <v>Short</v>
      </c>
      <c r="E5011" s="1">
        <f t="shared" si="315"/>
        <v>75.89</v>
      </c>
      <c r="F5011" s="1">
        <f t="shared" si="316"/>
        <v>-0.58000000000001251</v>
      </c>
    </row>
    <row r="5012" spans="1:6" x14ac:dyDescent="0.25">
      <c r="A5012" s="3">
        <v>37830</v>
      </c>
      <c r="B5012">
        <v>74.95</v>
      </c>
      <c r="C5012">
        <f t="shared" si="313"/>
        <v>75.216000000000008</v>
      </c>
      <c r="D5012" t="str">
        <f t="shared" si="314"/>
        <v>Short</v>
      </c>
      <c r="E5012" s="1">
        <f t="shared" si="315"/>
        <v>75.95</v>
      </c>
      <c r="F5012" s="1">
        <f t="shared" si="316"/>
        <v>-0.73399999999999466</v>
      </c>
    </row>
    <row r="5013" spans="1:6" x14ac:dyDescent="0.25">
      <c r="A5013" s="3">
        <v>37831</v>
      </c>
      <c r="B5013">
        <v>75.08</v>
      </c>
      <c r="C5013">
        <f t="shared" si="313"/>
        <v>75.129000000000005</v>
      </c>
      <c r="D5013" t="str">
        <f t="shared" si="314"/>
        <v>Short</v>
      </c>
      <c r="E5013" s="1">
        <f t="shared" si="315"/>
        <v>75.25</v>
      </c>
      <c r="F5013" s="1">
        <f t="shared" si="316"/>
        <v>-0.12099999999999511</v>
      </c>
    </row>
    <row r="5014" spans="1:6" x14ac:dyDescent="0.25">
      <c r="A5014" s="3">
        <v>37832</v>
      </c>
      <c r="B5014">
        <v>75.52</v>
      </c>
      <c r="C5014">
        <f t="shared" si="313"/>
        <v>75.156000000000006</v>
      </c>
      <c r="D5014" t="str">
        <f t="shared" si="314"/>
        <v>Long</v>
      </c>
      <c r="E5014" s="1">
        <f t="shared" si="315"/>
        <v>75.56</v>
      </c>
      <c r="F5014" s="1">
        <f t="shared" si="316"/>
        <v>-0.40399999999999636</v>
      </c>
    </row>
    <row r="5015" spans="1:6" x14ac:dyDescent="0.25">
      <c r="A5015" s="3">
        <v>37833</v>
      </c>
      <c r="B5015">
        <v>75.38</v>
      </c>
      <c r="C5015">
        <f t="shared" si="313"/>
        <v>75.138000000000005</v>
      </c>
      <c r="D5015" t="str">
        <f t="shared" si="314"/>
        <v>Short</v>
      </c>
      <c r="E5015" s="1">
        <f t="shared" si="315"/>
        <v>75.87</v>
      </c>
      <c r="F5015" s="1">
        <f t="shared" si="316"/>
        <v>-0.73199999999999932</v>
      </c>
    </row>
    <row r="5016" spans="1:6" x14ac:dyDescent="0.25">
      <c r="A5016" s="3">
        <v>37834</v>
      </c>
      <c r="B5016">
        <v>77.150000000000006</v>
      </c>
      <c r="C5016">
        <f t="shared" si="313"/>
        <v>75.265999999999991</v>
      </c>
      <c r="D5016" t="str">
        <f t="shared" si="314"/>
        <v>Long</v>
      </c>
      <c r="E5016" s="1">
        <f t="shared" si="315"/>
        <v>75.67</v>
      </c>
      <c r="F5016" s="1">
        <f t="shared" si="316"/>
        <v>-0.40400000000001057</v>
      </c>
    </row>
    <row r="5017" spans="1:6" x14ac:dyDescent="0.25">
      <c r="A5017" s="3">
        <v>37837</v>
      </c>
      <c r="B5017">
        <v>76.680000000000007</v>
      </c>
      <c r="C5017">
        <f t="shared" si="313"/>
        <v>75.367000000000004</v>
      </c>
      <c r="D5017" t="str">
        <f t="shared" si="314"/>
        <v>Long</v>
      </c>
      <c r="E5017" s="1">
        <f t="shared" si="315"/>
        <v>74.33</v>
      </c>
      <c r="F5017" s="1">
        <f t="shared" si="316"/>
        <v>1.0370000000000061</v>
      </c>
    </row>
    <row r="5018" spans="1:6" x14ac:dyDescent="0.25">
      <c r="A5018" s="3">
        <v>37838</v>
      </c>
      <c r="B5018">
        <v>77.06</v>
      </c>
      <c r="C5018">
        <f t="shared" si="313"/>
        <v>75.639999999999986</v>
      </c>
      <c r="D5018" t="str">
        <f t="shared" si="314"/>
        <v>Long</v>
      </c>
      <c r="E5018" s="1">
        <f t="shared" si="315"/>
        <v>74.510000000000005</v>
      </c>
      <c r="F5018" s="1">
        <f t="shared" si="316"/>
        <v>1.1299999999999812</v>
      </c>
    </row>
    <row r="5019" spans="1:6" x14ac:dyDescent="0.25">
      <c r="A5019" s="3">
        <v>37839</v>
      </c>
      <c r="B5019">
        <v>76.540000000000006</v>
      </c>
      <c r="C5019">
        <f t="shared" si="313"/>
        <v>75.842999999999989</v>
      </c>
      <c r="D5019" t="str">
        <f t="shared" si="314"/>
        <v>Long</v>
      </c>
      <c r="E5019" s="1">
        <f t="shared" si="315"/>
        <v>75.06</v>
      </c>
      <c r="F5019" s="1">
        <f t="shared" si="316"/>
        <v>0.78299999999998704</v>
      </c>
    </row>
    <row r="5020" spans="1:6" x14ac:dyDescent="0.25">
      <c r="A5020" s="3">
        <v>37840</v>
      </c>
      <c r="B5020">
        <v>77.23</v>
      </c>
      <c r="C5020">
        <f t="shared" si="313"/>
        <v>76.059999999999988</v>
      </c>
      <c r="D5020" t="str">
        <f t="shared" si="314"/>
        <v>Long</v>
      </c>
      <c r="E5020" s="1">
        <f t="shared" si="315"/>
        <v>75.010000000000005</v>
      </c>
      <c r="F5020" s="1">
        <f t="shared" si="316"/>
        <v>1.0499999999999829</v>
      </c>
    </row>
    <row r="5021" spans="1:6" x14ac:dyDescent="0.25">
      <c r="A5021" s="3">
        <v>37841</v>
      </c>
      <c r="B5021">
        <v>77.02</v>
      </c>
      <c r="C5021">
        <f t="shared" si="313"/>
        <v>76.260999999999996</v>
      </c>
      <c r="D5021" t="str">
        <f t="shared" si="314"/>
        <v>Long</v>
      </c>
      <c r="E5021" s="1">
        <f t="shared" si="315"/>
        <v>74.95</v>
      </c>
      <c r="F5021" s="1">
        <f t="shared" si="316"/>
        <v>1.3109999999999928</v>
      </c>
    </row>
    <row r="5022" spans="1:6" x14ac:dyDescent="0.25">
      <c r="A5022" s="3">
        <v>37844</v>
      </c>
      <c r="B5022">
        <v>76.849999999999994</v>
      </c>
      <c r="C5022">
        <f t="shared" si="313"/>
        <v>76.450999999999993</v>
      </c>
      <c r="D5022" t="str">
        <f t="shared" si="314"/>
        <v>Long</v>
      </c>
      <c r="E5022" s="1">
        <f t="shared" si="315"/>
        <v>75.08</v>
      </c>
      <c r="F5022" s="1">
        <f t="shared" si="316"/>
        <v>1.3709999999999951</v>
      </c>
    </row>
    <row r="5023" spans="1:6" x14ac:dyDescent="0.25">
      <c r="A5023" s="3">
        <v>37845</v>
      </c>
      <c r="B5023">
        <v>76.760000000000005</v>
      </c>
      <c r="C5023">
        <f t="shared" si="313"/>
        <v>76.619</v>
      </c>
      <c r="D5023" t="str">
        <f t="shared" si="314"/>
        <v>Long</v>
      </c>
      <c r="E5023" s="1">
        <f t="shared" si="315"/>
        <v>75.52</v>
      </c>
      <c r="F5023" s="1">
        <f t="shared" si="316"/>
        <v>1.0990000000000038</v>
      </c>
    </row>
    <row r="5024" spans="1:6" x14ac:dyDescent="0.25">
      <c r="A5024" s="3">
        <v>37846</v>
      </c>
      <c r="B5024">
        <v>75.62</v>
      </c>
      <c r="C5024">
        <f t="shared" si="313"/>
        <v>76.629000000000005</v>
      </c>
      <c r="D5024" t="str">
        <f t="shared" si="314"/>
        <v>Long</v>
      </c>
      <c r="E5024" s="1">
        <f t="shared" si="315"/>
        <v>75.38</v>
      </c>
      <c r="F5024" s="1">
        <f t="shared" si="316"/>
        <v>1.2490000000000094</v>
      </c>
    </row>
    <row r="5025" spans="1:6" x14ac:dyDescent="0.25">
      <c r="A5025" s="3">
        <v>37847</v>
      </c>
      <c r="B5025">
        <v>75.849999999999994</v>
      </c>
      <c r="C5025">
        <f t="shared" si="313"/>
        <v>76.676000000000002</v>
      </c>
      <c r="D5025" t="str">
        <f t="shared" si="314"/>
        <v>Long</v>
      </c>
      <c r="E5025" s="1">
        <f t="shared" si="315"/>
        <v>77.150000000000006</v>
      </c>
      <c r="F5025" s="1">
        <f t="shared" si="316"/>
        <v>-0.47400000000000375</v>
      </c>
    </row>
    <row r="5026" spans="1:6" x14ac:dyDescent="0.25">
      <c r="A5026" s="3">
        <v>37848</v>
      </c>
      <c r="B5026">
        <v>75.81</v>
      </c>
      <c r="C5026">
        <f t="shared" si="313"/>
        <v>76.542000000000002</v>
      </c>
      <c r="D5026" t="str">
        <f t="shared" si="314"/>
        <v>Short</v>
      </c>
      <c r="E5026" s="1">
        <f t="shared" si="315"/>
        <v>76.680000000000007</v>
      </c>
      <c r="F5026" s="1">
        <f t="shared" si="316"/>
        <v>-0.13800000000000523</v>
      </c>
    </row>
    <row r="5027" spans="1:6" x14ac:dyDescent="0.25">
      <c r="A5027" s="3">
        <v>37851</v>
      </c>
      <c r="B5027">
        <v>75.7</v>
      </c>
      <c r="C5027">
        <f t="shared" si="313"/>
        <v>76.444000000000003</v>
      </c>
      <c r="D5027" t="str">
        <f t="shared" si="314"/>
        <v>Short</v>
      </c>
      <c r="E5027" s="1">
        <f t="shared" si="315"/>
        <v>77.06</v>
      </c>
      <c r="F5027" s="1">
        <f t="shared" si="316"/>
        <v>-0.61599999999999966</v>
      </c>
    </row>
    <row r="5028" spans="1:6" x14ac:dyDescent="0.25">
      <c r="A5028" s="3">
        <v>37852</v>
      </c>
      <c r="B5028">
        <v>75.52</v>
      </c>
      <c r="C5028">
        <f t="shared" si="313"/>
        <v>76.290000000000006</v>
      </c>
      <c r="D5028" t="str">
        <f t="shared" si="314"/>
        <v>Short</v>
      </c>
      <c r="E5028" s="1">
        <f t="shared" si="315"/>
        <v>76.540000000000006</v>
      </c>
      <c r="F5028" s="1">
        <f t="shared" si="316"/>
        <v>-0.25</v>
      </c>
    </row>
    <row r="5029" spans="1:6" x14ac:dyDescent="0.25">
      <c r="A5029" s="3">
        <v>37853</v>
      </c>
      <c r="B5029">
        <v>75.86</v>
      </c>
      <c r="C5029">
        <f t="shared" si="313"/>
        <v>76.222000000000008</v>
      </c>
      <c r="D5029" t="str">
        <f t="shared" si="314"/>
        <v>Short</v>
      </c>
      <c r="E5029" s="1">
        <f t="shared" si="315"/>
        <v>77.23</v>
      </c>
      <c r="F5029" s="1">
        <f t="shared" si="316"/>
        <v>-1.0079999999999956</v>
      </c>
    </row>
    <row r="5030" spans="1:6" x14ac:dyDescent="0.25">
      <c r="A5030" s="3">
        <v>37854</v>
      </c>
      <c r="B5030">
        <v>76.7</v>
      </c>
      <c r="C5030">
        <f t="shared" si="313"/>
        <v>76.169000000000011</v>
      </c>
      <c r="D5030" t="str">
        <f t="shared" si="314"/>
        <v>Short</v>
      </c>
      <c r="E5030" s="1">
        <f t="shared" si="315"/>
        <v>77.02</v>
      </c>
      <c r="F5030" s="1">
        <f t="shared" si="316"/>
        <v>-0.85099999999998488</v>
      </c>
    </row>
    <row r="5031" spans="1:6" x14ac:dyDescent="0.25">
      <c r="A5031" s="3">
        <v>37855</v>
      </c>
      <c r="B5031">
        <v>76.66</v>
      </c>
      <c r="C5031">
        <f t="shared" si="313"/>
        <v>76.13300000000001</v>
      </c>
      <c r="D5031" t="str">
        <f t="shared" si="314"/>
        <v>Short</v>
      </c>
      <c r="E5031" s="1">
        <f t="shared" si="315"/>
        <v>76.849999999999994</v>
      </c>
      <c r="F5031" s="1">
        <f t="shared" si="316"/>
        <v>-0.71699999999998454</v>
      </c>
    </row>
    <row r="5032" spans="1:6" x14ac:dyDescent="0.25">
      <c r="A5032" s="3">
        <v>37858</v>
      </c>
      <c r="B5032">
        <v>76.38</v>
      </c>
      <c r="C5032">
        <f t="shared" si="313"/>
        <v>76.085999999999984</v>
      </c>
      <c r="D5032" t="str">
        <f t="shared" si="314"/>
        <v>Short</v>
      </c>
      <c r="E5032" s="1">
        <f t="shared" si="315"/>
        <v>76.760000000000005</v>
      </c>
      <c r="F5032" s="1">
        <f t="shared" si="316"/>
        <v>-0.6740000000000208</v>
      </c>
    </row>
    <row r="5033" spans="1:6" x14ac:dyDescent="0.25">
      <c r="A5033" s="3">
        <v>37859</v>
      </c>
      <c r="B5033">
        <v>76.77</v>
      </c>
      <c r="C5033">
        <f t="shared" si="313"/>
        <v>76.087000000000003</v>
      </c>
      <c r="D5033" t="str">
        <f t="shared" si="314"/>
        <v>Long</v>
      </c>
      <c r="E5033" s="1">
        <f t="shared" si="315"/>
        <v>75.62</v>
      </c>
      <c r="F5033" s="1">
        <f t="shared" si="316"/>
        <v>0.46699999999999875</v>
      </c>
    </row>
    <row r="5034" spans="1:6" x14ac:dyDescent="0.25">
      <c r="A5034" s="3">
        <v>37860</v>
      </c>
      <c r="B5034">
        <v>76.03</v>
      </c>
      <c r="C5034">
        <f t="shared" si="313"/>
        <v>76.128</v>
      </c>
      <c r="D5034" t="str">
        <f t="shared" si="314"/>
        <v>Long</v>
      </c>
      <c r="E5034" s="1">
        <f t="shared" si="315"/>
        <v>75.849999999999994</v>
      </c>
      <c r="F5034" s="1">
        <f t="shared" si="316"/>
        <v>0.2780000000000058</v>
      </c>
    </row>
    <row r="5035" spans="1:6" x14ac:dyDescent="0.25">
      <c r="A5035" s="3">
        <v>37861</v>
      </c>
      <c r="B5035">
        <v>76.319999999999993</v>
      </c>
      <c r="C5035">
        <f t="shared" si="313"/>
        <v>76.174999999999997</v>
      </c>
      <c r="D5035" t="str">
        <f t="shared" si="314"/>
        <v>Long</v>
      </c>
      <c r="E5035" s="1">
        <f t="shared" si="315"/>
        <v>75.81</v>
      </c>
      <c r="F5035" s="1">
        <f t="shared" si="316"/>
        <v>0.36499999999999488</v>
      </c>
    </row>
    <row r="5036" spans="1:6" x14ac:dyDescent="0.25">
      <c r="A5036" s="3">
        <v>37862</v>
      </c>
      <c r="B5036">
        <v>76.39</v>
      </c>
      <c r="C5036">
        <f t="shared" si="313"/>
        <v>76.232999999999976</v>
      </c>
      <c r="D5036" t="str">
        <f t="shared" si="314"/>
        <v>Long</v>
      </c>
      <c r="E5036" s="1">
        <f t="shared" si="315"/>
        <v>75.7</v>
      </c>
      <c r="F5036" s="1">
        <f t="shared" si="316"/>
        <v>0.53299999999997283</v>
      </c>
    </row>
    <row r="5037" spans="1:6" x14ac:dyDescent="0.25">
      <c r="A5037" s="3">
        <v>37866</v>
      </c>
      <c r="B5037">
        <v>74.23</v>
      </c>
      <c r="C5037">
        <f t="shared" si="313"/>
        <v>76.085999999999999</v>
      </c>
      <c r="D5037" t="str">
        <f t="shared" si="314"/>
        <v>Short</v>
      </c>
      <c r="E5037" s="1">
        <f t="shared" si="315"/>
        <v>75.52</v>
      </c>
      <c r="F5037" s="1">
        <f t="shared" si="316"/>
        <v>0.5660000000000025</v>
      </c>
    </row>
    <row r="5038" spans="1:6" x14ac:dyDescent="0.25">
      <c r="A5038" s="3">
        <v>37867</v>
      </c>
      <c r="B5038">
        <v>74.31</v>
      </c>
      <c r="C5038">
        <f t="shared" si="313"/>
        <v>75.965000000000003</v>
      </c>
      <c r="D5038" t="str">
        <f t="shared" si="314"/>
        <v>Short</v>
      </c>
      <c r="E5038" s="1">
        <f t="shared" si="315"/>
        <v>75.86</v>
      </c>
      <c r="F5038" s="1">
        <f t="shared" si="316"/>
        <v>0.10500000000000398</v>
      </c>
    </row>
    <row r="5039" spans="1:6" x14ac:dyDescent="0.25">
      <c r="A5039" s="3">
        <v>37868</v>
      </c>
      <c r="B5039">
        <v>73.8</v>
      </c>
      <c r="C5039">
        <f t="shared" si="313"/>
        <v>75.758999999999986</v>
      </c>
      <c r="D5039" t="str">
        <f t="shared" si="314"/>
        <v>Short</v>
      </c>
      <c r="E5039" s="1">
        <f t="shared" si="315"/>
        <v>76.7</v>
      </c>
      <c r="F5039" s="1">
        <f t="shared" si="316"/>
        <v>-0.94100000000001671</v>
      </c>
    </row>
    <row r="5040" spans="1:6" x14ac:dyDescent="0.25">
      <c r="A5040" s="3">
        <v>37869</v>
      </c>
      <c r="B5040">
        <v>73.7</v>
      </c>
      <c r="C5040">
        <f t="shared" si="313"/>
        <v>75.458999999999989</v>
      </c>
      <c r="D5040" t="str">
        <f t="shared" si="314"/>
        <v>Short</v>
      </c>
      <c r="E5040" s="1">
        <f t="shared" si="315"/>
        <v>76.66</v>
      </c>
      <c r="F5040" s="1">
        <f t="shared" si="316"/>
        <v>-1.2010000000000076</v>
      </c>
    </row>
    <row r="5041" spans="1:6" x14ac:dyDescent="0.25">
      <c r="A5041" s="3">
        <v>37872</v>
      </c>
      <c r="B5041">
        <v>73.67</v>
      </c>
      <c r="C5041">
        <f t="shared" si="313"/>
        <v>75.16</v>
      </c>
      <c r="D5041" t="str">
        <f t="shared" si="314"/>
        <v>Short</v>
      </c>
      <c r="E5041" s="1">
        <f t="shared" si="315"/>
        <v>76.38</v>
      </c>
      <c r="F5041" s="1">
        <f t="shared" si="316"/>
        <v>-1.2199999999999989</v>
      </c>
    </row>
    <row r="5042" spans="1:6" x14ac:dyDescent="0.25">
      <c r="A5042" s="3">
        <v>37873</v>
      </c>
      <c r="B5042">
        <v>74</v>
      </c>
      <c r="C5042">
        <f t="shared" si="313"/>
        <v>74.921999999999997</v>
      </c>
      <c r="D5042" t="str">
        <f t="shared" si="314"/>
        <v>Short</v>
      </c>
      <c r="E5042" s="1">
        <f t="shared" si="315"/>
        <v>76.77</v>
      </c>
      <c r="F5042" s="1">
        <f t="shared" si="316"/>
        <v>-1.847999999999999</v>
      </c>
    </row>
    <row r="5043" spans="1:6" x14ac:dyDescent="0.25">
      <c r="A5043" s="3">
        <v>37874</v>
      </c>
      <c r="B5043">
        <v>74.17</v>
      </c>
      <c r="C5043">
        <f t="shared" si="313"/>
        <v>74.662000000000006</v>
      </c>
      <c r="D5043" t="str">
        <f t="shared" si="314"/>
        <v>Short</v>
      </c>
      <c r="E5043" s="1">
        <f t="shared" si="315"/>
        <v>76.03</v>
      </c>
      <c r="F5043" s="1">
        <f t="shared" si="316"/>
        <v>-1.367999999999995</v>
      </c>
    </row>
    <row r="5044" spans="1:6" x14ac:dyDescent="0.25">
      <c r="A5044" s="3">
        <v>37875</v>
      </c>
      <c r="B5044">
        <v>73.64</v>
      </c>
      <c r="C5044">
        <f t="shared" si="313"/>
        <v>74.422999999999988</v>
      </c>
      <c r="D5044" t="str">
        <f t="shared" si="314"/>
        <v>Short</v>
      </c>
      <c r="E5044" s="1">
        <f t="shared" si="315"/>
        <v>76.319999999999993</v>
      </c>
      <c r="F5044" s="1">
        <f t="shared" si="316"/>
        <v>-1.8970000000000056</v>
      </c>
    </row>
    <row r="5045" spans="1:6" x14ac:dyDescent="0.25">
      <c r="A5045" s="3">
        <v>37876</v>
      </c>
      <c r="B5045">
        <v>73.09</v>
      </c>
      <c r="C5045">
        <f t="shared" si="313"/>
        <v>74.099999999999994</v>
      </c>
      <c r="D5045" t="str">
        <f t="shared" si="314"/>
        <v>Short</v>
      </c>
      <c r="E5045" s="1">
        <f t="shared" si="315"/>
        <v>76.39</v>
      </c>
      <c r="F5045" s="1">
        <f t="shared" si="316"/>
        <v>-2.2900000000000063</v>
      </c>
    </row>
    <row r="5046" spans="1:6" x14ac:dyDescent="0.25">
      <c r="A5046" s="3">
        <v>37879</v>
      </c>
      <c r="B5046">
        <v>72.94</v>
      </c>
      <c r="C5046">
        <f t="shared" si="313"/>
        <v>73.754999999999995</v>
      </c>
      <c r="D5046" t="str">
        <f t="shared" si="314"/>
        <v>Short</v>
      </c>
      <c r="E5046" s="1">
        <f t="shared" si="315"/>
        <v>74.23</v>
      </c>
      <c r="F5046" s="1">
        <f t="shared" si="316"/>
        <v>-0.47500000000000853</v>
      </c>
    </row>
    <row r="5047" spans="1:6" x14ac:dyDescent="0.25">
      <c r="A5047" s="3">
        <v>37880</v>
      </c>
      <c r="B5047">
        <v>72.37</v>
      </c>
      <c r="C5047">
        <f t="shared" si="313"/>
        <v>73.569000000000017</v>
      </c>
      <c r="D5047" t="str">
        <f t="shared" si="314"/>
        <v>Short</v>
      </c>
      <c r="E5047" s="1">
        <f t="shared" si="315"/>
        <v>74.31</v>
      </c>
      <c r="F5047" s="1">
        <f t="shared" si="316"/>
        <v>-0.74099999999998545</v>
      </c>
    </row>
    <row r="5048" spans="1:6" x14ac:dyDescent="0.25">
      <c r="A5048" s="3">
        <v>37881</v>
      </c>
      <c r="B5048">
        <v>71.849999999999994</v>
      </c>
      <c r="C5048">
        <f t="shared" si="313"/>
        <v>73.323000000000008</v>
      </c>
      <c r="D5048" t="str">
        <f t="shared" si="314"/>
        <v>Short</v>
      </c>
      <c r="E5048" s="1">
        <f t="shared" si="315"/>
        <v>73.8</v>
      </c>
      <c r="F5048" s="1">
        <f t="shared" si="316"/>
        <v>-0.47699999999998965</v>
      </c>
    </row>
    <row r="5049" spans="1:6" x14ac:dyDescent="0.25">
      <c r="A5049" s="3">
        <v>37882</v>
      </c>
      <c r="B5049">
        <v>71.930000000000007</v>
      </c>
      <c r="C5049">
        <f t="shared" si="313"/>
        <v>73.13600000000001</v>
      </c>
      <c r="D5049" t="str">
        <f t="shared" si="314"/>
        <v>Short</v>
      </c>
      <c r="E5049" s="1">
        <f t="shared" si="315"/>
        <v>73.7</v>
      </c>
      <c r="F5049" s="1">
        <f t="shared" si="316"/>
        <v>-0.56399999999999295</v>
      </c>
    </row>
    <row r="5050" spans="1:6" x14ac:dyDescent="0.25">
      <c r="A5050" s="3">
        <v>37883</v>
      </c>
      <c r="B5050">
        <v>71.760000000000005</v>
      </c>
      <c r="C5050">
        <f t="shared" si="313"/>
        <v>72.942000000000007</v>
      </c>
      <c r="D5050" t="str">
        <f t="shared" si="314"/>
        <v>Short</v>
      </c>
      <c r="E5050" s="1">
        <f t="shared" si="315"/>
        <v>73.67</v>
      </c>
      <c r="F5050" s="1">
        <f t="shared" si="316"/>
        <v>-0.72799999999999443</v>
      </c>
    </row>
    <row r="5051" spans="1:6" x14ac:dyDescent="0.25">
      <c r="A5051" s="3">
        <v>37886</v>
      </c>
      <c r="B5051">
        <v>71.88</v>
      </c>
      <c r="C5051">
        <f t="shared" si="313"/>
        <v>72.763000000000005</v>
      </c>
      <c r="D5051" t="str">
        <f t="shared" si="314"/>
        <v>Short</v>
      </c>
      <c r="E5051" s="1">
        <f t="shared" si="315"/>
        <v>74</v>
      </c>
      <c r="F5051" s="1">
        <f t="shared" si="316"/>
        <v>-1.2369999999999948</v>
      </c>
    </row>
    <row r="5052" spans="1:6" x14ac:dyDescent="0.25">
      <c r="A5052" s="3">
        <v>37887</v>
      </c>
      <c r="B5052">
        <v>71.819999999999993</v>
      </c>
      <c r="C5052">
        <f t="shared" si="313"/>
        <v>72.545000000000002</v>
      </c>
      <c r="D5052" t="str">
        <f t="shared" si="314"/>
        <v>Short</v>
      </c>
      <c r="E5052" s="1">
        <f t="shared" si="315"/>
        <v>74.17</v>
      </c>
      <c r="F5052" s="1">
        <f t="shared" si="316"/>
        <v>-1.625</v>
      </c>
    </row>
    <row r="5053" spans="1:6" x14ac:dyDescent="0.25">
      <c r="A5053" s="3">
        <v>37888</v>
      </c>
      <c r="B5053">
        <v>72.930000000000007</v>
      </c>
      <c r="C5053">
        <f t="shared" si="313"/>
        <v>72.421000000000006</v>
      </c>
      <c r="D5053" t="str">
        <f t="shared" si="314"/>
        <v>Short</v>
      </c>
      <c r="E5053" s="1">
        <f t="shared" si="315"/>
        <v>73.64</v>
      </c>
      <c r="F5053" s="1">
        <f t="shared" si="316"/>
        <v>-1.2189999999999941</v>
      </c>
    </row>
    <row r="5054" spans="1:6" x14ac:dyDescent="0.25">
      <c r="A5054" s="3">
        <v>37889</v>
      </c>
      <c r="B5054">
        <v>72.98</v>
      </c>
      <c r="C5054">
        <f t="shared" si="313"/>
        <v>72.35499999999999</v>
      </c>
      <c r="D5054" t="str">
        <f t="shared" si="314"/>
        <v>Short</v>
      </c>
      <c r="E5054" s="1">
        <f t="shared" si="315"/>
        <v>73.09</v>
      </c>
      <c r="F5054" s="1">
        <f t="shared" si="316"/>
        <v>-0.73500000000001364</v>
      </c>
    </row>
    <row r="5055" spans="1:6" x14ac:dyDescent="0.25">
      <c r="A5055" s="3">
        <v>37890</v>
      </c>
      <c r="B5055">
        <v>72.849999999999994</v>
      </c>
      <c r="C5055">
        <f t="shared" si="313"/>
        <v>72.331000000000003</v>
      </c>
      <c r="D5055" t="str">
        <f t="shared" si="314"/>
        <v>Short</v>
      </c>
      <c r="E5055" s="1">
        <f t="shared" si="315"/>
        <v>72.94</v>
      </c>
      <c r="F5055" s="1">
        <f t="shared" si="316"/>
        <v>-0.60899999999999466</v>
      </c>
    </row>
    <row r="5056" spans="1:6" x14ac:dyDescent="0.25">
      <c r="A5056" s="3">
        <v>37893</v>
      </c>
      <c r="B5056">
        <v>73.09</v>
      </c>
      <c r="C5056">
        <f t="shared" si="313"/>
        <v>72.346000000000004</v>
      </c>
      <c r="D5056" t="str">
        <f t="shared" si="314"/>
        <v>Long</v>
      </c>
      <c r="E5056" s="1">
        <f t="shared" si="315"/>
        <v>72.37</v>
      </c>
      <c r="F5056" s="1">
        <f t="shared" si="316"/>
        <v>-2.4000000000000909E-2</v>
      </c>
    </row>
    <row r="5057" spans="1:6" x14ac:dyDescent="0.25">
      <c r="A5057" s="3">
        <v>37894</v>
      </c>
      <c r="B5057">
        <v>73.89</v>
      </c>
      <c r="C5057">
        <f t="shared" si="313"/>
        <v>72.498000000000005</v>
      </c>
      <c r="D5057" t="str">
        <f t="shared" si="314"/>
        <v>Long</v>
      </c>
      <c r="E5057" s="1">
        <f t="shared" si="315"/>
        <v>71.849999999999994</v>
      </c>
      <c r="F5057" s="1">
        <f t="shared" si="316"/>
        <v>0.64800000000001035</v>
      </c>
    </row>
    <row r="5058" spans="1:6" x14ac:dyDescent="0.25">
      <c r="A5058" s="3">
        <v>37895</v>
      </c>
      <c r="B5058">
        <v>74.08</v>
      </c>
      <c r="C5058">
        <f t="shared" si="313"/>
        <v>72.721000000000004</v>
      </c>
      <c r="D5058" t="str">
        <f t="shared" si="314"/>
        <v>Long</v>
      </c>
      <c r="E5058" s="1">
        <f t="shared" si="315"/>
        <v>71.930000000000007</v>
      </c>
      <c r="F5058" s="1">
        <f t="shared" si="316"/>
        <v>0.79099999999999682</v>
      </c>
    </row>
    <row r="5059" spans="1:6" x14ac:dyDescent="0.25">
      <c r="A5059" s="3">
        <v>37896</v>
      </c>
      <c r="B5059">
        <v>74.53</v>
      </c>
      <c r="C5059">
        <f t="shared" si="313"/>
        <v>72.981000000000009</v>
      </c>
      <c r="D5059" t="str">
        <f t="shared" si="314"/>
        <v>Long</v>
      </c>
      <c r="E5059" s="1">
        <f t="shared" si="315"/>
        <v>71.760000000000005</v>
      </c>
      <c r="F5059" s="1">
        <f t="shared" si="316"/>
        <v>1.2210000000000036</v>
      </c>
    </row>
    <row r="5060" spans="1:6" x14ac:dyDescent="0.25">
      <c r="A5060" s="3">
        <v>37897</v>
      </c>
      <c r="B5060">
        <v>75.09</v>
      </c>
      <c r="C5060">
        <f t="shared" si="313"/>
        <v>73.314000000000007</v>
      </c>
      <c r="D5060" t="str">
        <f t="shared" si="314"/>
        <v>Long</v>
      </c>
      <c r="E5060" s="1">
        <f t="shared" si="315"/>
        <v>71.88</v>
      </c>
      <c r="F5060" s="1">
        <f t="shared" si="316"/>
        <v>1.4340000000000117</v>
      </c>
    </row>
    <row r="5061" spans="1:6" x14ac:dyDescent="0.25">
      <c r="A5061" s="3">
        <v>37900</v>
      </c>
      <c r="B5061">
        <v>75.16</v>
      </c>
      <c r="C5061">
        <f t="shared" si="313"/>
        <v>73.64200000000001</v>
      </c>
      <c r="D5061" t="str">
        <f t="shared" si="314"/>
        <v>Long</v>
      </c>
      <c r="E5061" s="1">
        <f t="shared" si="315"/>
        <v>71.819999999999993</v>
      </c>
      <c r="F5061" s="1">
        <f t="shared" si="316"/>
        <v>1.8220000000000169</v>
      </c>
    </row>
    <row r="5062" spans="1:6" x14ac:dyDescent="0.25">
      <c r="A5062" s="3">
        <v>37901</v>
      </c>
      <c r="B5062">
        <v>75.099999999999994</v>
      </c>
      <c r="C5062">
        <f t="shared" si="313"/>
        <v>73.97</v>
      </c>
      <c r="D5062" t="str">
        <f t="shared" si="314"/>
        <v>Long</v>
      </c>
      <c r="E5062" s="1">
        <f t="shared" si="315"/>
        <v>72.930000000000007</v>
      </c>
      <c r="F5062" s="1">
        <f t="shared" si="316"/>
        <v>1.039999999999992</v>
      </c>
    </row>
    <row r="5063" spans="1:6" x14ac:dyDescent="0.25">
      <c r="A5063" s="3">
        <v>37902</v>
      </c>
      <c r="B5063">
        <v>74.5</v>
      </c>
      <c r="C5063">
        <f t="shared" si="313"/>
        <v>74.126999999999995</v>
      </c>
      <c r="D5063" t="str">
        <f t="shared" si="314"/>
        <v>Long</v>
      </c>
      <c r="E5063" s="1">
        <f t="shared" si="315"/>
        <v>72.98</v>
      </c>
      <c r="F5063" s="1">
        <f t="shared" si="316"/>
        <v>1.1469999999999914</v>
      </c>
    </row>
    <row r="5064" spans="1:6" x14ac:dyDescent="0.25">
      <c r="A5064" s="3">
        <v>37903</v>
      </c>
      <c r="B5064">
        <v>75.7</v>
      </c>
      <c r="C5064">
        <f t="shared" si="313"/>
        <v>74.399000000000001</v>
      </c>
      <c r="D5064" t="str">
        <f t="shared" si="314"/>
        <v>Long</v>
      </c>
      <c r="E5064" s="1">
        <f t="shared" si="315"/>
        <v>72.849999999999994</v>
      </c>
      <c r="F5064" s="1">
        <f t="shared" si="316"/>
        <v>1.5490000000000066</v>
      </c>
    </row>
    <row r="5065" spans="1:6" x14ac:dyDescent="0.25">
      <c r="A5065" s="3">
        <v>37904</v>
      </c>
      <c r="B5065">
        <v>76.599999999999994</v>
      </c>
      <c r="C5065">
        <f t="shared" si="313"/>
        <v>74.774000000000015</v>
      </c>
      <c r="D5065" t="str">
        <f t="shared" si="314"/>
        <v>Long</v>
      </c>
      <c r="E5065" s="1">
        <f t="shared" si="315"/>
        <v>73.09</v>
      </c>
      <c r="F5065" s="1">
        <f t="shared" si="316"/>
        <v>1.6840000000000117</v>
      </c>
    </row>
    <row r="5066" spans="1:6" x14ac:dyDescent="0.25">
      <c r="A5066" s="3">
        <v>37907</v>
      </c>
      <c r="B5066">
        <v>76.67</v>
      </c>
      <c r="C5066">
        <f t="shared" si="313"/>
        <v>75.132000000000005</v>
      </c>
      <c r="D5066" t="str">
        <f t="shared" si="314"/>
        <v>Long</v>
      </c>
      <c r="E5066" s="1">
        <f t="shared" si="315"/>
        <v>73.89</v>
      </c>
      <c r="F5066" s="1">
        <f t="shared" si="316"/>
        <v>1.2420000000000044</v>
      </c>
    </row>
    <row r="5067" spans="1:6" x14ac:dyDescent="0.25">
      <c r="A5067" s="3">
        <v>37908</v>
      </c>
      <c r="B5067">
        <v>76.540000000000006</v>
      </c>
      <c r="C5067">
        <f t="shared" si="313"/>
        <v>75.397000000000006</v>
      </c>
      <c r="D5067" t="str">
        <f t="shared" si="314"/>
        <v>Long</v>
      </c>
      <c r="E5067" s="1">
        <f t="shared" si="315"/>
        <v>74.08</v>
      </c>
      <c r="F5067" s="1">
        <f t="shared" si="316"/>
        <v>1.3170000000000073</v>
      </c>
    </row>
    <row r="5068" spans="1:6" x14ac:dyDescent="0.25">
      <c r="A5068" s="3">
        <v>37909</v>
      </c>
      <c r="B5068">
        <v>76.47</v>
      </c>
      <c r="C5068">
        <f t="shared" ref="C5068:C5131" si="317">AVERAGE(B5059:B5068)</f>
        <v>75.635999999999996</v>
      </c>
      <c r="D5068" t="str">
        <f t="shared" si="314"/>
        <v>Long</v>
      </c>
      <c r="E5068" s="1">
        <f t="shared" si="315"/>
        <v>74.53</v>
      </c>
      <c r="F5068" s="1">
        <f t="shared" si="316"/>
        <v>1.1059999999999945</v>
      </c>
    </row>
    <row r="5069" spans="1:6" x14ac:dyDescent="0.25">
      <c r="A5069" s="3">
        <v>37910</v>
      </c>
      <c r="B5069">
        <v>76.27</v>
      </c>
      <c r="C5069">
        <f t="shared" si="317"/>
        <v>75.809999999999988</v>
      </c>
      <c r="D5069" t="str">
        <f t="shared" ref="D5069:D5132" si="318">IF(C5069&gt;C5068,"Long","Short")</f>
        <v>Long</v>
      </c>
      <c r="E5069" s="1">
        <f t="shared" ref="E5069:E5132" si="319">B5060</f>
        <v>75.09</v>
      </c>
      <c r="F5069" s="1">
        <f t="shared" ref="F5069:F5132" si="320">C5069-E5069</f>
        <v>0.71999999999998465</v>
      </c>
    </row>
    <row r="5070" spans="1:6" x14ac:dyDescent="0.25">
      <c r="A5070" s="3">
        <v>37911</v>
      </c>
      <c r="B5070">
        <v>75.31</v>
      </c>
      <c r="C5070">
        <f t="shared" si="317"/>
        <v>75.831999999999994</v>
      </c>
      <c r="D5070" t="str">
        <f t="shared" si="318"/>
        <v>Long</v>
      </c>
      <c r="E5070" s="1">
        <f t="shared" si="319"/>
        <v>75.16</v>
      </c>
      <c r="F5070" s="1">
        <f t="shared" si="320"/>
        <v>0.67199999999999704</v>
      </c>
    </row>
    <row r="5071" spans="1:6" x14ac:dyDescent="0.25">
      <c r="A5071" s="3">
        <v>37914</v>
      </c>
      <c r="B5071">
        <v>75.040000000000006</v>
      </c>
      <c r="C5071">
        <f t="shared" si="317"/>
        <v>75.820000000000007</v>
      </c>
      <c r="D5071" t="str">
        <f t="shared" si="318"/>
        <v>Short</v>
      </c>
      <c r="E5071" s="1">
        <f t="shared" si="319"/>
        <v>75.099999999999994</v>
      </c>
      <c r="F5071" s="1">
        <f t="shared" si="320"/>
        <v>0.72000000000001307</v>
      </c>
    </row>
    <row r="5072" spans="1:6" x14ac:dyDescent="0.25">
      <c r="A5072" s="3">
        <v>37915</v>
      </c>
      <c r="B5072">
        <v>74.930000000000007</v>
      </c>
      <c r="C5072">
        <f t="shared" si="317"/>
        <v>75.802999999999997</v>
      </c>
      <c r="D5072" t="str">
        <f t="shared" si="318"/>
        <v>Short</v>
      </c>
      <c r="E5072" s="1">
        <f t="shared" si="319"/>
        <v>74.5</v>
      </c>
      <c r="F5072" s="1">
        <f t="shared" si="320"/>
        <v>1.3029999999999973</v>
      </c>
    </row>
    <row r="5073" spans="1:6" x14ac:dyDescent="0.25">
      <c r="A5073" s="3">
        <v>37916</v>
      </c>
      <c r="B5073">
        <v>74.53</v>
      </c>
      <c r="C5073">
        <f t="shared" si="317"/>
        <v>75.805999999999997</v>
      </c>
      <c r="D5073" t="str">
        <f t="shared" si="318"/>
        <v>Long</v>
      </c>
      <c r="E5073" s="1">
        <f t="shared" si="319"/>
        <v>75.7</v>
      </c>
      <c r="F5073" s="1">
        <f t="shared" si="320"/>
        <v>0.10599999999999454</v>
      </c>
    </row>
    <row r="5074" spans="1:6" x14ac:dyDescent="0.25">
      <c r="A5074" s="3">
        <v>37917</v>
      </c>
      <c r="B5074">
        <v>74.91</v>
      </c>
      <c r="C5074">
        <f t="shared" si="317"/>
        <v>75.72699999999999</v>
      </c>
      <c r="D5074" t="str">
        <f t="shared" si="318"/>
        <v>Short</v>
      </c>
      <c r="E5074" s="1">
        <f t="shared" si="319"/>
        <v>76.599999999999994</v>
      </c>
      <c r="F5074" s="1">
        <f t="shared" si="320"/>
        <v>-0.87300000000000466</v>
      </c>
    </row>
    <row r="5075" spans="1:6" x14ac:dyDescent="0.25">
      <c r="A5075" s="3">
        <v>37918</v>
      </c>
      <c r="B5075">
        <v>74.77</v>
      </c>
      <c r="C5075">
        <f t="shared" si="317"/>
        <v>75.543999999999997</v>
      </c>
      <c r="D5075" t="str">
        <f t="shared" si="318"/>
        <v>Short</v>
      </c>
      <c r="E5075" s="1">
        <f t="shared" si="319"/>
        <v>76.67</v>
      </c>
      <c r="F5075" s="1">
        <f t="shared" si="320"/>
        <v>-1.1260000000000048</v>
      </c>
    </row>
    <row r="5076" spans="1:6" x14ac:dyDescent="0.25">
      <c r="A5076" s="3">
        <v>37921</v>
      </c>
      <c r="B5076">
        <v>74.53</v>
      </c>
      <c r="C5076">
        <f t="shared" si="317"/>
        <v>75.33</v>
      </c>
      <c r="D5076" t="str">
        <f t="shared" si="318"/>
        <v>Short</v>
      </c>
      <c r="E5076" s="1">
        <f t="shared" si="319"/>
        <v>76.540000000000006</v>
      </c>
      <c r="F5076" s="1">
        <f t="shared" si="320"/>
        <v>-1.210000000000008</v>
      </c>
    </row>
    <row r="5077" spans="1:6" x14ac:dyDescent="0.25">
      <c r="A5077" s="3">
        <v>37922</v>
      </c>
      <c r="B5077">
        <v>74.17</v>
      </c>
      <c r="C5077">
        <f t="shared" si="317"/>
        <v>75.092999999999989</v>
      </c>
      <c r="D5077" t="str">
        <f t="shared" si="318"/>
        <v>Short</v>
      </c>
      <c r="E5077" s="1">
        <f t="shared" si="319"/>
        <v>76.47</v>
      </c>
      <c r="F5077" s="1">
        <f t="shared" si="320"/>
        <v>-1.3770000000000095</v>
      </c>
    </row>
    <row r="5078" spans="1:6" x14ac:dyDescent="0.25">
      <c r="A5078" s="3">
        <v>37923</v>
      </c>
      <c r="B5078">
        <v>73.52</v>
      </c>
      <c r="C5078">
        <f t="shared" si="317"/>
        <v>74.797999999999988</v>
      </c>
      <c r="D5078" t="str">
        <f t="shared" si="318"/>
        <v>Short</v>
      </c>
      <c r="E5078" s="1">
        <f t="shared" si="319"/>
        <v>76.27</v>
      </c>
      <c r="F5078" s="1">
        <f t="shared" si="320"/>
        <v>-1.4720000000000084</v>
      </c>
    </row>
    <row r="5079" spans="1:6" x14ac:dyDescent="0.25">
      <c r="A5079" s="3">
        <v>37924</v>
      </c>
      <c r="B5079">
        <v>73.08</v>
      </c>
      <c r="C5079">
        <f t="shared" si="317"/>
        <v>74.478999999999999</v>
      </c>
      <c r="D5079" t="str">
        <f t="shared" si="318"/>
        <v>Short</v>
      </c>
      <c r="E5079" s="1">
        <f t="shared" si="319"/>
        <v>75.31</v>
      </c>
      <c r="F5079" s="1">
        <f t="shared" si="320"/>
        <v>-0.83100000000000307</v>
      </c>
    </row>
    <row r="5080" spans="1:6" x14ac:dyDescent="0.25">
      <c r="A5080" s="3">
        <v>37925</v>
      </c>
      <c r="B5080">
        <v>73.72</v>
      </c>
      <c r="C5080">
        <f t="shared" si="317"/>
        <v>74.320000000000007</v>
      </c>
      <c r="D5080" t="str">
        <f t="shared" si="318"/>
        <v>Short</v>
      </c>
      <c r="E5080" s="1">
        <f t="shared" si="319"/>
        <v>75.040000000000006</v>
      </c>
      <c r="F5080" s="1">
        <f t="shared" si="320"/>
        <v>-0.71999999999999886</v>
      </c>
    </row>
    <row r="5081" spans="1:6" x14ac:dyDescent="0.25">
      <c r="A5081" s="3">
        <v>37928</v>
      </c>
      <c r="B5081">
        <v>73.510000000000005</v>
      </c>
      <c r="C5081">
        <f t="shared" si="317"/>
        <v>74.167000000000002</v>
      </c>
      <c r="D5081" t="str">
        <f t="shared" si="318"/>
        <v>Short</v>
      </c>
      <c r="E5081" s="1">
        <f t="shared" si="319"/>
        <v>74.930000000000007</v>
      </c>
      <c r="F5081" s="1">
        <f t="shared" si="320"/>
        <v>-0.76300000000000523</v>
      </c>
    </row>
    <row r="5082" spans="1:6" x14ac:dyDescent="0.25">
      <c r="A5082" s="3">
        <v>37929</v>
      </c>
      <c r="B5082">
        <v>73.36</v>
      </c>
      <c r="C5082">
        <f t="shared" si="317"/>
        <v>74.010000000000005</v>
      </c>
      <c r="D5082" t="str">
        <f t="shared" si="318"/>
        <v>Short</v>
      </c>
      <c r="E5082" s="1">
        <f t="shared" si="319"/>
        <v>74.53</v>
      </c>
      <c r="F5082" s="1">
        <f t="shared" si="320"/>
        <v>-0.51999999999999602</v>
      </c>
    </row>
    <row r="5083" spans="1:6" x14ac:dyDescent="0.25">
      <c r="A5083" s="3">
        <v>37930</v>
      </c>
      <c r="B5083">
        <v>74.91</v>
      </c>
      <c r="C5083">
        <f t="shared" si="317"/>
        <v>74.047999999999988</v>
      </c>
      <c r="D5083" t="str">
        <f t="shared" si="318"/>
        <v>Long</v>
      </c>
      <c r="E5083" s="1">
        <f t="shared" si="319"/>
        <v>74.91</v>
      </c>
      <c r="F5083" s="1">
        <f t="shared" si="320"/>
        <v>-0.86200000000000898</v>
      </c>
    </row>
    <row r="5084" spans="1:6" x14ac:dyDescent="0.25">
      <c r="A5084" s="3">
        <v>37931</v>
      </c>
      <c r="B5084">
        <v>74.87</v>
      </c>
      <c r="C5084">
        <f t="shared" si="317"/>
        <v>74.043999999999997</v>
      </c>
      <c r="D5084" t="str">
        <f t="shared" si="318"/>
        <v>Short</v>
      </c>
      <c r="E5084" s="1">
        <f t="shared" si="319"/>
        <v>74.77</v>
      </c>
      <c r="F5084" s="1">
        <f t="shared" si="320"/>
        <v>-0.72599999999999909</v>
      </c>
    </row>
    <row r="5085" spans="1:6" x14ac:dyDescent="0.25">
      <c r="A5085" s="3">
        <v>37932</v>
      </c>
      <c r="B5085">
        <v>75.459999999999994</v>
      </c>
      <c r="C5085">
        <f t="shared" si="317"/>
        <v>74.113</v>
      </c>
      <c r="D5085" t="str">
        <f t="shared" si="318"/>
        <v>Long</v>
      </c>
      <c r="E5085" s="1">
        <f t="shared" si="319"/>
        <v>74.53</v>
      </c>
      <c r="F5085" s="1">
        <f t="shared" si="320"/>
        <v>-0.41700000000000159</v>
      </c>
    </row>
    <row r="5086" spans="1:6" x14ac:dyDescent="0.25">
      <c r="A5086" s="3">
        <v>37935</v>
      </c>
      <c r="B5086">
        <v>75.489999999999995</v>
      </c>
      <c r="C5086">
        <f t="shared" si="317"/>
        <v>74.209000000000003</v>
      </c>
      <c r="D5086" t="str">
        <f t="shared" si="318"/>
        <v>Long</v>
      </c>
      <c r="E5086" s="1">
        <f t="shared" si="319"/>
        <v>74.17</v>
      </c>
      <c r="F5086" s="1">
        <f t="shared" si="320"/>
        <v>3.9000000000001478E-2</v>
      </c>
    </row>
    <row r="5087" spans="1:6" x14ac:dyDescent="0.25">
      <c r="A5087" s="3">
        <v>37936</v>
      </c>
      <c r="B5087">
        <v>75.760000000000005</v>
      </c>
      <c r="C5087">
        <f t="shared" si="317"/>
        <v>74.368000000000009</v>
      </c>
      <c r="D5087" t="str">
        <f t="shared" si="318"/>
        <v>Long</v>
      </c>
      <c r="E5087" s="1">
        <f t="shared" si="319"/>
        <v>73.52</v>
      </c>
      <c r="F5087" s="1">
        <f t="shared" si="320"/>
        <v>0.84800000000001319</v>
      </c>
    </row>
    <row r="5088" spans="1:6" x14ac:dyDescent="0.25">
      <c r="A5088" s="3">
        <v>37937</v>
      </c>
      <c r="B5088">
        <v>75.94</v>
      </c>
      <c r="C5088">
        <f t="shared" si="317"/>
        <v>74.610000000000014</v>
      </c>
      <c r="D5088" t="str">
        <f t="shared" si="318"/>
        <v>Long</v>
      </c>
      <c r="E5088" s="1">
        <f t="shared" si="319"/>
        <v>73.08</v>
      </c>
      <c r="F5088" s="1">
        <f t="shared" si="320"/>
        <v>1.5300000000000153</v>
      </c>
    </row>
    <row r="5089" spans="1:6" x14ac:dyDescent="0.25">
      <c r="A5089" s="3">
        <v>37938</v>
      </c>
      <c r="B5089">
        <v>76.48</v>
      </c>
      <c r="C5089">
        <f t="shared" si="317"/>
        <v>74.95</v>
      </c>
      <c r="D5089" t="str">
        <f t="shared" si="318"/>
        <v>Long</v>
      </c>
      <c r="E5089" s="1">
        <f t="shared" si="319"/>
        <v>73.72</v>
      </c>
      <c r="F5089" s="1">
        <f t="shared" si="320"/>
        <v>1.230000000000004</v>
      </c>
    </row>
    <row r="5090" spans="1:6" x14ac:dyDescent="0.25">
      <c r="A5090" s="3">
        <v>37939</v>
      </c>
      <c r="B5090">
        <v>76.83</v>
      </c>
      <c r="C5090">
        <f t="shared" si="317"/>
        <v>75.260999999999996</v>
      </c>
      <c r="D5090" t="str">
        <f t="shared" si="318"/>
        <v>Long</v>
      </c>
      <c r="E5090" s="1">
        <f t="shared" si="319"/>
        <v>73.510000000000005</v>
      </c>
      <c r="F5090" s="1">
        <f t="shared" si="320"/>
        <v>1.7509999999999906</v>
      </c>
    </row>
    <row r="5091" spans="1:6" x14ac:dyDescent="0.25">
      <c r="A5091" s="3">
        <v>37942</v>
      </c>
      <c r="B5091">
        <v>76.319999999999993</v>
      </c>
      <c r="C5091">
        <f t="shared" si="317"/>
        <v>75.542000000000002</v>
      </c>
      <c r="D5091" t="str">
        <f t="shared" si="318"/>
        <v>Long</v>
      </c>
      <c r="E5091" s="1">
        <f t="shared" si="319"/>
        <v>73.36</v>
      </c>
      <c r="F5091" s="1">
        <f t="shared" si="320"/>
        <v>2.1820000000000022</v>
      </c>
    </row>
    <row r="5092" spans="1:6" x14ac:dyDescent="0.25">
      <c r="A5092" s="3">
        <v>37943</v>
      </c>
      <c r="B5092">
        <v>77.75</v>
      </c>
      <c r="C5092">
        <f t="shared" si="317"/>
        <v>75.980999999999995</v>
      </c>
      <c r="D5092" t="str">
        <f t="shared" si="318"/>
        <v>Long</v>
      </c>
      <c r="E5092" s="1">
        <f t="shared" si="319"/>
        <v>74.91</v>
      </c>
      <c r="F5092" s="1">
        <f t="shared" si="320"/>
        <v>1.070999999999998</v>
      </c>
    </row>
    <row r="5093" spans="1:6" x14ac:dyDescent="0.25">
      <c r="A5093" s="3">
        <v>37944</v>
      </c>
      <c r="B5093">
        <v>77.12</v>
      </c>
      <c r="C5093">
        <f t="shared" si="317"/>
        <v>76.202000000000012</v>
      </c>
      <c r="D5093" t="str">
        <f t="shared" si="318"/>
        <v>Long</v>
      </c>
      <c r="E5093" s="1">
        <f t="shared" si="319"/>
        <v>74.87</v>
      </c>
      <c r="F5093" s="1">
        <f t="shared" si="320"/>
        <v>1.3320000000000078</v>
      </c>
    </row>
    <row r="5094" spans="1:6" x14ac:dyDescent="0.25">
      <c r="A5094" s="3">
        <v>37945</v>
      </c>
      <c r="B5094">
        <v>76.91</v>
      </c>
      <c r="C5094">
        <f t="shared" si="317"/>
        <v>76.405999999999992</v>
      </c>
      <c r="D5094" t="str">
        <f t="shared" si="318"/>
        <v>Long</v>
      </c>
      <c r="E5094" s="1">
        <f t="shared" si="319"/>
        <v>75.459999999999994</v>
      </c>
      <c r="F5094" s="1">
        <f t="shared" si="320"/>
        <v>0.94599999999999795</v>
      </c>
    </row>
    <row r="5095" spans="1:6" x14ac:dyDescent="0.25">
      <c r="A5095" s="3">
        <v>37946</v>
      </c>
      <c r="B5095">
        <v>76.66</v>
      </c>
      <c r="C5095">
        <f t="shared" si="317"/>
        <v>76.525999999999982</v>
      </c>
      <c r="D5095" t="str">
        <f t="shared" si="318"/>
        <v>Long</v>
      </c>
      <c r="E5095" s="1">
        <f t="shared" si="319"/>
        <v>75.489999999999995</v>
      </c>
      <c r="F5095" s="1">
        <f t="shared" si="320"/>
        <v>1.0359999999999872</v>
      </c>
    </row>
    <row r="5096" spans="1:6" x14ac:dyDescent="0.25">
      <c r="A5096" s="3">
        <v>37949</v>
      </c>
      <c r="B5096">
        <v>74.790000000000006</v>
      </c>
      <c r="C5096">
        <f t="shared" si="317"/>
        <v>76.455999999999989</v>
      </c>
      <c r="D5096" t="str">
        <f t="shared" si="318"/>
        <v>Short</v>
      </c>
      <c r="E5096" s="1">
        <f t="shared" si="319"/>
        <v>75.760000000000005</v>
      </c>
      <c r="F5096" s="1">
        <f t="shared" si="320"/>
        <v>0.69599999999998374</v>
      </c>
    </row>
    <row r="5097" spans="1:6" x14ac:dyDescent="0.25">
      <c r="A5097" s="3">
        <v>37950</v>
      </c>
      <c r="B5097">
        <v>74.819999999999993</v>
      </c>
      <c r="C5097">
        <f t="shared" si="317"/>
        <v>76.361999999999995</v>
      </c>
      <c r="D5097" t="str">
        <f t="shared" si="318"/>
        <v>Short</v>
      </c>
      <c r="E5097" s="1">
        <f t="shared" si="319"/>
        <v>75.94</v>
      </c>
      <c r="F5097" s="1">
        <f t="shared" si="320"/>
        <v>0.42199999999999704</v>
      </c>
    </row>
    <row r="5098" spans="1:6" x14ac:dyDescent="0.25">
      <c r="A5098" s="3">
        <v>37951</v>
      </c>
      <c r="B5098">
        <v>75.459999999999994</v>
      </c>
      <c r="C5098">
        <f t="shared" si="317"/>
        <v>76.313999999999993</v>
      </c>
      <c r="D5098" t="str">
        <f t="shared" si="318"/>
        <v>Short</v>
      </c>
      <c r="E5098" s="1">
        <f t="shared" si="319"/>
        <v>76.48</v>
      </c>
      <c r="F5098" s="1">
        <f t="shared" si="320"/>
        <v>-0.16600000000001103</v>
      </c>
    </row>
    <row r="5099" spans="1:6" x14ac:dyDescent="0.25">
      <c r="A5099" s="3">
        <v>37956</v>
      </c>
      <c r="B5099">
        <v>75</v>
      </c>
      <c r="C5099">
        <f t="shared" si="317"/>
        <v>76.165999999999983</v>
      </c>
      <c r="D5099" t="str">
        <f t="shared" si="318"/>
        <v>Short</v>
      </c>
      <c r="E5099" s="1">
        <f t="shared" si="319"/>
        <v>76.83</v>
      </c>
      <c r="F5099" s="1">
        <f t="shared" si="320"/>
        <v>-0.66400000000001569</v>
      </c>
    </row>
    <row r="5100" spans="1:6" x14ac:dyDescent="0.25">
      <c r="A5100" s="3">
        <v>37957</v>
      </c>
      <c r="B5100">
        <v>75.83</v>
      </c>
      <c r="C5100">
        <f t="shared" si="317"/>
        <v>76.066000000000003</v>
      </c>
      <c r="D5100" t="str">
        <f t="shared" si="318"/>
        <v>Short</v>
      </c>
      <c r="E5100" s="1">
        <f t="shared" si="319"/>
        <v>76.319999999999993</v>
      </c>
      <c r="F5100" s="1">
        <f t="shared" si="320"/>
        <v>-0.25399999999999068</v>
      </c>
    </row>
    <row r="5101" spans="1:6" x14ac:dyDescent="0.25">
      <c r="A5101" s="3">
        <v>37958</v>
      </c>
      <c r="B5101">
        <v>76.150000000000006</v>
      </c>
      <c r="C5101">
        <f t="shared" si="317"/>
        <v>76.049000000000007</v>
      </c>
      <c r="D5101" t="str">
        <f t="shared" si="318"/>
        <v>Short</v>
      </c>
      <c r="E5101" s="1">
        <f t="shared" si="319"/>
        <v>77.75</v>
      </c>
      <c r="F5101" s="1">
        <f t="shared" si="320"/>
        <v>-1.7009999999999934</v>
      </c>
    </row>
    <row r="5102" spans="1:6" x14ac:dyDescent="0.25">
      <c r="A5102" s="3">
        <v>37959</v>
      </c>
      <c r="B5102">
        <v>76.31</v>
      </c>
      <c r="C5102">
        <f t="shared" si="317"/>
        <v>75.905000000000001</v>
      </c>
      <c r="D5102" t="str">
        <f t="shared" si="318"/>
        <v>Short</v>
      </c>
      <c r="E5102" s="1">
        <f t="shared" si="319"/>
        <v>77.12</v>
      </c>
      <c r="F5102" s="1">
        <f t="shared" si="320"/>
        <v>-1.2150000000000034</v>
      </c>
    </row>
    <row r="5103" spans="1:6" x14ac:dyDescent="0.25">
      <c r="A5103" s="3">
        <v>37960</v>
      </c>
      <c r="B5103">
        <v>75.78</v>
      </c>
      <c r="C5103">
        <f t="shared" si="317"/>
        <v>75.771000000000001</v>
      </c>
      <c r="D5103" t="str">
        <f t="shared" si="318"/>
        <v>Short</v>
      </c>
      <c r="E5103" s="1">
        <f t="shared" si="319"/>
        <v>76.91</v>
      </c>
      <c r="F5103" s="1">
        <f t="shared" si="320"/>
        <v>-1.1389999999999958</v>
      </c>
    </row>
    <row r="5104" spans="1:6" x14ac:dyDescent="0.25">
      <c r="A5104" s="3">
        <v>37963</v>
      </c>
      <c r="B5104">
        <v>77.150000000000006</v>
      </c>
      <c r="C5104">
        <f t="shared" si="317"/>
        <v>75.794999999999987</v>
      </c>
      <c r="D5104" t="str">
        <f t="shared" si="318"/>
        <v>Long</v>
      </c>
      <c r="E5104" s="1">
        <f t="shared" si="319"/>
        <v>76.66</v>
      </c>
      <c r="F5104" s="1">
        <f t="shared" si="320"/>
        <v>-0.86500000000000909</v>
      </c>
    </row>
    <row r="5105" spans="1:6" x14ac:dyDescent="0.25">
      <c r="A5105" s="3">
        <v>37964</v>
      </c>
      <c r="B5105">
        <v>76.81</v>
      </c>
      <c r="C5105">
        <f t="shared" si="317"/>
        <v>75.809999999999988</v>
      </c>
      <c r="D5105" t="str">
        <f t="shared" si="318"/>
        <v>Long</v>
      </c>
      <c r="E5105" s="1">
        <f t="shared" si="319"/>
        <v>74.790000000000006</v>
      </c>
      <c r="F5105" s="1">
        <f t="shared" si="320"/>
        <v>1.0199999999999818</v>
      </c>
    </row>
    <row r="5106" spans="1:6" x14ac:dyDescent="0.25">
      <c r="A5106" s="3">
        <v>37965</v>
      </c>
      <c r="B5106">
        <v>76.930000000000007</v>
      </c>
      <c r="C5106">
        <f t="shared" si="317"/>
        <v>76.024000000000001</v>
      </c>
      <c r="D5106" t="str">
        <f t="shared" si="318"/>
        <v>Long</v>
      </c>
      <c r="E5106" s="1">
        <f t="shared" si="319"/>
        <v>74.819999999999993</v>
      </c>
      <c r="F5106" s="1">
        <f t="shared" si="320"/>
        <v>1.2040000000000077</v>
      </c>
    </row>
    <row r="5107" spans="1:6" x14ac:dyDescent="0.25">
      <c r="A5107" s="3">
        <v>37966</v>
      </c>
      <c r="B5107">
        <v>76.900000000000006</v>
      </c>
      <c r="C5107">
        <f t="shared" si="317"/>
        <v>76.231999999999999</v>
      </c>
      <c r="D5107" t="str">
        <f t="shared" si="318"/>
        <v>Long</v>
      </c>
      <c r="E5107" s="1">
        <f t="shared" si="319"/>
        <v>75.459999999999994</v>
      </c>
      <c r="F5107" s="1">
        <f t="shared" si="320"/>
        <v>0.77200000000000557</v>
      </c>
    </row>
    <row r="5108" spans="1:6" x14ac:dyDescent="0.25">
      <c r="A5108" s="3">
        <v>37967</v>
      </c>
      <c r="B5108">
        <v>78.099999999999994</v>
      </c>
      <c r="C5108">
        <f t="shared" si="317"/>
        <v>76.496000000000009</v>
      </c>
      <c r="D5108" t="str">
        <f t="shared" si="318"/>
        <v>Long</v>
      </c>
      <c r="E5108" s="1">
        <f t="shared" si="319"/>
        <v>75</v>
      </c>
      <c r="F5108" s="1">
        <f t="shared" si="320"/>
        <v>1.4960000000000093</v>
      </c>
    </row>
    <row r="5109" spans="1:6" x14ac:dyDescent="0.25">
      <c r="A5109" s="3">
        <v>37970</v>
      </c>
      <c r="B5109">
        <v>78.39</v>
      </c>
      <c r="C5109">
        <f t="shared" si="317"/>
        <v>76.835000000000008</v>
      </c>
      <c r="D5109" t="str">
        <f t="shared" si="318"/>
        <v>Long</v>
      </c>
      <c r="E5109" s="1">
        <f t="shared" si="319"/>
        <v>75.83</v>
      </c>
      <c r="F5109" s="1">
        <f t="shared" si="320"/>
        <v>1.0050000000000097</v>
      </c>
    </row>
    <row r="5110" spans="1:6" x14ac:dyDescent="0.25">
      <c r="A5110" s="3">
        <v>37971</v>
      </c>
      <c r="B5110">
        <v>78.099999999999994</v>
      </c>
      <c r="C5110">
        <f t="shared" si="317"/>
        <v>77.061999999999998</v>
      </c>
      <c r="D5110" t="str">
        <f t="shared" si="318"/>
        <v>Long</v>
      </c>
      <c r="E5110" s="1">
        <f t="shared" si="319"/>
        <v>76.150000000000006</v>
      </c>
      <c r="F5110" s="1">
        <f t="shared" si="320"/>
        <v>0.91199999999999193</v>
      </c>
    </row>
    <row r="5111" spans="1:6" x14ac:dyDescent="0.25">
      <c r="A5111" s="3">
        <v>37972</v>
      </c>
      <c r="B5111">
        <v>78.540000000000006</v>
      </c>
      <c r="C5111">
        <f t="shared" si="317"/>
        <v>77.301000000000002</v>
      </c>
      <c r="D5111" t="str">
        <f t="shared" si="318"/>
        <v>Long</v>
      </c>
      <c r="E5111" s="1">
        <f t="shared" si="319"/>
        <v>76.31</v>
      </c>
      <c r="F5111" s="1">
        <f t="shared" si="320"/>
        <v>0.99099999999999966</v>
      </c>
    </row>
    <row r="5112" spans="1:6" x14ac:dyDescent="0.25">
      <c r="A5112" s="3">
        <v>37973</v>
      </c>
      <c r="B5112">
        <v>78.900000000000006</v>
      </c>
      <c r="C5112">
        <f t="shared" si="317"/>
        <v>77.56</v>
      </c>
      <c r="D5112" t="str">
        <f t="shared" si="318"/>
        <v>Long</v>
      </c>
      <c r="E5112" s="1">
        <f t="shared" si="319"/>
        <v>75.78</v>
      </c>
      <c r="F5112" s="1">
        <f t="shared" si="320"/>
        <v>1.7800000000000011</v>
      </c>
    </row>
    <row r="5113" spans="1:6" x14ac:dyDescent="0.25">
      <c r="A5113" s="3">
        <v>37974</v>
      </c>
      <c r="B5113">
        <v>78.17</v>
      </c>
      <c r="C5113">
        <f t="shared" si="317"/>
        <v>77.798999999999992</v>
      </c>
      <c r="D5113" t="str">
        <f t="shared" si="318"/>
        <v>Long</v>
      </c>
      <c r="E5113" s="1">
        <f t="shared" si="319"/>
        <v>77.150000000000006</v>
      </c>
      <c r="F5113" s="1">
        <f t="shared" si="320"/>
        <v>0.6489999999999867</v>
      </c>
    </row>
    <row r="5114" spans="1:6" x14ac:dyDescent="0.25">
      <c r="A5114" s="3">
        <v>37977</v>
      </c>
      <c r="B5114">
        <v>77.02</v>
      </c>
      <c r="C5114">
        <f t="shared" si="317"/>
        <v>77.785999999999987</v>
      </c>
      <c r="D5114" t="str">
        <f t="shared" si="318"/>
        <v>Short</v>
      </c>
      <c r="E5114" s="1">
        <f t="shared" si="319"/>
        <v>76.81</v>
      </c>
      <c r="F5114" s="1">
        <f t="shared" si="320"/>
        <v>0.97599999999998488</v>
      </c>
    </row>
    <row r="5115" spans="1:6" x14ac:dyDescent="0.25">
      <c r="A5115" s="3">
        <v>37978</v>
      </c>
      <c r="B5115">
        <v>77.099999999999994</v>
      </c>
      <c r="C5115">
        <f t="shared" si="317"/>
        <v>77.814999999999998</v>
      </c>
      <c r="D5115" t="str">
        <f t="shared" si="318"/>
        <v>Long</v>
      </c>
      <c r="E5115" s="1">
        <f t="shared" si="319"/>
        <v>76.930000000000007</v>
      </c>
      <c r="F5115" s="1">
        <f t="shared" si="320"/>
        <v>0.88499999999999091</v>
      </c>
    </row>
    <row r="5116" spans="1:6" x14ac:dyDescent="0.25">
      <c r="A5116" s="3">
        <v>37979</v>
      </c>
      <c r="B5116">
        <v>78.010000000000005</v>
      </c>
      <c r="C5116">
        <f t="shared" si="317"/>
        <v>77.923000000000002</v>
      </c>
      <c r="D5116" t="str">
        <f t="shared" si="318"/>
        <v>Long</v>
      </c>
      <c r="E5116" s="1">
        <f t="shared" si="319"/>
        <v>76.900000000000006</v>
      </c>
      <c r="F5116" s="1">
        <f t="shared" si="320"/>
        <v>1.0229999999999961</v>
      </c>
    </row>
    <row r="5117" spans="1:6" x14ac:dyDescent="0.25">
      <c r="A5117" s="3">
        <v>37984</v>
      </c>
      <c r="B5117">
        <v>77.55</v>
      </c>
      <c r="C5117">
        <f t="shared" si="317"/>
        <v>77.988</v>
      </c>
      <c r="D5117" t="str">
        <f t="shared" si="318"/>
        <v>Long</v>
      </c>
      <c r="E5117" s="1">
        <f t="shared" si="319"/>
        <v>78.099999999999994</v>
      </c>
      <c r="F5117" s="1">
        <f t="shared" si="320"/>
        <v>-0.11199999999999477</v>
      </c>
    </row>
    <row r="5118" spans="1:6" x14ac:dyDescent="0.25">
      <c r="A5118" s="3">
        <v>37985</v>
      </c>
      <c r="B5118">
        <v>77.94</v>
      </c>
      <c r="C5118">
        <f t="shared" si="317"/>
        <v>77.972000000000008</v>
      </c>
      <c r="D5118" t="str">
        <f t="shared" si="318"/>
        <v>Short</v>
      </c>
      <c r="E5118" s="1">
        <f t="shared" si="319"/>
        <v>78.39</v>
      </c>
      <c r="F5118" s="1">
        <f t="shared" si="320"/>
        <v>-0.41799999999999216</v>
      </c>
    </row>
    <row r="5119" spans="1:6" x14ac:dyDescent="0.25">
      <c r="A5119" s="3">
        <v>37986</v>
      </c>
      <c r="B5119">
        <v>77.67</v>
      </c>
      <c r="C5119">
        <f t="shared" si="317"/>
        <v>77.899999999999991</v>
      </c>
      <c r="D5119" t="str">
        <f t="shared" si="318"/>
        <v>Short</v>
      </c>
      <c r="E5119" s="1">
        <f t="shared" si="319"/>
        <v>78.099999999999994</v>
      </c>
      <c r="F5119" s="1">
        <f t="shared" si="320"/>
        <v>-0.20000000000000284</v>
      </c>
    </row>
    <row r="5120" spans="1:6" x14ac:dyDescent="0.25">
      <c r="A5120" s="3">
        <v>37991</v>
      </c>
      <c r="B5120">
        <v>78.930000000000007</v>
      </c>
      <c r="C5120">
        <f t="shared" si="317"/>
        <v>77.98299999999999</v>
      </c>
      <c r="D5120" t="str">
        <f t="shared" si="318"/>
        <v>Long</v>
      </c>
      <c r="E5120" s="1">
        <f t="shared" si="319"/>
        <v>78.540000000000006</v>
      </c>
      <c r="F5120" s="1">
        <f t="shared" si="320"/>
        <v>-0.55700000000001637</v>
      </c>
    </row>
    <row r="5121" spans="1:6" x14ac:dyDescent="0.25">
      <c r="A5121" s="3">
        <v>37992</v>
      </c>
      <c r="B5121">
        <v>78.849999999999994</v>
      </c>
      <c r="C5121">
        <f t="shared" si="317"/>
        <v>78.013999999999996</v>
      </c>
      <c r="D5121" t="str">
        <f t="shared" si="318"/>
        <v>Long</v>
      </c>
      <c r="E5121" s="1">
        <f t="shared" si="319"/>
        <v>78.900000000000006</v>
      </c>
      <c r="F5121" s="1">
        <f t="shared" si="320"/>
        <v>-0.88600000000000989</v>
      </c>
    </row>
    <row r="5122" spans="1:6" x14ac:dyDescent="0.25">
      <c r="A5122" s="3">
        <v>37993</v>
      </c>
      <c r="B5122">
        <v>78.77</v>
      </c>
      <c r="C5122">
        <f t="shared" si="317"/>
        <v>78.001000000000005</v>
      </c>
      <c r="D5122" t="str">
        <f t="shared" si="318"/>
        <v>Short</v>
      </c>
      <c r="E5122" s="1">
        <f t="shared" si="319"/>
        <v>78.17</v>
      </c>
      <c r="F5122" s="1">
        <f t="shared" si="320"/>
        <v>-0.16899999999999693</v>
      </c>
    </row>
    <row r="5123" spans="1:6" x14ac:dyDescent="0.25">
      <c r="A5123" s="3">
        <v>37994</v>
      </c>
      <c r="B5123">
        <v>79.13</v>
      </c>
      <c r="C5123">
        <f t="shared" si="317"/>
        <v>78.097000000000008</v>
      </c>
      <c r="D5123" t="str">
        <f t="shared" si="318"/>
        <v>Long</v>
      </c>
      <c r="E5123" s="1">
        <f t="shared" si="319"/>
        <v>77.02</v>
      </c>
      <c r="F5123" s="1">
        <f t="shared" si="320"/>
        <v>1.0770000000000124</v>
      </c>
    </row>
    <row r="5124" spans="1:6" x14ac:dyDescent="0.25">
      <c r="A5124" s="3">
        <v>37995</v>
      </c>
      <c r="B5124">
        <v>79.459999999999994</v>
      </c>
      <c r="C5124">
        <f t="shared" si="317"/>
        <v>78.341000000000008</v>
      </c>
      <c r="D5124" t="str">
        <f t="shared" si="318"/>
        <v>Long</v>
      </c>
      <c r="E5124" s="1">
        <f t="shared" si="319"/>
        <v>77.099999999999994</v>
      </c>
      <c r="F5124" s="1">
        <f t="shared" si="320"/>
        <v>1.2410000000000139</v>
      </c>
    </row>
    <row r="5125" spans="1:6" x14ac:dyDescent="0.25">
      <c r="A5125" s="3">
        <v>37998</v>
      </c>
      <c r="B5125">
        <v>79.87</v>
      </c>
      <c r="C5125">
        <f t="shared" si="317"/>
        <v>78.618000000000009</v>
      </c>
      <c r="D5125" t="str">
        <f t="shared" si="318"/>
        <v>Long</v>
      </c>
      <c r="E5125" s="1">
        <f t="shared" si="319"/>
        <v>78.010000000000005</v>
      </c>
      <c r="F5125" s="1">
        <f t="shared" si="320"/>
        <v>0.60800000000000409</v>
      </c>
    </row>
    <row r="5126" spans="1:6" x14ac:dyDescent="0.25">
      <c r="A5126" s="3">
        <v>37999</v>
      </c>
      <c r="B5126">
        <v>79.58</v>
      </c>
      <c r="C5126">
        <f t="shared" si="317"/>
        <v>78.775000000000006</v>
      </c>
      <c r="D5126" t="str">
        <f t="shared" si="318"/>
        <v>Long</v>
      </c>
      <c r="E5126" s="1">
        <f t="shared" si="319"/>
        <v>77.55</v>
      </c>
      <c r="F5126" s="1">
        <f t="shared" si="320"/>
        <v>1.2250000000000085</v>
      </c>
    </row>
    <row r="5127" spans="1:6" x14ac:dyDescent="0.25">
      <c r="A5127" s="3">
        <v>38000</v>
      </c>
      <c r="B5127">
        <v>79.36</v>
      </c>
      <c r="C5127">
        <f t="shared" si="317"/>
        <v>78.956000000000003</v>
      </c>
      <c r="D5127" t="str">
        <f t="shared" si="318"/>
        <v>Long</v>
      </c>
      <c r="E5127" s="1">
        <f t="shared" si="319"/>
        <v>77.94</v>
      </c>
      <c r="F5127" s="1">
        <f t="shared" si="320"/>
        <v>1.0160000000000053</v>
      </c>
    </row>
    <row r="5128" spans="1:6" x14ac:dyDescent="0.25">
      <c r="A5128" s="3">
        <v>38001</v>
      </c>
      <c r="B5128">
        <v>78.099999999999994</v>
      </c>
      <c r="C5128">
        <f t="shared" si="317"/>
        <v>78.972000000000008</v>
      </c>
      <c r="D5128" t="str">
        <f t="shared" si="318"/>
        <v>Long</v>
      </c>
      <c r="E5128" s="1">
        <f t="shared" si="319"/>
        <v>77.67</v>
      </c>
      <c r="F5128" s="1">
        <f t="shared" si="320"/>
        <v>1.3020000000000067</v>
      </c>
    </row>
    <row r="5129" spans="1:6" x14ac:dyDescent="0.25">
      <c r="A5129" s="3">
        <v>38002</v>
      </c>
      <c r="B5129">
        <v>79.569999999999993</v>
      </c>
      <c r="C5129">
        <f t="shared" si="317"/>
        <v>79.162000000000006</v>
      </c>
      <c r="D5129" t="str">
        <f t="shared" si="318"/>
        <v>Long</v>
      </c>
      <c r="E5129" s="1">
        <f t="shared" si="319"/>
        <v>78.930000000000007</v>
      </c>
      <c r="F5129" s="1">
        <f t="shared" si="320"/>
        <v>0.23199999999999932</v>
      </c>
    </row>
    <row r="5130" spans="1:6" x14ac:dyDescent="0.25">
      <c r="A5130" s="3">
        <v>38006</v>
      </c>
      <c r="B5130">
        <v>80.44</v>
      </c>
      <c r="C5130">
        <f t="shared" si="317"/>
        <v>79.313000000000017</v>
      </c>
      <c r="D5130" t="str">
        <f t="shared" si="318"/>
        <v>Long</v>
      </c>
      <c r="E5130" s="1">
        <f t="shared" si="319"/>
        <v>78.849999999999994</v>
      </c>
      <c r="F5130" s="1">
        <f t="shared" si="320"/>
        <v>0.46300000000002228</v>
      </c>
    </row>
    <row r="5131" spans="1:6" x14ac:dyDescent="0.25">
      <c r="A5131" s="3">
        <v>38007</v>
      </c>
      <c r="B5131">
        <v>80.150000000000006</v>
      </c>
      <c r="C5131">
        <f t="shared" si="317"/>
        <v>79.442999999999998</v>
      </c>
      <c r="D5131" t="str">
        <f t="shared" si="318"/>
        <v>Long</v>
      </c>
      <c r="E5131" s="1">
        <f t="shared" si="319"/>
        <v>78.77</v>
      </c>
      <c r="F5131" s="1">
        <f t="shared" si="320"/>
        <v>0.67300000000000182</v>
      </c>
    </row>
    <row r="5132" spans="1:6" x14ac:dyDescent="0.25">
      <c r="A5132" s="3">
        <v>38008</v>
      </c>
      <c r="B5132">
        <v>80.5</v>
      </c>
      <c r="C5132">
        <f t="shared" ref="C5132:C5195" si="321">AVERAGE(B5123:B5132)</f>
        <v>79.616</v>
      </c>
      <c r="D5132" t="str">
        <f t="shared" si="318"/>
        <v>Long</v>
      </c>
      <c r="E5132" s="1">
        <f t="shared" si="319"/>
        <v>79.13</v>
      </c>
      <c r="F5132" s="1">
        <f t="shared" si="320"/>
        <v>0.48600000000000421</v>
      </c>
    </row>
    <row r="5133" spans="1:6" x14ac:dyDescent="0.25">
      <c r="A5133" s="3">
        <v>38009</v>
      </c>
      <c r="B5133">
        <v>80.510000000000005</v>
      </c>
      <c r="C5133">
        <f t="shared" si="321"/>
        <v>79.753999999999991</v>
      </c>
      <c r="D5133" t="str">
        <f t="shared" ref="D5133:D5196" si="322">IF(C5133&gt;C5132,"Long","Short")</f>
        <v>Long</v>
      </c>
      <c r="E5133" s="1">
        <f t="shared" ref="E5133:E5196" si="323">B5124</f>
        <v>79.459999999999994</v>
      </c>
      <c r="F5133" s="1">
        <f t="shared" ref="F5133:F5196" si="324">C5133-E5133</f>
        <v>0.29399999999999693</v>
      </c>
    </row>
    <row r="5134" spans="1:6" x14ac:dyDescent="0.25">
      <c r="A5134" s="3">
        <v>38012</v>
      </c>
      <c r="B5134">
        <v>80.040000000000006</v>
      </c>
      <c r="C5134">
        <f t="shared" si="321"/>
        <v>79.811999999999983</v>
      </c>
      <c r="D5134" t="str">
        <f t="shared" si="322"/>
        <v>Long</v>
      </c>
      <c r="E5134" s="1">
        <f t="shared" si="323"/>
        <v>79.87</v>
      </c>
      <c r="F5134" s="1">
        <f t="shared" si="324"/>
        <v>-5.8000000000021146E-2</v>
      </c>
    </row>
    <row r="5135" spans="1:6" x14ac:dyDescent="0.25">
      <c r="A5135" s="3">
        <v>38013</v>
      </c>
      <c r="B5135">
        <v>79.69</v>
      </c>
      <c r="C5135">
        <f t="shared" si="321"/>
        <v>79.794000000000011</v>
      </c>
      <c r="D5135" t="str">
        <f t="shared" si="322"/>
        <v>Short</v>
      </c>
      <c r="E5135" s="1">
        <f t="shared" si="323"/>
        <v>79.58</v>
      </c>
      <c r="F5135" s="1">
        <f t="shared" si="324"/>
        <v>0.21400000000001285</v>
      </c>
    </row>
    <row r="5136" spans="1:6" x14ac:dyDescent="0.25">
      <c r="A5136" s="3">
        <v>38014</v>
      </c>
      <c r="B5136">
        <v>79.19</v>
      </c>
      <c r="C5136">
        <f t="shared" si="321"/>
        <v>79.754999999999995</v>
      </c>
      <c r="D5136" t="str">
        <f t="shared" si="322"/>
        <v>Short</v>
      </c>
      <c r="E5136" s="1">
        <f t="shared" si="323"/>
        <v>79.36</v>
      </c>
      <c r="F5136" s="1">
        <f t="shared" si="324"/>
        <v>0.39499999999999602</v>
      </c>
    </row>
    <row r="5137" spans="1:6" x14ac:dyDescent="0.25">
      <c r="A5137" s="3">
        <v>38015</v>
      </c>
      <c r="B5137">
        <v>78.38</v>
      </c>
      <c r="C5137">
        <f t="shared" si="321"/>
        <v>79.657000000000011</v>
      </c>
      <c r="D5137" t="str">
        <f t="shared" si="322"/>
        <v>Short</v>
      </c>
      <c r="E5137" s="1">
        <f t="shared" si="323"/>
        <v>78.099999999999994</v>
      </c>
      <c r="F5137" s="1">
        <f t="shared" si="324"/>
        <v>1.5570000000000164</v>
      </c>
    </row>
    <row r="5138" spans="1:6" x14ac:dyDescent="0.25">
      <c r="A5138" s="3">
        <v>38016</v>
      </c>
      <c r="B5138">
        <v>78.62</v>
      </c>
      <c r="C5138">
        <f t="shared" si="321"/>
        <v>79.708999999999989</v>
      </c>
      <c r="D5138" t="str">
        <f t="shared" si="322"/>
        <v>Long</v>
      </c>
      <c r="E5138" s="1">
        <f t="shared" si="323"/>
        <v>79.569999999999993</v>
      </c>
      <c r="F5138" s="1">
        <f t="shared" si="324"/>
        <v>0.13899999999999579</v>
      </c>
    </row>
    <row r="5139" spans="1:6" x14ac:dyDescent="0.25">
      <c r="A5139" s="3">
        <v>38019</v>
      </c>
      <c r="B5139">
        <v>80.55</v>
      </c>
      <c r="C5139">
        <f t="shared" si="321"/>
        <v>79.806999999999988</v>
      </c>
      <c r="D5139" t="str">
        <f t="shared" si="322"/>
        <v>Long</v>
      </c>
      <c r="E5139" s="1">
        <f t="shared" si="323"/>
        <v>80.44</v>
      </c>
      <c r="F5139" s="1">
        <f t="shared" si="324"/>
        <v>-0.63300000000000978</v>
      </c>
    </row>
    <row r="5140" spans="1:6" x14ac:dyDescent="0.25">
      <c r="A5140" s="3">
        <v>38020</v>
      </c>
      <c r="B5140">
        <v>79.67</v>
      </c>
      <c r="C5140">
        <f t="shared" si="321"/>
        <v>79.72999999999999</v>
      </c>
      <c r="D5140" t="str">
        <f t="shared" si="322"/>
        <v>Short</v>
      </c>
      <c r="E5140" s="1">
        <f t="shared" si="323"/>
        <v>80.150000000000006</v>
      </c>
      <c r="F5140" s="1">
        <f t="shared" si="324"/>
        <v>-0.42000000000001592</v>
      </c>
    </row>
    <row r="5141" spans="1:6" x14ac:dyDescent="0.25">
      <c r="A5141" s="3">
        <v>38021</v>
      </c>
      <c r="B5141">
        <v>78.67</v>
      </c>
      <c r="C5141">
        <f t="shared" si="321"/>
        <v>79.581999999999994</v>
      </c>
      <c r="D5141" t="str">
        <f t="shared" si="322"/>
        <v>Short</v>
      </c>
      <c r="E5141" s="1">
        <f t="shared" si="323"/>
        <v>80.5</v>
      </c>
      <c r="F5141" s="1">
        <f t="shared" si="324"/>
        <v>-0.91800000000000637</v>
      </c>
    </row>
    <row r="5142" spans="1:6" x14ac:dyDescent="0.25">
      <c r="A5142" s="3">
        <v>38022</v>
      </c>
      <c r="B5142">
        <v>78.650000000000006</v>
      </c>
      <c r="C5142">
        <f t="shared" si="321"/>
        <v>79.396999999999991</v>
      </c>
      <c r="D5142" t="str">
        <f t="shared" si="322"/>
        <v>Short</v>
      </c>
      <c r="E5142" s="1">
        <f t="shared" si="323"/>
        <v>80.510000000000005</v>
      </c>
      <c r="F5142" s="1">
        <f t="shared" si="324"/>
        <v>-1.1130000000000138</v>
      </c>
    </row>
    <row r="5143" spans="1:6" x14ac:dyDescent="0.25">
      <c r="A5143" s="3">
        <v>38023</v>
      </c>
      <c r="B5143">
        <v>78.05</v>
      </c>
      <c r="C5143">
        <f t="shared" si="321"/>
        <v>79.150999999999982</v>
      </c>
      <c r="D5143" t="str">
        <f t="shared" si="322"/>
        <v>Short</v>
      </c>
      <c r="E5143" s="1">
        <f t="shared" si="323"/>
        <v>80.040000000000006</v>
      </c>
      <c r="F5143" s="1">
        <f t="shared" si="324"/>
        <v>-0.88900000000002422</v>
      </c>
    </row>
    <row r="5144" spans="1:6" x14ac:dyDescent="0.25">
      <c r="A5144" s="3">
        <v>38026</v>
      </c>
      <c r="B5144">
        <v>78.400000000000006</v>
      </c>
      <c r="C5144">
        <f t="shared" si="321"/>
        <v>78.986999999999995</v>
      </c>
      <c r="D5144" t="str">
        <f t="shared" si="322"/>
        <v>Short</v>
      </c>
      <c r="E5144" s="1">
        <f t="shared" si="323"/>
        <v>79.69</v>
      </c>
      <c r="F5144" s="1">
        <f t="shared" si="324"/>
        <v>-0.70300000000000296</v>
      </c>
    </row>
    <row r="5145" spans="1:6" x14ac:dyDescent="0.25">
      <c r="A5145" s="3">
        <v>38027</v>
      </c>
      <c r="B5145">
        <v>79.44</v>
      </c>
      <c r="C5145">
        <f t="shared" si="321"/>
        <v>78.961999999999989</v>
      </c>
      <c r="D5145" t="str">
        <f t="shared" si="322"/>
        <v>Short</v>
      </c>
      <c r="E5145" s="1">
        <f t="shared" si="323"/>
        <v>79.19</v>
      </c>
      <c r="F5145" s="1">
        <f t="shared" si="324"/>
        <v>-0.22800000000000864</v>
      </c>
    </row>
    <row r="5146" spans="1:6" x14ac:dyDescent="0.25">
      <c r="A5146" s="3">
        <v>38028</v>
      </c>
      <c r="B5146">
        <v>79.569999999999993</v>
      </c>
      <c r="C5146">
        <f t="shared" si="321"/>
        <v>79</v>
      </c>
      <c r="D5146" t="str">
        <f t="shared" si="322"/>
        <v>Long</v>
      </c>
      <c r="E5146" s="1">
        <f t="shared" si="323"/>
        <v>78.38</v>
      </c>
      <c r="F5146" s="1">
        <f t="shared" si="324"/>
        <v>0.62000000000000455</v>
      </c>
    </row>
    <row r="5147" spans="1:6" x14ac:dyDescent="0.25">
      <c r="A5147" s="3">
        <v>38029</v>
      </c>
      <c r="B5147">
        <v>79.55</v>
      </c>
      <c r="C5147">
        <f t="shared" si="321"/>
        <v>79.117000000000004</v>
      </c>
      <c r="D5147" t="str">
        <f t="shared" si="322"/>
        <v>Long</v>
      </c>
      <c r="E5147" s="1">
        <f t="shared" si="323"/>
        <v>78.62</v>
      </c>
      <c r="F5147" s="1">
        <f t="shared" si="324"/>
        <v>0.49699999999999989</v>
      </c>
    </row>
    <row r="5148" spans="1:6" x14ac:dyDescent="0.25">
      <c r="A5148" s="3">
        <v>38030</v>
      </c>
      <c r="B5148">
        <v>80.13</v>
      </c>
      <c r="C5148">
        <f t="shared" si="321"/>
        <v>79.268000000000001</v>
      </c>
      <c r="D5148" t="str">
        <f t="shared" si="322"/>
        <v>Long</v>
      </c>
      <c r="E5148" s="1">
        <f t="shared" si="323"/>
        <v>80.55</v>
      </c>
      <c r="F5148" s="1">
        <f t="shared" si="324"/>
        <v>-1.2819999999999965</v>
      </c>
    </row>
    <row r="5149" spans="1:6" x14ac:dyDescent="0.25">
      <c r="A5149" s="3">
        <v>38034</v>
      </c>
      <c r="B5149">
        <v>80.89</v>
      </c>
      <c r="C5149">
        <f t="shared" si="321"/>
        <v>79.301999999999992</v>
      </c>
      <c r="D5149" t="str">
        <f t="shared" si="322"/>
        <v>Long</v>
      </c>
      <c r="E5149" s="1">
        <f t="shared" si="323"/>
        <v>79.67</v>
      </c>
      <c r="F5149" s="1">
        <f t="shared" si="324"/>
        <v>-0.36800000000000921</v>
      </c>
    </row>
    <row r="5150" spans="1:6" x14ac:dyDescent="0.25">
      <c r="A5150" s="3">
        <v>38035</v>
      </c>
      <c r="B5150">
        <v>80.510000000000005</v>
      </c>
      <c r="C5150">
        <f t="shared" si="321"/>
        <v>79.385999999999996</v>
      </c>
      <c r="D5150" t="str">
        <f t="shared" si="322"/>
        <v>Long</v>
      </c>
      <c r="E5150" s="1">
        <f t="shared" si="323"/>
        <v>78.67</v>
      </c>
      <c r="F5150" s="1">
        <f t="shared" si="324"/>
        <v>0.71599999999999397</v>
      </c>
    </row>
    <row r="5151" spans="1:6" x14ac:dyDescent="0.25">
      <c r="A5151" s="3">
        <v>38036</v>
      </c>
      <c r="B5151">
        <v>80.67</v>
      </c>
      <c r="C5151">
        <f t="shared" si="321"/>
        <v>79.585999999999984</v>
      </c>
      <c r="D5151" t="str">
        <f t="shared" si="322"/>
        <v>Long</v>
      </c>
      <c r="E5151" s="1">
        <f t="shared" si="323"/>
        <v>78.650000000000006</v>
      </c>
      <c r="F5151" s="1">
        <f t="shared" si="324"/>
        <v>0.93599999999997863</v>
      </c>
    </row>
    <row r="5152" spans="1:6" x14ac:dyDescent="0.25">
      <c r="A5152" s="3">
        <v>38037</v>
      </c>
      <c r="B5152">
        <v>80.290000000000006</v>
      </c>
      <c r="C5152">
        <f t="shared" si="321"/>
        <v>79.749999999999986</v>
      </c>
      <c r="D5152" t="str">
        <f t="shared" si="322"/>
        <v>Long</v>
      </c>
      <c r="E5152" s="1">
        <f t="shared" si="323"/>
        <v>78.05</v>
      </c>
      <c r="F5152" s="1">
        <f t="shared" si="324"/>
        <v>1.6999999999999886</v>
      </c>
    </row>
    <row r="5153" spans="1:6" x14ac:dyDescent="0.25">
      <c r="A5153" s="3">
        <v>38040</v>
      </c>
      <c r="B5153">
        <v>80.38</v>
      </c>
      <c r="C5153">
        <f t="shared" si="321"/>
        <v>79.98299999999999</v>
      </c>
      <c r="D5153" t="str">
        <f t="shared" si="322"/>
        <v>Long</v>
      </c>
      <c r="E5153" s="1">
        <f t="shared" si="323"/>
        <v>78.400000000000006</v>
      </c>
      <c r="F5153" s="1">
        <f t="shared" si="324"/>
        <v>1.5829999999999842</v>
      </c>
    </row>
    <row r="5154" spans="1:6" x14ac:dyDescent="0.25">
      <c r="A5154" s="3">
        <v>38041</v>
      </c>
      <c r="B5154">
        <v>80.61</v>
      </c>
      <c r="C5154">
        <f t="shared" si="321"/>
        <v>80.203999999999994</v>
      </c>
      <c r="D5154" t="str">
        <f t="shared" si="322"/>
        <v>Long</v>
      </c>
      <c r="E5154" s="1">
        <f t="shared" si="323"/>
        <v>79.44</v>
      </c>
      <c r="F5154" s="1">
        <f t="shared" si="324"/>
        <v>0.76399999999999579</v>
      </c>
    </row>
    <row r="5155" spans="1:6" x14ac:dyDescent="0.25">
      <c r="A5155" s="3">
        <v>38042</v>
      </c>
      <c r="B5155">
        <v>81.709999999999994</v>
      </c>
      <c r="C5155">
        <f t="shared" si="321"/>
        <v>80.431000000000012</v>
      </c>
      <c r="D5155" t="str">
        <f t="shared" si="322"/>
        <v>Long</v>
      </c>
      <c r="E5155" s="1">
        <f t="shared" si="323"/>
        <v>79.569999999999993</v>
      </c>
      <c r="F5155" s="1">
        <f t="shared" si="324"/>
        <v>0.86100000000001842</v>
      </c>
    </row>
    <row r="5156" spans="1:6" x14ac:dyDescent="0.25">
      <c r="A5156" s="3">
        <v>38043</v>
      </c>
      <c r="B5156">
        <v>81.540000000000006</v>
      </c>
      <c r="C5156">
        <f t="shared" si="321"/>
        <v>80.628000000000014</v>
      </c>
      <c r="D5156" t="str">
        <f t="shared" si="322"/>
        <v>Long</v>
      </c>
      <c r="E5156" s="1">
        <f t="shared" si="323"/>
        <v>79.55</v>
      </c>
      <c r="F5156" s="1">
        <f t="shared" si="324"/>
        <v>1.0780000000000172</v>
      </c>
    </row>
    <row r="5157" spans="1:6" x14ac:dyDescent="0.25">
      <c r="A5157" s="3">
        <v>38044</v>
      </c>
      <c r="B5157">
        <v>82.19</v>
      </c>
      <c r="C5157">
        <f t="shared" si="321"/>
        <v>80.89200000000001</v>
      </c>
      <c r="D5157" t="str">
        <f t="shared" si="322"/>
        <v>Long</v>
      </c>
      <c r="E5157" s="1">
        <f t="shared" si="323"/>
        <v>80.13</v>
      </c>
      <c r="F5157" s="1">
        <f t="shared" si="324"/>
        <v>0.76200000000001467</v>
      </c>
    </row>
    <row r="5158" spans="1:6" x14ac:dyDescent="0.25">
      <c r="A5158" s="3">
        <v>38047</v>
      </c>
      <c r="B5158">
        <v>82.89</v>
      </c>
      <c r="C5158">
        <f t="shared" si="321"/>
        <v>81.167999999999992</v>
      </c>
      <c r="D5158" t="str">
        <f t="shared" si="322"/>
        <v>Long</v>
      </c>
      <c r="E5158" s="1">
        <f t="shared" si="323"/>
        <v>80.89</v>
      </c>
      <c r="F5158" s="1">
        <f t="shared" si="324"/>
        <v>0.27799999999999159</v>
      </c>
    </row>
    <row r="5159" spans="1:6" x14ac:dyDescent="0.25">
      <c r="A5159" s="3">
        <v>38048</v>
      </c>
      <c r="B5159">
        <v>82.69</v>
      </c>
      <c r="C5159">
        <f t="shared" si="321"/>
        <v>81.347999999999999</v>
      </c>
      <c r="D5159" t="str">
        <f t="shared" si="322"/>
        <v>Long</v>
      </c>
      <c r="E5159" s="1">
        <f t="shared" si="323"/>
        <v>80.510000000000005</v>
      </c>
      <c r="F5159" s="1">
        <f t="shared" si="324"/>
        <v>0.83799999999999386</v>
      </c>
    </row>
    <row r="5160" spans="1:6" x14ac:dyDescent="0.25">
      <c r="A5160" s="3">
        <v>38049</v>
      </c>
      <c r="B5160">
        <v>81.83</v>
      </c>
      <c r="C5160">
        <f t="shared" si="321"/>
        <v>81.48</v>
      </c>
      <c r="D5160" t="str">
        <f t="shared" si="322"/>
        <v>Long</v>
      </c>
      <c r="E5160" s="1">
        <f t="shared" si="323"/>
        <v>80.67</v>
      </c>
      <c r="F5160" s="1">
        <f t="shared" si="324"/>
        <v>0.81000000000000227</v>
      </c>
    </row>
    <row r="5161" spans="1:6" x14ac:dyDescent="0.25">
      <c r="A5161" s="3">
        <v>38050</v>
      </c>
      <c r="B5161">
        <v>82.67</v>
      </c>
      <c r="C5161">
        <f t="shared" si="321"/>
        <v>81.679999999999993</v>
      </c>
      <c r="D5161" t="str">
        <f t="shared" si="322"/>
        <v>Long</v>
      </c>
      <c r="E5161" s="1">
        <f t="shared" si="323"/>
        <v>80.290000000000006</v>
      </c>
      <c r="F5161" s="1">
        <f t="shared" si="324"/>
        <v>1.3899999999999864</v>
      </c>
    </row>
    <row r="5162" spans="1:6" x14ac:dyDescent="0.25">
      <c r="A5162" s="3">
        <v>38051</v>
      </c>
      <c r="B5162">
        <v>83.29</v>
      </c>
      <c r="C5162">
        <f t="shared" si="321"/>
        <v>81.97999999999999</v>
      </c>
      <c r="D5162" t="str">
        <f t="shared" si="322"/>
        <v>Long</v>
      </c>
      <c r="E5162" s="1">
        <f t="shared" si="323"/>
        <v>80.38</v>
      </c>
      <c r="F5162" s="1">
        <f t="shared" si="324"/>
        <v>1.5999999999999943</v>
      </c>
    </row>
    <row r="5163" spans="1:6" x14ac:dyDescent="0.25">
      <c r="A5163" s="3">
        <v>38054</v>
      </c>
      <c r="B5163">
        <v>82.6</v>
      </c>
      <c r="C5163">
        <f t="shared" si="321"/>
        <v>82.201999999999998</v>
      </c>
      <c r="D5163" t="str">
        <f t="shared" si="322"/>
        <v>Long</v>
      </c>
      <c r="E5163" s="1">
        <f t="shared" si="323"/>
        <v>80.61</v>
      </c>
      <c r="F5163" s="1">
        <f t="shared" si="324"/>
        <v>1.5919999999999987</v>
      </c>
    </row>
    <row r="5164" spans="1:6" x14ac:dyDescent="0.25">
      <c r="A5164" s="3">
        <v>38055</v>
      </c>
      <c r="B5164">
        <v>82.31</v>
      </c>
      <c r="C5164">
        <f t="shared" si="321"/>
        <v>82.372</v>
      </c>
      <c r="D5164" t="str">
        <f t="shared" si="322"/>
        <v>Long</v>
      </c>
      <c r="E5164" s="1">
        <f t="shared" si="323"/>
        <v>81.709999999999994</v>
      </c>
      <c r="F5164" s="1">
        <f t="shared" si="324"/>
        <v>0.66200000000000614</v>
      </c>
    </row>
    <row r="5165" spans="1:6" x14ac:dyDescent="0.25">
      <c r="A5165" s="3">
        <v>38056</v>
      </c>
      <c r="B5165">
        <v>82.13</v>
      </c>
      <c r="C5165">
        <f t="shared" si="321"/>
        <v>82.414000000000001</v>
      </c>
      <c r="D5165" t="str">
        <f t="shared" si="322"/>
        <v>Long</v>
      </c>
      <c r="E5165" s="1">
        <f t="shared" si="323"/>
        <v>81.540000000000006</v>
      </c>
      <c r="F5165" s="1">
        <f t="shared" si="324"/>
        <v>0.87399999999999523</v>
      </c>
    </row>
    <row r="5166" spans="1:6" x14ac:dyDescent="0.25">
      <c r="A5166" s="3">
        <v>38057</v>
      </c>
      <c r="B5166">
        <v>82.81</v>
      </c>
      <c r="C5166">
        <f t="shared" si="321"/>
        <v>82.541000000000011</v>
      </c>
      <c r="D5166" t="str">
        <f t="shared" si="322"/>
        <v>Long</v>
      </c>
      <c r="E5166" s="1">
        <f t="shared" si="323"/>
        <v>82.19</v>
      </c>
      <c r="F5166" s="1">
        <f t="shared" si="324"/>
        <v>0.3510000000000133</v>
      </c>
    </row>
    <row r="5167" spans="1:6" x14ac:dyDescent="0.25">
      <c r="A5167" s="3">
        <v>38058</v>
      </c>
      <c r="B5167">
        <v>82.22</v>
      </c>
      <c r="C5167">
        <f t="shared" si="321"/>
        <v>82.544000000000011</v>
      </c>
      <c r="D5167" t="str">
        <f t="shared" si="322"/>
        <v>Long</v>
      </c>
      <c r="E5167" s="1">
        <f t="shared" si="323"/>
        <v>82.89</v>
      </c>
      <c r="F5167" s="1">
        <f t="shared" si="324"/>
        <v>-0.34599999999998943</v>
      </c>
    </row>
    <row r="5168" spans="1:6" x14ac:dyDescent="0.25">
      <c r="A5168" s="3">
        <v>38061</v>
      </c>
      <c r="B5168">
        <v>83.35</v>
      </c>
      <c r="C5168">
        <f t="shared" si="321"/>
        <v>82.59</v>
      </c>
      <c r="D5168" t="str">
        <f t="shared" si="322"/>
        <v>Long</v>
      </c>
      <c r="E5168" s="1">
        <f t="shared" si="323"/>
        <v>82.69</v>
      </c>
      <c r="F5168" s="1">
        <f t="shared" si="324"/>
        <v>-9.9999999999994316E-2</v>
      </c>
    </row>
    <row r="5169" spans="1:6" x14ac:dyDescent="0.25">
      <c r="A5169" s="3">
        <v>38062</v>
      </c>
      <c r="B5169">
        <v>83.33</v>
      </c>
      <c r="C5169">
        <f t="shared" si="321"/>
        <v>82.654000000000011</v>
      </c>
      <c r="D5169" t="str">
        <f t="shared" si="322"/>
        <v>Long</v>
      </c>
      <c r="E5169" s="1">
        <f t="shared" si="323"/>
        <v>81.83</v>
      </c>
      <c r="F5169" s="1">
        <f t="shared" si="324"/>
        <v>0.82400000000001228</v>
      </c>
    </row>
    <row r="5170" spans="1:6" x14ac:dyDescent="0.25">
      <c r="A5170" s="3">
        <v>38063</v>
      </c>
      <c r="B5170">
        <v>84.27</v>
      </c>
      <c r="C5170">
        <f t="shared" si="321"/>
        <v>82.897999999999996</v>
      </c>
      <c r="D5170" t="str">
        <f t="shared" si="322"/>
        <v>Long</v>
      </c>
      <c r="E5170" s="1">
        <f t="shared" si="323"/>
        <v>82.67</v>
      </c>
      <c r="F5170" s="1">
        <f t="shared" si="324"/>
        <v>0.22799999999999443</v>
      </c>
    </row>
    <row r="5171" spans="1:6" x14ac:dyDescent="0.25">
      <c r="A5171" s="3">
        <v>38064</v>
      </c>
      <c r="B5171">
        <v>84.04</v>
      </c>
      <c r="C5171">
        <f t="shared" si="321"/>
        <v>83.034999999999997</v>
      </c>
      <c r="D5171" t="str">
        <f t="shared" si="322"/>
        <v>Long</v>
      </c>
      <c r="E5171" s="1">
        <f t="shared" si="323"/>
        <v>83.29</v>
      </c>
      <c r="F5171" s="1">
        <f t="shared" si="324"/>
        <v>-0.25500000000000966</v>
      </c>
    </row>
    <row r="5172" spans="1:6" x14ac:dyDescent="0.25">
      <c r="A5172" s="3">
        <v>38065</v>
      </c>
      <c r="B5172">
        <v>84.27</v>
      </c>
      <c r="C5172">
        <f t="shared" si="321"/>
        <v>83.13300000000001</v>
      </c>
      <c r="D5172" t="str">
        <f t="shared" si="322"/>
        <v>Long</v>
      </c>
      <c r="E5172" s="1">
        <f t="shared" si="323"/>
        <v>82.6</v>
      </c>
      <c r="F5172" s="1">
        <f t="shared" si="324"/>
        <v>0.53300000000001546</v>
      </c>
    </row>
    <row r="5173" spans="1:6" x14ac:dyDescent="0.25">
      <c r="A5173" s="3">
        <v>38068</v>
      </c>
      <c r="B5173">
        <v>83.7</v>
      </c>
      <c r="C5173">
        <f t="shared" si="321"/>
        <v>83.243000000000009</v>
      </c>
      <c r="D5173" t="str">
        <f t="shared" si="322"/>
        <v>Long</v>
      </c>
      <c r="E5173" s="1">
        <f t="shared" si="323"/>
        <v>82.31</v>
      </c>
      <c r="F5173" s="1">
        <f t="shared" si="324"/>
        <v>0.93300000000000693</v>
      </c>
    </row>
    <row r="5174" spans="1:6" x14ac:dyDescent="0.25">
      <c r="A5174" s="3">
        <v>38069</v>
      </c>
      <c r="B5174">
        <v>84.1</v>
      </c>
      <c r="C5174">
        <f t="shared" si="321"/>
        <v>83.421999999999997</v>
      </c>
      <c r="D5174" t="str">
        <f t="shared" si="322"/>
        <v>Long</v>
      </c>
      <c r="E5174" s="1">
        <f t="shared" si="323"/>
        <v>82.13</v>
      </c>
      <c r="F5174" s="1">
        <f t="shared" si="324"/>
        <v>1.2920000000000016</v>
      </c>
    </row>
    <row r="5175" spans="1:6" x14ac:dyDescent="0.25">
      <c r="A5175" s="3">
        <v>38070</v>
      </c>
      <c r="B5175">
        <v>83.66</v>
      </c>
      <c r="C5175">
        <f t="shared" si="321"/>
        <v>83.575000000000003</v>
      </c>
      <c r="D5175" t="str">
        <f t="shared" si="322"/>
        <v>Long</v>
      </c>
      <c r="E5175" s="1">
        <f t="shared" si="323"/>
        <v>82.81</v>
      </c>
      <c r="F5175" s="1">
        <f t="shared" si="324"/>
        <v>0.76500000000000057</v>
      </c>
    </row>
    <row r="5176" spans="1:6" x14ac:dyDescent="0.25">
      <c r="A5176" s="3">
        <v>38071</v>
      </c>
      <c r="B5176">
        <v>82.16</v>
      </c>
      <c r="C5176">
        <f t="shared" si="321"/>
        <v>83.509999999999991</v>
      </c>
      <c r="D5176" t="str">
        <f t="shared" si="322"/>
        <v>Short</v>
      </c>
      <c r="E5176" s="1">
        <f t="shared" si="323"/>
        <v>82.22</v>
      </c>
      <c r="F5176" s="1">
        <f t="shared" si="324"/>
        <v>1.289999999999992</v>
      </c>
    </row>
    <row r="5177" spans="1:6" x14ac:dyDescent="0.25">
      <c r="A5177" s="3">
        <v>38072</v>
      </c>
      <c r="B5177">
        <v>82.38</v>
      </c>
      <c r="C5177">
        <f t="shared" si="321"/>
        <v>83.525999999999982</v>
      </c>
      <c r="D5177" t="str">
        <f t="shared" si="322"/>
        <v>Long</v>
      </c>
      <c r="E5177" s="1">
        <f t="shared" si="323"/>
        <v>83.35</v>
      </c>
      <c r="F5177" s="1">
        <f t="shared" si="324"/>
        <v>0.17599999999998772</v>
      </c>
    </row>
    <row r="5178" spans="1:6" x14ac:dyDescent="0.25">
      <c r="A5178" s="3">
        <v>38075</v>
      </c>
      <c r="B5178">
        <v>82.1</v>
      </c>
      <c r="C5178">
        <f t="shared" si="321"/>
        <v>83.400999999999982</v>
      </c>
      <c r="D5178" t="str">
        <f t="shared" si="322"/>
        <v>Short</v>
      </c>
      <c r="E5178" s="1">
        <f t="shared" si="323"/>
        <v>83.33</v>
      </c>
      <c r="F5178" s="1">
        <f t="shared" si="324"/>
        <v>7.0999999999983743E-2</v>
      </c>
    </row>
    <row r="5179" spans="1:6" x14ac:dyDescent="0.25">
      <c r="A5179" s="3">
        <v>38076</v>
      </c>
      <c r="B5179">
        <v>82.9</v>
      </c>
      <c r="C5179">
        <f t="shared" si="321"/>
        <v>83.35799999999999</v>
      </c>
      <c r="D5179" t="str">
        <f t="shared" si="322"/>
        <v>Short</v>
      </c>
      <c r="E5179" s="1">
        <f t="shared" si="323"/>
        <v>84.27</v>
      </c>
      <c r="F5179" s="1">
        <f t="shared" si="324"/>
        <v>-0.91200000000000614</v>
      </c>
    </row>
    <row r="5180" spans="1:6" x14ac:dyDescent="0.25">
      <c r="A5180" s="3">
        <v>38077</v>
      </c>
      <c r="B5180">
        <v>82.41</v>
      </c>
      <c r="C5180">
        <f t="shared" si="321"/>
        <v>83.171999999999997</v>
      </c>
      <c r="D5180" t="str">
        <f t="shared" si="322"/>
        <v>Short</v>
      </c>
      <c r="E5180" s="1">
        <f t="shared" si="323"/>
        <v>84.04</v>
      </c>
      <c r="F5180" s="1">
        <f t="shared" si="324"/>
        <v>-0.86800000000000921</v>
      </c>
    </row>
    <row r="5181" spans="1:6" x14ac:dyDescent="0.25">
      <c r="A5181" s="3">
        <v>38078</v>
      </c>
      <c r="B5181">
        <v>80.92</v>
      </c>
      <c r="C5181">
        <f t="shared" si="321"/>
        <v>82.859999999999985</v>
      </c>
      <c r="D5181" t="str">
        <f t="shared" si="322"/>
        <v>Short</v>
      </c>
      <c r="E5181" s="1">
        <f t="shared" si="323"/>
        <v>84.27</v>
      </c>
      <c r="F5181" s="1">
        <f t="shared" si="324"/>
        <v>-1.4100000000000108</v>
      </c>
    </row>
    <row r="5182" spans="1:6" x14ac:dyDescent="0.25">
      <c r="A5182" s="3">
        <v>38079</v>
      </c>
      <c r="B5182">
        <v>81.040000000000006</v>
      </c>
      <c r="C5182">
        <f t="shared" si="321"/>
        <v>82.536999999999992</v>
      </c>
      <c r="D5182" t="str">
        <f t="shared" si="322"/>
        <v>Short</v>
      </c>
      <c r="E5182" s="1">
        <f t="shared" si="323"/>
        <v>83.7</v>
      </c>
      <c r="F5182" s="1">
        <f t="shared" si="324"/>
        <v>-1.1630000000000109</v>
      </c>
    </row>
    <row r="5183" spans="1:6" x14ac:dyDescent="0.25">
      <c r="A5183" s="3">
        <v>38082</v>
      </c>
      <c r="B5183">
        <v>81.03</v>
      </c>
      <c r="C5183">
        <f t="shared" si="321"/>
        <v>82.269999999999982</v>
      </c>
      <c r="D5183" t="str">
        <f t="shared" si="322"/>
        <v>Short</v>
      </c>
      <c r="E5183" s="1">
        <f t="shared" si="323"/>
        <v>84.1</v>
      </c>
      <c r="F5183" s="1">
        <f t="shared" si="324"/>
        <v>-1.8300000000000125</v>
      </c>
    </row>
    <row r="5184" spans="1:6" x14ac:dyDescent="0.25">
      <c r="A5184" s="3">
        <v>38083</v>
      </c>
      <c r="B5184">
        <v>81.62</v>
      </c>
      <c r="C5184">
        <f t="shared" si="321"/>
        <v>82.021999999999977</v>
      </c>
      <c r="D5184" t="str">
        <f t="shared" si="322"/>
        <v>Short</v>
      </c>
      <c r="E5184" s="1">
        <f t="shared" si="323"/>
        <v>83.66</v>
      </c>
      <c r="F5184" s="1">
        <f t="shared" si="324"/>
        <v>-1.6380000000000194</v>
      </c>
    </row>
    <row r="5185" spans="1:6" x14ac:dyDescent="0.25">
      <c r="A5185" s="3">
        <v>38084</v>
      </c>
      <c r="B5185">
        <v>82.8</v>
      </c>
      <c r="C5185">
        <f t="shared" si="321"/>
        <v>81.935999999999993</v>
      </c>
      <c r="D5185" t="str">
        <f t="shared" si="322"/>
        <v>Short</v>
      </c>
      <c r="E5185" s="1">
        <f t="shared" si="323"/>
        <v>82.16</v>
      </c>
      <c r="F5185" s="1">
        <f t="shared" si="324"/>
        <v>-0.22400000000000375</v>
      </c>
    </row>
    <row r="5186" spans="1:6" x14ac:dyDescent="0.25">
      <c r="A5186" s="3">
        <v>38085</v>
      </c>
      <c r="B5186">
        <v>83.79</v>
      </c>
      <c r="C5186">
        <f t="shared" si="321"/>
        <v>82.09899999999999</v>
      </c>
      <c r="D5186" t="str">
        <f t="shared" si="322"/>
        <v>Long</v>
      </c>
      <c r="E5186" s="1">
        <f t="shared" si="323"/>
        <v>82.38</v>
      </c>
      <c r="F5186" s="1">
        <f t="shared" si="324"/>
        <v>-0.28100000000000591</v>
      </c>
    </row>
    <row r="5187" spans="1:6" x14ac:dyDescent="0.25">
      <c r="A5187" s="3">
        <v>38089</v>
      </c>
      <c r="B5187">
        <v>84.49</v>
      </c>
      <c r="C5187">
        <f t="shared" si="321"/>
        <v>82.309999999999988</v>
      </c>
      <c r="D5187" t="str">
        <f t="shared" si="322"/>
        <v>Long</v>
      </c>
      <c r="E5187" s="1">
        <f t="shared" si="323"/>
        <v>82.1</v>
      </c>
      <c r="F5187" s="1">
        <f t="shared" si="324"/>
        <v>0.20999999999999375</v>
      </c>
    </row>
    <row r="5188" spans="1:6" x14ac:dyDescent="0.25">
      <c r="A5188" s="3">
        <v>38090</v>
      </c>
      <c r="B5188">
        <v>83.86</v>
      </c>
      <c r="C5188">
        <f t="shared" si="321"/>
        <v>82.486000000000004</v>
      </c>
      <c r="D5188" t="str">
        <f t="shared" si="322"/>
        <v>Long</v>
      </c>
      <c r="E5188" s="1">
        <f t="shared" si="323"/>
        <v>82.9</v>
      </c>
      <c r="F5188" s="1">
        <f t="shared" si="324"/>
        <v>-0.41400000000000148</v>
      </c>
    </row>
    <row r="5189" spans="1:6" x14ac:dyDescent="0.25">
      <c r="A5189" s="3">
        <v>38091</v>
      </c>
      <c r="B5189">
        <v>83.6</v>
      </c>
      <c r="C5189">
        <f t="shared" si="321"/>
        <v>82.556000000000012</v>
      </c>
      <c r="D5189" t="str">
        <f t="shared" si="322"/>
        <v>Long</v>
      </c>
      <c r="E5189" s="1">
        <f t="shared" si="323"/>
        <v>82.41</v>
      </c>
      <c r="F5189" s="1">
        <f t="shared" si="324"/>
        <v>0.14600000000001501</v>
      </c>
    </row>
    <row r="5190" spans="1:6" x14ac:dyDescent="0.25">
      <c r="A5190" s="3">
        <v>38092</v>
      </c>
      <c r="B5190">
        <v>84.28</v>
      </c>
      <c r="C5190">
        <f t="shared" si="321"/>
        <v>82.743000000000009</v>
      </c>
      <c r="D5190" t="str">
        <f t="shared" si="322"/>
        <v>Long</v>
      </c>
      <c r="E5190" s="1">
        <f t="shared" si="323"/>
        <v>80.92</v>
      </c>
      <c r="F5190" s="1">
        <f t="shared" si="324"/>
        <v>1.8230000000000075</v>
      </c>
    </row>
    <row r="5191" spans="1:6" x14ac:dyDescent="0.25">
      <c r="A5191" s="3">
        <v>38093</v>
      </c>
      <c r="B5191">
        <v>84.17</v>
      </c>
      <c r="C5191">
        <f t="shared" si="321"/>
        <v>83.067999999999998</v>
      </c>
      <c r="D5191" t="str">
        <f t="shared" si="322"/>
        <v>Long</v>
      </c>
      <c r="E5191" s="1">
        <f t="shared" si="323"/>
        <v>81.040000000000006</v>
      </c>
      <c r="F5191" s="1">
        <f t="shared" si="324"/>
        <v>2.0279999999999916</v>
      </c>
    </row>
    <row r="5192" spans="1:6" x14ac:dyDescent="0.25">
      <c r="A5192" s="3">
        <v>38096</v>
      </c>
      <c r="B5192">
        <v>83.93</v>
      </c>
      <c r="C5192">
        <f t="shared" si="321"/>
        <v>83.356999999999999</v>
      </c>
      <c r="D5192" t="str">
        <f t="shared" si="322"/>
        <v>Long</v>
      </c>
      <c r="E5192" s="1">
        <f t="shared" si="323"/>
        <v>81.03</v>
      </c>
      <c r="F5192" s="1">
        <f t="shared" si="324"/>
        <v>2.3269999999999982</v>
      </c>
    </row>
    <row r="5193" spans="1:6" x14ac:dyDescent="0.25">
      <c r="A5193" s="3">
        <v>38097</v>
      </c>
      <c r="B5193">
        <v>83.68</v>
      </c>
      <c r="C5193">
        <f t="shared" si="321"/>
        <v>83.622</v>
      </c>
      <c r="D5193" t="str">
        <f t="shared" si="322"/>
        <v>Long</v>
      </c>
      <c r="E5193" s="1">
        <f t="shared" si="323"/>
        <v>81.62</v>
      </c>
      <c r="F5193" s="1">
        <f t="shared" si="324"/>
        <v>2.0019999999999953</v>
      </c>
    </row>
    <row r="5194" spans="1:6" x14ac:dyDescent="0.25">
      <c r="A5194" s="3">
        <v>38098</v>
      </c>
      <c r="B5194">
        <v>82.91</v>
      </c>
      <c r="C5194">
        <f t="shared" si="321"/>
        <v>83.750999999999991</v>
      </c>
      <c r="D5194" t="str">
        <f t="shared" si="322"/>
        <v>Long</v>
      </c>
      <c r="E5194" s="1">
        <f t="shared" si="323"/>
        <v>82.8</v>
      </c>
      <c r="F5194" s="1">
        <f t="shared" si="324"/>
        <v>0.95099999999999341</v>
      </c>
    </row>
    <row r="5195" spans="1:6" x14ac:dyDescent="0.25">
      <c r="A5195" s="3">
        <v>38099</v>
      </c>
      <c r="B5195">
        <v>83.89</v>
      </c>
      <c r="C5195">
        <f t="shared" si="321"/>
        <v>83.859999999999985</v>
      </c>
      <c r="D5195" t="str">
        <f t="shared" si="322"/>
        <v>Long</v>
      </c>
      <c r="E5195" s="1">
        <f t="shared" si="323"/>
        <v>83.79</v>
      </c>
      <c r="F5195" s="1">
        <f t="shared" si="324"/>
        <v>6.9999999999978968E-2</v>
      </c>
    </row>
    <row r="5196" spans="1:6" x14ac:dyDescent="0.25">
      <c r="A5196" s="3">
        <v>38100</v>
      </c>
      <c r="B5196">
        <v>83.64</v>
      </c>
      <c r="C5196">
        <f t="shared" ref="C5196:C5259" si="325">AVERAGE(B5187:B5196)</f>
        <v>83.844999999999999</v>
      </c>
      <c r="D5196" t="str">
        <f t="shared" si="322"/>
        <v>Short</v>
      </c>
      <c r="E5196" s="1">
        <f t="shared" si="323"/>
        <v>84.49</v>
      </c>
      <c r="F5196" s="1">
        <f t="shared" si="324"/>
        <v>-0.64499999999999602</v>
      </c>
    </row>
    <row r="5197" spans="1:6" x14ac:dyDescent="0.25">
      <c r="A5197" s="3">
        <v>38103</v>
      </c>
      <c r="B5197">
        <v>84.15</v>
      </c>
      <c r="C5197">
        <f t="shared" si="325"/>
        <v>83.810999999999993</v>
      </c>
      <c r="D5197" t="str">
        <f t="shared" ref="D5197:D5260" si="326">IF(C5197&gt;C5196,"Long","Short")</f>
        <v>Short</v>
      </c>
      <c r="E5197" s="1">
        <f t="shared" ref="E5197:E5260" si="327">B5188</f>
        <v>83.86</v>
      </c>
      <c r="F5197" s="1">
        <f t="shared" ref="F5197:F5260" si="328">C5197-E5197</f>
        <v>-4.9000000000006594E-2</v>
      </c>
    </row>
    <row r="5198" spans="1:6" x14ac:dyDescent="0.25">
      <c r="A5198" s="3">
        <v>38104</v>
      </c>
      <c r="B5198">
        <v>84.71</v>
      </c>
      <c r="C5198">
        <f t="shared" si="325"/>
        <v>83.896000000000001</v>
      </c>
      <c r="D5198" t="str">
        <f t="shared" si="326"/>
        <v>Long</v>
      </c>
      <c r="E5198" s="1">
        <f t="shared" si="327"/>
        <v>83.6</v>
      </c>
      <c r="F5198" s="1">
        <f t="shared" si="328"/>
        <v>0.29600000000000648</v>
      </c>
    </row>
    <row r="5199" spans="1:6" x14ac:dyDescent="0.25">
      <c r="A5199" s="3">
        <v>38105</v>
      </c>
      <c r="B5199">
        <v>84.64</v>
      </c>
      <c r="C5199">
        <f t="shared" si="325"/>
        <v>84</v>
      </c>
      <c r="D5199" t="str">
        <f t="shared" si="326"/>
        <v>Long</v>
      </c>
      <c r="E5199" s="1">
        <f t="shared" si="327"/>
        <v>84.28</v>
      </c>
      <c r="F5199" s="1">
        <f t="shared" si="328"/>
        <v>-0.28000000000000114</v>
      </c>
    </row>
    <row r="5200" spans="1:6" x14ac:dyDescent="0.25">
      <c r="A5200" s="3">
        <v>38106</v>
      </c>
      <c r="B5200">
        <v>84.49</v>
      </c>
      <c r="C5200">
        <f t="shared" si="325"/>
        <v>84.021000000000001</v>
      </c>
      <c r="D5200" t="str">
        <f t="shared" si="326"/>
        <v>Long</v>
      </c>
      <c r="E5200" s="1">
        <f t="shared" si="327"/>
        <v>84.17</v>
      </c>
      <c r="F5200" s="1">
        <f t="shared" si="328"/>
        <v>-0.14900000000000091</v>
      </c>
    </row>
    <row r="5201" spans="1:6" x14ac:dyDescent="0.25">
      <c r="A5201" s="3">
        <v>38107</v>
      </c>
      <c r="B5201">
        <v>84.56</v>
      </c>
      <c r="C5201">
        <f t="shared" si="325"/>
        <v>84.060000000000016</v>
      </c>
      <c r="D5201" t="str">
        <f t="shared" si="326"/>
        <v>Long</v>
      </c>
      <c r="E5201" s="1">
        <f t="shared" si="327"/>
        <v>83.93</v>
      </c>
      <c r="F5201" s="1">
        <f t="shared" si="328"/>
        <v>0.13000000000000966</v>
      </c>
    </row>
    <row r="5202" spans="1:6" x14ac:dyDescent="0.25">
      <c r="A5202" s="3">
        <v>38110</v>
      </c>
      <c r="B5202">
        <v>85.39</v>
      </c>
      <c r="C5202">
        <f t="shared" si="325"/>
        <v>84.206000000000003</v>
      </c>
      <c r="D5202" t="str">
        <f t="shared" si="326"/>
        <v>Long</v>
      </c>
      <c r="E5202" s="1">
        <f t="shared" si="327"/>
        <v>83.68</v>
      </c>
      <c r="F5202" s="1">
        <f t="shared" si="328"/>
        <v>0.52599999999999625</v>
      </c>
    </row>
    <row r="5203" spans="1:6" x14ac:dyDescent="0.25">
      <c r="A5203" s="3">
        <v>38111</v>
      </c>
      <c r="B5203">
        <v>86.16</v>
      </c>
      <c r="C5203">
        <f t="shared" si="325"/>
        <v>84.453999999999994</v>
      </c>
      <c r="D5203" t="str">
        <f t="shared" si="326"/>
        <v>Long</v>
      </c>
      <c r="E5203" s="1">
        <f t="shared" si="327"/>
        <v>82.91</v>
      </c>
      <c r="F5203" s="1">
        <f t="shared" si="328"/>
        <v>1.5439999999999969</v>
      </c>
    </row>
    <row r="5204" spans="1:6" x14ac:dyDescent="0.25">
      <c r="A5204" s="3">
        <v>38112</v>
      </c>
      <c r="B5204">
        <v>86.75</v>
      </c>
      <c r="C5204">
        <f t="shared" si="325"/>
        <v>84.837999999999994</v>
      </c>
      <c r="D5204" t="str">
        <f t="shared" si="326"/>
        <v>Long</v>
      </c>
      <c r="E5204" s="1">
        <f t="shared" si="327"/>
        <v>83.89</v>
      </c>
      <c r="F5204" s="1">
        <f t="shared" si="328"/>
        <v>0.94799999999999329</v>
      </c>
    </row>
    <row r="5205" spans="1:6" x14ac:dyDescent="0.25">
      <c r="A5205" s="3">
        <v>38113</v>
      </c>
      <c r="B5205">
        <v>86.55</v>
      </c>
      <c r="C5205">
        <f t="shared" si="325"/>
        <v>85.103999999999999</v>
      </c>
      <c r="D5205" t="str">
        <f t="shared" si="326"/>
        <v>Long</v>
      </c>
      <c r="E5205" s="1">
        <f t="shared" si="327"/>
        <v>83.64</v>
      </c>
      <c r="F5205" s="1">
        <f t="shared" si="328"/>
        <v>1.4639999999999986</v>
      </c>
    </row>
    <row r="5206" spans="1:6" x14ac:dyDescent="0.25">
      <c r="A5206" s="3">
        <v>38114</v>
      </c>
      <c r="B5206">
        <v>87.11</v>
      </c>
      <c r="C5206">
        <f t="shared" si="325"/>
        <v>85.450999999999993</v>
      </c>
      <c r="D5206" t="str">
        <f t="shared" si="326"/>
        <v>Long</v>
      </c>
      <c r="E5206" s="1">
        <f t="shared" si="327"/>
        <v>84.15</v>
      </c>
      <c r="F5206" s="1">
        <f t="shared" si="328"/>
        <v>1.3009999999999877</v>
      </c>
    </row>
    <row r="5207" spans="1:6" x14ac:dyDescent="0.25">
      <c r="A5207" s="3">
        <v>38117</v>
      </c>
      <c r="B5207">
        <v>86.11</v>
      </c>
      <c r="C5207">
        <f t="shared" si="325"/>
        <v>85.646999999999991</v>
      </c>
      <c r="D5207" t="str">
        <f t="shared" si="326"/>
        <v>Long</v>
      </c>
      <c r="E5207" s="1">
        <f t="shared" si="327"/>
        <v>84.71</v>
      </c>
      <c r="F5207" s="1">
        <f t="shared" si="328"/>
        <v>0.93699999999999761</v>
      </c>
    </row>
    <row r="5208" spans="1:6" x14ac:dyDescent="0.25">
      <c r="A5208" s="3">
        <v>38118</v>
      </c>
      <c r="B5208">
        <v>87.24</v>
      </c>
      <c r="C5208">
        <f t="shared" si="325"/>
        <v>85.9</v>
      </c>
      <c r="D5208" t="str">
        <f t="shared" si="326"/>
        <v>Long</v>
      </c>
      <c r="E5208" s="1">
        <f t="shared" si="327"/>
        <v>84.64</v>
      </c>
      <c r="F5208" s="1">
        <f t="shared" si="328"/>
        <v>1.2600000000000051</v>
      </c>
    </row>
    <row r="5209" spans="1:6" x14ac:dyDescent="0.25">
      <c r="A5209" s="3">
        <v>38119</v>
      </c>
      <c r="B5209">
        <v>87.95</v>
      </c>
      <c r="C5209">
        <f t="shared" si="325"/>
        <v>86.231000000000009</v>
      </c>
      <c r="D5209" t="str">
        <f t="shared" si="326"/>
        <v>Long</v>
      </c>
      <c r="E5209" s="1">
        <f t="shared" si="327"/>
        <v>84.49</v>
      </c>
      <c r="F5209" s="1">
        <f t="shared" si="328"/>
        <v>1.7410000000000139</v>
      </c>
    </row>
    <row r="5210" spans="1:6" x14ac:dyDescent="0.25">
      <c r="A5210" s="3">
        <v>38120</v>
      </c>
      <c r="B5210">
        <v>88.26</v>
      </c>
      <c r="C5210">
        <f t="shared" si="325"/>
        <v>86.608000000000004</v>
      </c>
      <c r="D5210" t="str">
        <f t="shared" si="326"/>
        <v>Long</v>
      </c>
      <c r="E5210" s="1">
        <f t="shared" si="327"/>
        <v>84.56</v>
      </c>
      <c r="F5210" s="1">
        <f t="shared" si="328"/>
        <v>2.0480000000000018</v>
      </c>
    </row>
    <row r="5211" spans="1:6" x14ac:dyDescent="0.25">
      <c r="A5211" s="3">
        <v>38121</v>
      </c>
      <c r="B5211">
        <v>88.56</v>
      </c>
      <c r="C5211">
        <f t="shared" si="325"/>
        <v>87.00800000000001</v>
      </c>
      <c r="D5211" t="str">
        <f t="shared" si="326"/>
        <v>Long</v>
      </c>
      <c r="E5211" s="1">
        <f t="shared" si="327"/>
        <v>85.39</v>
      </c>
      <c r="F5211" s="1">
        <f t="shared" si="328"/>
        <v>1.6180000000000092</v>
      </c>
    </row>
    <row r="5212" spans="1:6" x14ac:dyDescent="0.25">
      <c r="A5212" s="3">
        <v>38124</v>
      </c>
      <c r="B5212">
        <v>88.74</v>
      </c>
      <c r="C5212">
        <f t="shared" si="325"/>
        <v>87.343000000000004</v>
      </c>
      <c r="D5212" t="str">
        <f t="shared" si="326"/>
        <v>Long</v>
      </c>
      <c r="E5212" s="1">
        <f t="shared" si="327"/>
        <v>86.16</v>
      </c>
      <c r="F5212" s="1">
        <f t="shared" si="328"/>
        <v>1.1830000000000069</v>
      </c>
    </row>
    <row r="5213" spans="1:6" x14ac:dyDescent="0.25">
      <c r="A5213" s="3">
        <v>38125</v>
      </c>
      <c r="B5213">
        <v>87.68</v>
      </c>
      <c r="C5213">
        <f t="shared" si="325"/>
        <v>87.495000000000005</v>
      </c>
      <c r="D5213" t="str">
        <f t="shared" si="326"/>
        <v>Long</v>
      </c>
      <c r="E5213" s="1">
        <f t="shared" si="327"/>
        <v>86.75</v>
      </c>
      <c r="F5213" s="1">
        <f t="shared" si="328"/>
        <v>0.74500000000000455</v>
      </c>
    </row>
    <row r="5214" spans="1:6" x14ac:dyDescent="0.25">
      <c r="A5214" s="3">
        <v>38126</v>
      </c>
      <c r="B5214">
        <v>88.78</v>
      </c>
      <c r="C5214">
        <f t="shared" si="325"/>
        <v>87.698000000000008</v>
      </c>
      <c r="D5214" t="str">
        <f t="shared" si="326"/>
        <v>Long</v>
      </c>
      <c r="E5214" s="1">
        <f t="shared" si="327"/>
        <v>86.55</v>
      </c>
      <c r="F5214" s="1">
        <f t="shared" si="328"/>
        <v>1.1480000000000103</v>
      </c>
    </row>
    <row r="5215" spans="1:6" x14ac:dyDescent="0.25">
      <c r="A5215" s="3">
        <v>38127</v>
      </c>
      <c r="B5215">
        <v>88.06</v>
      </c>
      <c r="C5215">
        <f t="shared" si="325"/>
        <v>87.849000000000004</v>
      </c>
      <c r="D5215" t="str">
        <f t="shared" si="326"/>
        <v>Long</v>
      </c>
      <c r="E5215" s="1">
        <f t="shared" si="327"/>
        <v>87.11</v>
      </c>
      <c r="F5215" s="1">
        <f t="shared" si="328"/>
        <v>0.73900000000000432</v>
      </c>
    </row>
    <row r="5216" spans="1:6" x14ac:dyDescent="0.25">
      <c r="A5216" s="3">
        <v>38128</v>
      </c>
      <c r="B5216">
        <v>87.19</v>
      </c>
      <c r="C5216">
        <f t="shared" si="325"/>
        <v>87.856999999999999</v>
      </c>
      <c r="D5216" t="str">
        <f t="shared" si="326"/>
        <v>Long</v>
      </c>
      <c r="E5216" s="1">
        <f t="shared" si="327"/>
        <v>86.11</v>
      </c>
      <c r="F5216" s="1">
        <f t="shared" si="328"/>
        <v>1.7469999999999999</v>
      </c>
    </row>
    <row r="5217" spans="1:6" x14ac:dyDescent="0.25">
      <c r="A5217" s="3">
        <v>38131</v>
      </c>
      <c r="B5217">
        <v>88.98</v>
      </c>
      <c r="C5217">
        <f t="shared" si="325"/>
        <v>88.144000000000005</v>
      </c>
      <c r="D5217" t="str">
        <f t="shared" si="326"/>
        <v>Long</v>
      </c>
      <c r="E5217" s="1">
        <f t="shared" si="327"/>
        <v>87.24</v>
      </c>
      <c r="F5217" s="1">
        <f t="shared" si="328"/>
        <v>0.90400000000001057</v>
      </c>
    </row>
    <row r="5218" spans="1:6" x14ac:dyDescent="0.25">
      <c r="A5218" s="3">
        <v>38132</v>
      </c>
      <c r="B5218">
        <v>88.4</v>
      </c>
      <c r="C5218">
        <f t="shared" si="325"/>
        <v>88.26</v>
      </c>
      <c r="D5218" t="str">
        <f t="shared" si="326"/>
        <v>Long</v>
      </c>
      <c r="E5218" s="1">
        <f t="shared" si="327"/>
        <v>87.95</v>
      </c>
      <c r="F5218" s="1">
        <f t="shared" si="328"/>
        <v>0.31000000000000227</v>
      </c>
    </row>
    <row r="5219" spans="1:6" x14ac:dyDescent="0.25">
      <c r="A5219" s="3">
        <v>38133</v>
      </c>
      <c r="B5219">
        <v>87.96</v>
      </c>
      <c r="C5219">
        <f t="shared" si="325"/>
        <v>88.260999999999996</v>
      </c>
      <c r="D5219" t="str">
        <f t="shared" si="326"/>
        <v>Long</v>
      </c>
      <c r="E5219" s="1">
        <f t="shared" si="327"/>
        <v>88.26</v>
      </c>
      <c r="F5219" s="1">
        <f t="shared" si="328"/>
        <v>9.9999999999056399E-4</v>
      </c>
    </row>
    <row r="5220" spans="1:6" x14ac:dyDescent="0.25">
      <c r="A5220" s="3">
        <v>38134</v>
      </c>
      <c r="B5220">
        <v>86.7</v>
      </c>
      <c r="C5220">
        <f t="shared" si="325"/>
        <v>88.105000000000004</v>
      </c>
      <c r="D5220" t="str">
        <f t="shared" si="326"/>
        <v>Short</v>
      </c>
      <c r="E5220" s="1">
        <f t="shared" si="327"/>
        <v>88.56</v>
      </c>
      <c r="F5220" s="1">
        <f t="shared" si="328"/>
        <v>-0.45499999999999829</v>
      </c>
    </row>
    <row r="5221" spans="1:6" x14ac:dyDescent="0.25">
      <c r="A5221" s="3">
        <v>38135</v>
      </c>
      <c r="B5221">
        <v>87.14</v>
      </c>
      <c r="C5221">
        <f t="shared" si="325"/>
        <v>87.963000000000008</v>
      </c>
      <c r="D5221" t="str">
        <f t="shared" si="326"/>
        <v>Short</v>
      </c>
      <c r="E5221" s="1">
        <f t="shared" si="327"/>
        <v>88.74</v>
      </c>
      <c r="F5221" s="1">
        <f t="shared" si="328"/>
        <v>-0.77699999999998681</v>
      </c>
    </row>
    <row r="5222" spans="1:6" x14ac:dyDescent="0.25">
      <c r="A5222" s="3">
        <v>38139</v>
      </c>
      <c r="B5222">
        <v>89.59</v>
      </c>
      <c r="C5222">
        <f t="shared" si="325"/>
        <v>88.048000000000016</v>
      </c>
      <c r="D5222" t="str">
        <f t="shared" si="326"/>
        <v>Long</v>
      </c>
      <c r="E5222" s="1">
        <f t="shared" si="327"/>
        <v>87.68</v>
      </c>
      <c r="F5222" s="1">
        <f t="shared" si="328"/>
        <v>0.36800000000000921</v>
      </c>
    </row>
    <row r="5223" spans="1:6" x14ac:dyDescent="0.25">
      <c r="A5223" s="3">
        <v>38140</v>
      </c>
      <c r="B5223">
        <v>87.22</v>
      </c>
      <c r="C5223">
        <f t="shared" si="325"/>
        <v>88.00200000000001</v>
      </c>
      <c r="D5223" t="str">
        <f t="shared" si="326"/>
        <v>Short</v>
      </c>
      <c r="E5223" s="1">
        <f t="shared" si="327"/>
        <v>88.78</v>
      </c>
      <c r="F5223" s="1">
        <f t="shared" si="328"/>
        <v>-0.77799999999999159</v>
      </c>
    </row>
    <row r="5224" spans="1:6" x14ac:dyDescent="0.25">
      <c r="A5224" s="3">
        <v>38141</v>
      </c>
      <c r="B5224">
        <v>86.54</v>
      </c>
      <c r="C5224">
        <f t="shared" si="325"/>
        <v>87.777999999999992</v>
      </c>
      <c r="D5224" t="str">
        <f t="shared" si="326"/>
        <v>Short</v>
      </c>
      <c r="E5224" s="1">
        <f t="shared" si="327"/>
        <v>88.06</v>
      </c>
      <c r="F5224" s="1">
        <f t="shared" si="328"/>
        <v>-0.28200000000001069</v>
      </c>
    </row>
    <row r="5225" spans="1:6" x14ac:dyDescent="0.25">
      <c r="A5225" s="3">
        <v>38142</v>
      </c>
      <c r="B5225">
        <v>85.75</v>
      </c>
      <c r="C5225">
        <f t="shared" si="325"/>
        <v>87.546999999999997</v>
      </c>
      <c r="D5225" t="str">
        <f t="shared" si="326"/>
        <v>Short</v>
      </c>
      <c r="E5225" s="1">
        <f t="shared" si="327"/>
        <v>87.19</v>
      </c>
      <c r="F5225" s="1">
        <f t="shared" si="328"/>
        <v>0.35699999999999932</v>
      </c>
    </row>
    <row r="5226" spans="1:6" x14ac:dyDescent="0.25">
      <c r="A5226" s="3">
        <v>38145</v>
      </c>
      <c r="B5226">
        <v>85.92</v>
      </c>
      <c r="C5226">
        <f t="shared" si="325"/>
        <v>87.419999999999987</v>
      </c>
      <c r="D5226" t="str">
        <f t="shared" si="326"/>
        <v>Short</v>
      </c>
      <c r="E5226" s="1">
        <f t="shared" si="327"/>
        <v>88.98</v>
      </c>
      <c r="F5226" s="1">
        <f t="shared" si="328"/>
        <v>-1.5600000000000165</v>
      </c>
    </row>
    <row r="5227" spans="1:6" x14ac:dyDescent="0.25">
      <c r="A5227" s="3">
        <v>38146</v>
      </c>
      <c r="B5227">
        <v>84.54</v>
      </c>
      <c r="C5227">
        <f t="shared" si="325"/>
        <v>86.975999999999985</v>
      </c>
      <c r="D5227" t="str">
        <f t="shared" si="326"/>
        <v>Short</v>
      </c>
      <c r="E5227" s="1">
        <f t="shared" si="327"/>
        <v>88.4</v>
      </c>
      <c r="F5227" s="1">
        <f t="shared" si="328"/>
        <v>-1.4240000000000208</v>
      </c>
    </row>
    <row r="5228" spans="1:6" x14ac:dyDescent="0.25">
      <c r="A5228" s="3">
        <v>38147</v>
      </c>
      <c r="B5228">
        <v>84.8</v>
      </c>
      <c r="C5228">
        <f t="shared" si="325"/>
        <v>86.615999999999985</v>
      </c>
      <c r="D5228" t="str">
        <f t="shared" si="326"/>
        <v>Short</v>
      </c>
      <c r="E5228" s="1">
        <f t="shared" si="327"/>
        <v>87.96</v>
      </c>
      <c r="F5228" s="1">
        <f t="shared" si="328"/>
        <v>-1.3440000000000083</v>
      </c>
    </row>
    <row r="5229" spans="1:6" x14ac:dyDescent="0.25">
      <c r="A5229" s="3">
        <v>38148</v>
      </c>
      <c r="B5229">
        <v>85.71</v>
      </c>
      <c r="C5229">
        <f t="shared" si="325"/>
        <v>86.390999999999991</v>
      </c>
      <c r="D5229" t="str">
        <f t="shared" si="326"/>
        <v>Short</v>
      </c>
      <c r="E5229" s="1">
        <f t="shared" si="327"/>
        <v>86.7</v>
      </c>
      <c r="F5229" s="1">
        <f t="shared" si="328"/>
        <v>-0.30900000000001171</v>
      </c>
    </row>
    <row r="5230" spans="1:6" x14ac:dyDescent="0.25">
      <c r="A5230" s="3">
        <v>38152</v>
      </c>
      <c r="B5230">
        <v>84.94</v>
      </c>
      <c r="C5230">
        <f t="shared" si="325"/>
        <v>86.215000000000003</v>
      </c>
      <c r="D5230" t="str">
        <f t="shared" si="326"/>
        <v>Short</v>
      </c>
      <c r="E5230" s="1">
        <f t="shared" si="327"/>
        <v>87.14</v>
      </c>
      <c r="F5230" s="1">
        <f t="shared" si="328"/>
        <v>-0.92499999999999716</v>
      </c>
    </row>
    <row r="5231" spans="1:6" x14ac:dyDescent="0.25">
      <c r="A5231" s="3">
        <v>38153</v>
      </c>
      <c r="B5231">
        <v>84.48</v>
      </c>
      <c r="C5231">
        <f t="shared" si="325"/>
        <v>85.948999999999998</v>
      </c>
      <c r="D5231" t="str">
        <f t="shared" si="326"/>
        <v>Short</v>
      </c>
      <c r="E5231" s="1">
        <f t="shared" si="327"/>
        <v>89.59</v>
      </c>
      <c r="F5231" s="1">
        <f t="shared" si="328"/>
        <v>-3.6410000000000053</v>
      </c>
    </row>
    <row r="5232" spans="1:6" x14ac:dyDescent="0.25">
      <c r="A5232" s="3">
        <v>38154</v>
      </c>
      <c r="B5232">
        <v>84.71</v>
      </c>
      <c r="C5232">
        <f t="shared" si="325"/>
        <v>85.461000000000013</v>
      </c>
      <c r="D5232" t="str">
        <f t="shared" si="326"/>
        <v>Short</v>
      </c>
      <c r="E5232" s="1">
        <f t="shared" si="327"/>
        <v>87.22</v>
      </c>
      <c r="F5232" s="1">
        <f t="shared" si="328"/>
        <v>-1.7589999999999861</v>
      </c>
    </row>
    <row r="5233" spans="1:6" x14ac:dyDescent="0.25">
      <c r="A5233" s="3">
        <v>38155</v>
      </c>
      <c r="B5233">
        <v>85.87</v>
      </c>
      <c r="C5233">
        <f t="shared" si="325"/>
        <v>85.326000000000008</v>
      </c>
      <c r="D5233" t="str">
        <f t="shared" si="326"/>
        <v>Short</v>
      </c>
      <c r="E5233" s="1">
        <f t="shared" si="327"/>
        <v>86.54</v>
      </c>
      <c r="F5233" s="1">
        <f t="shared" si="328"/>
        <v>-1.2139999999999986</v>
      </c>
    </row>
    <row r="5234" spans="1:6" x14ac:dyDescent="0.25">
      <c r="A5234" s="3">
        <v>38156</v>
      </c>
      <c r="B5234">
        <v>86.06</v>
      </c>
      <c r="C5234">
        <f t="shared" si="325"/>
        <v>85.277999999999992</v>
      </c>
      <c r="D5234" t="str">
        <f t="shared" si="326"/>
        <v>Short</v>
      </c>
      <c r="E5234" s="1">
        <f t="shared" si="327"/>
        <v>85.75</v>
      </c>
      <c r="F5234" s="1">
        <f t="shared" si="328"/>
        <v>-0.47200000000000841</v>
      </c>
    </row>
    <row r="5235" spans="1:6" x14ac:dyDescent="0.25">
      <c r="A5235" s="3">
        <v>38159</v>
      </c>
      <c r="B5235">
        <v>84.83</v>
      </c>
      <c r="C5235">
        <f t="shared" si="325"/>
        <v>85.186000000000007</v>
      </c>
      <c r="D5235" t="str">
        <f t="shared" si="326"/>
        <v>Short</v>
      </c>
      <c r="E5235" s="1">
        <f t="shared" si="327"/>
        <v>85.92</v>
      </c>
      <c r="F5235" s="1">
        <f t="shared" si="328"/>
        <v>-0.73399999999999466</v>
      </c>
    </row>
    <row r="5236" spans="1:6" x14ac:dyDescent="0.25">
      <c r="A5236" s="3">
        <v>38160</v>
      </c>
      <c r="B5236">
        <v>85.31</v>
      </c>
      <c r="C5236">
        <f t="shared" si="325"/>
        <v>85.125</v>
      </c>
      <c r="D5236" t="str">
        <f t="shared" si="326"/>
        <v>Short</v>
      </c>
      <c r="E5236" s="1">
        <f t="shared" si="327"/>
        <v>84.54</v>
      </c>
      <c r="F5236" s="1">
        <f t="shared" si="328"/>
        <v>0.58499999999999375</v>
      </c>
    </row>
    <row r="5237" spans="1:6" x14ac:dyDescent="0.25">
      <c r="A5237" s="3">
        <v>38161</v>
      </c>
      <c r="B5237">
        <v>84.63</v>
      </c>
      <c r="C5237">
        <f t="shared" si="325"/>
        <v>85.134</v>
      </c>
      <c r="D5237" t="str">
        <f t="shared" si="326"/>
        <v>Long</v>
      </c>
      <c r="E5237" s="1">
        <f t="shared" si="327"/>
        <v>84.8</v>
      </c>
      <c r="F5237" s="1">
        <f t="shared" si="328"/>
        <v>0.33400000000000318</v>
      </c>
    </row>
    <row r="5238" spans="1:6" x14ac:dyDescent="0.25">
      <c r="A5238" s="3">
        <v>38162</v>
      </c>
      <c r="B5238">
        <v>84.99</v>
      </c>
      <c r="C5238">
        <f t="shared" si="325"/>
        <v>85.153000000000006</v>
      </c>
      <c r="D5238" t="str">
        <f t="shared" si="326"/>
        <v>Long</v>
      </c>
      <c r="E5238" s="1">
        <f t="shared" si="327"/>
        <v>85.71</v>
      </c>
      <c r="F5238" s="1">
        <f t="shared" si="328"/>
        <v>-0.55699999999998795</v>
      </c>
    </row>
    <row r="5239" spans="1:6" x14ac:dyDescent="0.25">
      <c r="A5239" s="3">
        <v>38163</v>
      </c>
      <c r="B5239">
        <v>84.61</v>
      </c>
      <c r="C5239">
        <f t="shared" si="325"/>
        <v>85.043000000000006</v>
      </c>
      <c r="D5239" t="str">
        <f t="shared" si="326"/>
        <v>Short</v>
      </c>
      <c r="E5239" s="1">
        <f t="shared" si="327"/>
        <v>84.94</v>
      </c>
      <c r="F5239" s="1">
        <f t="shared" si="328"/>
        <v>0.10300000000000864</v>
      </c>
    </row>
    <row r="5240" spans="1:6" x14ac:dyDescent="0.25">
      <c r="A5240" s="3">
        <v>38166</v>
      </c>
      <c r="B5240">
        <v>83.3</v>
      </c>
      <c r="C5240">
        <f t="shared" si="325"/>
        <v>84.878999999999991</v>
      </c>
      <c r="D5240" t="str">
        <f t="shared" si="326"/>
        <v>Short</v>
      </c>
      <c r="E5240" s="1">
        <f t="shared" si="327"/>
        <v>84.48</v>
      </c>
      <c r="F5240" s="1">
        <f t="shared" si="328"/>
        <v>0.3989999999999867</v>
      </c>
    </row>
    <row r="5241" spans="1:6" x14ac:dyDescent="0.25">
      <c r="A5241" s="3">
        <v>38167</v>
      </c>
      <c r="B5241">
        <v>82.72</v>
      </c>
      <c r="C5241">
        <f t="shared" si="325"/>
        <v>84.703000000000003</v>
      </c>
      <c r="D5241" t="str">
        <f t="shared" si="326"/>
        <v>Short</v>
      </c>
      <c r="E5241" s="1">
        <f t="shared" si="327"/>
        <v>84.71</v>
      </c>
      <c r="F5241" s="1">
        <f t="shared" si="328"/>
        <v>-6.9999999999907914E-3</v>
      </c>
    </row>
    <row r="5242" spans="1:6" x14ac:dyDescent="0.25">
      <c r="A5242" s="3">
        <v>38168</v>
      </c>
      <c r="B5242">
        <v>84.11</v>
      </c>
      <c r="C5242">
        <f t="shared" si="325"/>
        <v>84.643000000000001</v>
      </c>
      <c r="D5242" t="str">
        <f t="shared" si="326"/>
        <v>Short</v>
      </c>
      <c r="E5242" s="1">
        <f t="shared" si="327"/>
        <v>85.87</v>
      </c>
      <c r="F5242" s="1">
        <f t="shared" si="328"/>
        <v>-1.2270000000000039</v>
      </c>
    </row>
    <row r="5243" spans="1:6" x14ac:dyDescent="0.25">
      <c r="A5243" s="3">
        <v>38169</v>
      </c>
      <c r="B5243">
        <v>85.8</v>
      </c>
      <c r="C5243">
        <f t="shared" si="325"/>
        <v>84.635999999999996</v>
      </c>
      <c r="D5243" t="str">
        <f t="shared" si="326"/>
        <v>Short</v>
      </c>
      <c r="E5243" s="1">
        <f t="shared" si="327"/>
        <v>86.06</v>
      </c>
      <c r="F5243" s="1">
        <f t="shared" si="328"/>
        <v>-1.4240000000000066</v>
      </c>
    </row>
    <row r="5244" spans="1:6" x14ac:dyDescent="0.25">
      <c r="A5244" s="3">
        <v>38170</v>
      </c>
      <c r="B5244">
        <v>85.45</v>
      </c>
      <c r="C5244">
        <f t="shared" si="325"/>
        <v>84.575000000000003</v>
      </c>
      <c r="D5244" t="str">
        <f t="shared" si="326"/>
        <v>Short</v>
      </c>
      <c r="E5244" s="1">
        <f t="shared" si="327"/>
        <v>84.83</v>
      </c>
      <c r="F5244" s="1">
        <f t="shared" si="328"/>
        <v>-0.25499999999999545</v>
      </c>
    </row>
    <row r="5245" spans="1:6" x14ac:dyDescent="0.25">
      <c r="A5245" s="3">
        <v>38174</v>
      </c>
      <c r="B5245">
        <v>86.71</v>
      </c>
      <c r="C5245">
        <f t="shared" si="325"/>
        <v>84.763000000000005</v>
      </c>
      <c r="D5245" t="str">
        <f t="shared" si="326"/>
        <v>Long</v>
      </c>
      <c r="E5245" s="1">
        <f t="shared" si="327"/>
        <v>85.31</v>
      </c>
      <c r="F5245" s="1">
        <f t="shared" si="328"/>
        <v>-0.54699999999999704</v>
      </c>
    </row>
    <row r="5246" spans="1:6" x14ac:dyDescent="0.25">
      <c r="A5246" s="3">
        <v>38175</v>
      </c>
      <c r="B5246">
        <v>86.14</v>
      </c>
      <c r="C5246">
        <f t="shared" si="325"/>
        <v>84.846000000000004</v>
      </c>
      <c r="D5246" t="str">
        <f t="shared" si="326"/>
        <v>Long</v>
      </c>
      <c r="E5246" s="1">
        <f t="shared" si="327"/>
        <v>84.63</v>
      </c>
      <c r="F5246" s="1">
        <f t="shared" si="328"/>
        <v>0.21600000000000819</v>
      </c>
    </row>
    <row r="5247" spans="1:6" x14ac:dyDescent="0.25">
      <c r="A5247" s="3">
        <v>38176</v>
      </c>
      <c r="B5247">
        <v>87.39</v>
      </c>
      <c r="C5247">
        <f t="shared" si="325"/>
        <v>85.122</v>
      </c>
      <c r="D5247" t="str">
        <f t="shared" si="326"/>
        <v>Long</v>
      </c>
      <c r="E5247" s="1">
        <f t="shared" si="327"/>
        <v>84.99</v>
      </c>
      <c r="F5247" s="1">
        <f t="shared" si="328"/>
        <v>0.132000000000005</v>
      </c>
    </row>
    <row r="5248" spans="1:6" x14ac:dyDescent="0.25">
      <c r="A5248" s="3">
        <v>38177</v>
      </c>
      <c r="B5248">
        <v>87.02</v>
      </c>
      <c r="C5248">
        <f t="shared" si="325"/>
        <v>85.325000000000003</v>
      </c>
      <c r="D5248" t="str">
        <f t="shared" si="326"/>
        <v>Long</v>
      </c>
      <c r="E5248" s="1">
        <f t="shared" si="327"/>
        <v>84.61</v>
      </c>
      <c r="F5248" s="1">
        <f t="shared" si="328"/>
        <v>0.71500000000000341</v>
      </c>
    </row>
    <row r="5249" spans="1:6" x14ac:dyDescent="0.25">
      <c r="A5249" s="3">
        <v>38180</v>
      </c>
      <c r="B5249">
        <v>86.56</v>
      </c>
      <c r="C5249">
        <f t="shared" si="325"/>
        <v>85.52000000000001</v>
      </c>
      <c r="D5249" t="str">
        <f t="shared" si="326"/>
        <v>Long</v>
      </c>
      <c r="E5249" s="1">
        <f t="shared" si="327"/>
        <v>83.3</v>
      </c>
      <c r="F5249" s="1">
        <f t="shared" si="328"/>
        <v>2.2200000000000131</v>
      </c>
    </row>
    <row r="5250" spans="1:6" x14ac:dyDescent="0.25">
      <c r="A5250" s="3">
        <v>38181</v>
      </c>
      <c r="B5250">
        <v>86.46</v>
      </c>
      <c r="C5250">
        <f t="shared" si="325"/>
        <v>85.835999999999984</v>
      </c>
      <c r="D5250" t="str">
        <f t="shared" si="326"/>
        <v>Long</v>
      </c>
      <c r="E5250" s="1">
        <f t="shared" si="327"/>
        <v>82.72</v>
      </c>
      <c r="F5250" s="1">
        <f t="shared" si="328"/>
        <v>3.1159999999999854</v>
      </c>
    </row>
    <row r="5251" spans="1:6" x14ac:dyDescent="0.25">
      <c r="A5251" s="3">
        <v>38182</v>
      </c>
      <c r="B5251">
        <v>88.07</v>
      </c>
      <c r="C5251">
        <f t="shared" si="325"/>
        <v>86.371000000000009</v>
      </c>
      <c r="D5251" t="str">
        <f t="shared" si="326"/>
        <v>Long</v>
      </c>
      <c r="E5251" s="1">
        <f t="shared" si="327"/>
        <v>84.11</v>
      </c>
      <c r="F5251" s="1">
        <f t="shared" si="328"/>
        <v>2.2610000000000099</v>
      </c>
    </row>
    <row r="5252" spans="1:6" x14ac:dyDescent="0.25">
      <c r="A5252" s="3">
        <v>38183</v>
      </c>
      <c r="B5252">
        <v>87.85</v>
      </c>
      <c r="C5252">
        <f t="shared" si="325"/>
        <v>86.74499999999999</v>
      </c>
      <c r="D5252" t="str">
        <f t="shared" si="326"/>
        <v>Long</v>
      </c>
      <c r="E5252" s="1">
        <f t="shared" si="327"/>
        <v>85.8</v>
      </c>
      <c r="F5252" s="1">
        <f t="shared" si="328"/>
        <v>0.94499999999999318</v>
      </c>
    </row>
    <row r="5253" spans="1:6" x14ac:dyDescent="0.25">
      <c r="A5253" s="3">
        <v>38184</v>
      </c>
      <c r="B5253">
        <v>88.22</v>
      </c>
      <c r="C5253">
        <f t="shared" si="325"/>
        <v>86.986999999999995</v>
      </c>
      <c r="D5253" t="str">
        <f t="shared" si="326"/>
        <v>Long</v>
      </c>
      <c r="E5253" s="1">
        <f t="shared" si="327"/>
        <v>85.45</v>
      </c>
      <c r="F5253" s="1">
        <f t="shared" si="328"/>
        <v>1.5369999999999919</v>
      </c>
    </row>
    <row r="5254" spans="1:6" x14ac:dyDescent="0.25">
      <c r="A5254" s="3">
        <v>38187</v>
      </c>
      <c r="B5254">
        <v>88.36</v>
      </c>
      <c r="C5254">
        <f t="shared" si="325"/>
        <v>87.277999999999992</v>
      </c>
      <c r="D5254" t="str">
        <f t="shared" si="326"/>
        <v>Long</v>
      </c>
      <c r="E5254" s="1">
        <f t="shared" si="327"/>
        <v>86.71</v>
      </c>
      <c r="F5254" s="1">
        <f t="shared" si="328"/>
        <v>0.56799999999999784</v>
      </c>
    </row>
    <row r="5255" spans="1:6" x14ac:dyDescent="0.25">
      <c r="A5255" s="3">
        <v>38188</v>
      </c>
      <c r="B5255">
        <v>87.36</v>
      </c>
      <c r="C5255">
        <f t="shared" si="325"/>
        <v>87.343000000000004</v>
      </c>
      <c r="D5255" t="str">
        <f t="shared" si="326"/>
        <v>Long</v>
      </c>
      <c r="E5255" s="1">
        <f t="shared" si="327"/>
        <v>86.14</v>
      </c>
      <c r="F5255" s="1">
        <f t="shared" si="328"/>
        <v>1.203000000000003</v>
      </c>
    </row>
    <row r="5256" spans="1:6" x14ac:dyDescent="0.25">
      <c r="A5256" s="3">
        <v>38189</v>
      </c>
      <c r="B5256">
        <v>87.5</v>
      </c>
      <c r="C5256">
        <f t="shared" si="325"/>
        <v>87.479000000000013</v>
      </c>
      <c r="D5256" t="str">
        <f t="shared" si="326"/>
        <v>Long</v>
      </c>
      <c r="E5256" s="1">
        <f t="shared" si="327"/>
        <v>87.39</v>
      </c>
      <c r="F5256" s="1">
        <f t="shared" si="328"/>
        <v>8.9000000000012847E-2</v>
      </c>
    </row>
    <row r="5257" spans="1:6" x14ac:dyDescent="0.25">
      <c r="A5257" s="3">
        <v>38190</v>
      </c>
      <c r="B5257">
        <v>88.28</v>
      </c>
      <c r="C5257">
        <f t="shared" si="325"/>
        <v>87.567999999999998</v>
      </c>
      <c r="D5257" t="str">
        <f t="shared" si="326"/>
        <v>Long</v>
      </c>
      <c r="E5257" s="1">
        <f t="shared" si="327"/>
        <v>87.02</v>
      </c>
      <c r="F5257" s="1">
        <f t="shared" si="328"/>
        <v>0.54800000000000182</v>
      </c>
    </row>
    <row r="5258" spans="1:6" x14ac:dyDescent="0.25">
      <c r="A5258" s="3">
        <v>38191</v>
      </c>
      <c r="B5258">
        <v>88.63</v>
      </c>
      <c r="C5258">
        <f t="shared" si="325"/>
        <v>87.728999999999999</v>
      </c>
      <c r="D5258" t="str">
        <f t="shared" si="326"/>
        <v>Long</v>
      </c>
      <c r="E5258" s="1">
        <f t="shared" si="327"/>
        <v>86.56</v>
      </c>
      <c r="F5258" s="1">
        <f t="shared" si="328"/>
        <v>1.1689999999999969</v>
      </c>
    </row>
    <row r="5259" spans="1:6" x14ac:dyDescent="0.25">
      <c r="A5259" s="3">
        <v>38194</v>
      </c>
      <c r="B5259">
        <v>88.36</v>
      </c>
      <c r="C5259">
        <f t="shared" si="325"/>
        <v>87.909000000000006</v>
      </c>
      <c r="D5259" t="str">
        <f t="shared" si="326"/>
        <v>Long</v>
      </c>
      <c r="E5259" s="1">
        <f t="shared" si="327"/>
        <v>86.46</v>
      </c>
      <c r="F5259" s="1">
        <f t="shared" si="328"/>
        <v>1.4490000000000123</v>
      </c>
    </row>
    <row r="5260" spans="1:6" x14ac:dyDescent="0.25">
      <c r="A5260" s="3">
        <v>38195</v>
      </c>
      <c r="B5260">
        <v>88.76</v>
      </c>
      <c r="C5260">
        <f t="shared" ref="C5260:C5323" si="329">AVERAGE(B5251:B5260)</f>
        <v>88.138999999999996</v>
      </c>
      <c r="D5260" t="str">
        <f t="shared" si="326"/>
        <v>Long</v>
      </c>
      <c r="E5260" s="1">
        <f t="shared" si="327"/>
        <v>88.07</v>
      </c>
      <c r="F5260" s="1">
        <f t="shared" si="328"/>
        <v>6.9000000000002615E-2</v>
      </c>
    </row>
    <row r="5261" spans="1:6" x14ac:dyDescent="0.25">
      <c r="A5261" s="3">
        <v>38196</v>
      </c>
      <c r="B5261">
        <v>89.82</v>
      </c>
      <c r="C5261">
        <f t="shared" si="329"/>
        <v>88.314000000000007</v>
      </c>
      <c r="D5261" t="str">
        <f t="shared" ref="D5261:D5324" si="330">IF(C5261&gt;C5260,"Long","Short")</f>
        <v>Long</v>
      </c>
      <c r="E5261" s="1">
        <f t="shared" ref="E5261:E5324" si="331">B5252</f>
        <v>87.85</v>
      </c>
      <c r="F5261" s="1">
        <f t="shared" ref="F5261:F5324" si="332">C5261-E5261</f>
        <v>0.46400000000001285</v>
      </c>
    </row>
    <row r="5262" spans="1:6" x14ac:dyDescent="0.25">
      <c r="A5262" s="3">
        <v>38197</v>
      </c>
      <c r="B5262">
        <v>89.67</v>
      </c>
      <c r="C5262">
        <f t="shared" si="329"/>
        <v>88.495999999999995</v>
      </c>
      <c r="D5262" t="str">
        <f t="shared" si="330"/>
        <v>Long</v>
      </c>
      <c r="E5262" s="1">
        <f t="shared" si="331"/>
        <v>88.22</v>
      </c>
      <c r="F5262" s="1">
        <f t="shared" si="332"/>
        <v>0.27599999999999625</v>
      </c>
    </row>
    <row r="5263" spans="1:6" x14ac:dyDescent="0.25">
      <c r="A5263" s="3">
        <v>38198</v>
      </c>
      <c r="B5263">
        <v>90.72</v>
      </c>
      <c r="C5263">
        <f t="shared" si="329"/>
        <v>88.745999999999995</v>
      </c>
      <c r="D5263" t="str">
        <f t="shared" si="330"/>
        <v>Long</v>
      </c>
      <c r="E5263" s="1">
        <f t="shared" si="331"/>
        <v>88.36</v>
      </c>
      <c r="F5263" s="1">
        <f t="shared" si="332"/>
        <v>0.38599999999999568</v>
      </c>
    </row>
    <row r="5264" spans="1:6" x14ac:dyDescent="0.25">
      <c r="A5264" s="3">
        <v>38201</v>
      </c>
      <c r="B5264">
        <v>90.74</v>
      </c>
      <c r="C5264">
        <f t="shared" si="329"/>
        <v>88.984000000000009</v>
      </c>
      <c r="D5264" t="str">
        <f t="shared" si="330"/>
        <v>Long</v>
      </c>
      <c r="E5264" s="1">
        <f t="shared" si="331"/>
        <v>87.36</v>
      </c>
      <c r="F5264" s="1">
        <f t="shared" si="332"/>
        <v>1.6240000000000094</v>
      </c>
    </row>
    <row r="5265" spans="1:6" x14ac:dyDescent="0.25">
      <c r="A5265" s="3">
        <v>38202</v>
      </c>
      <c r="B5265">
        <v>91.07</v>
      </c>
      <c r="C5265">
        <f t="shared" si="329"/>
        <v>89.35499999999999</v>
      </c>
      <c r="D5265" t="str">
        <f t="shared" si="330"/>
        <v>Long</v>
      </c>
      <c r="E5265" s="1">
        <f t="shared" si="331"/>
        <v>87.5</v>
      </c>
      <c r="F5265" s="1">
        <f t="shared" si="332"/>
        <v>1.8549999999999898</v>
      </c>
    </row>
    <row r="5266" spans="1:6" x14ac:dyDescent="0.25">
      <c r="A5266" s="3">
        <v>38203</v>
      </c>
      <c r="B5266">
        <v>89.75</v>
      </c>
      <c r="C5266">
        <f t="shared" si="329"/>
        <v>89.58</v>
      </c>
      <c r="D5266" t="str">
        <f t="shared" si="330"/>
        <v>Long</v>
      </c>
      <c r="E5266" s="1">
        <f t="shared" si="331"/>
        <v>88.28</v>
      </c>
      <c r="F5266" s="1">
        <f t="shared" si="332"/>
        <v>1.2999999999999972</v>
      </c>
    </row>
    <row r="5267" spans="1:6" x14ac:dyDescent="0.25">
      <c r="A5267" s="3">
        <v>38204</v>
      </c>
      <c r="B5267">
        <v>91.33</v>
      </c>
      <c r="C5267">
        <f t="shared" si="329"/>
        <v>89.885000000000005</v>
      </c>
      <c r="D5267" t="str">
        <f t="shared" si="330"/>
        <v>Long</v>
      </c>
      <c r="E5267" s="1">
        <f t="shared" si="331"/>
        <v>88.63</v>
      </c>
      <c r="F5267" s="1">
        <f t="shared" si="332"/>
        <v>1.2550000000000097</v>
      </c>
    </row>
    <row r="5268" spans="1:6" x14ac:dyDescent="0.25">
      <c r="A5268" s="3">
        <v>38205</v>
      </c>
      <c r="B5268">
        <v>90.87</v>
      </c>
      <c r="C5268">
        <f t="shared" si="329"/>
        <v>90.109000000000009</v>
      </c>
      <c r="D5268" t="str">
        <f t="shared" si="330"/>
        <v>Long</v>
      </c>
      <c r="E5268" s="1">
        <f t="shared" si="331"/>
        <v>88.36</v>
      </c>
      <c r="F5268" s="1">
        <f t="shared" si="332"/>
        <v>1.7490000000000094</v>
      </c>
    </row>
    <row r="5269" spans="1:6" x14ac:dyDescent="0.25">
      <c r="A5269" s="3">
        <v>38208</v>
      </c>
      <c r="B5269">
        <v>91.76</v>
      </c>
      <c r="C5269">
        <f t="shared" si="329"/>
        <v>90.448999999999998</v>
      </c>
      <c r="D5269" t="str">
        <f t="shared" si="330"/>
        <v>Long</v>
      </c>
      <c r="E5269" s="1">
        <f t="shared" si="331"/>
        <v>88.76</v>
      </c>
      <c r="F5269" s="1">
        <f t="shared" si="332"/>
        <v>1.688999999999993</v>
      </c>
    </row>
    <row r="5270" spans="1:6" x14ac:dyDescent="0.25">
      <c r="A5270" s="3">
        <v>38209</v>
      </c>
      <c r="B5270">
        <v>91.44</v>
      </c>
      <c r="C5270">
        <f t="shared" si="329"/>
        <v>90.717000000000013</v>
      </c>
      <c r="D5270" t="str">
        <f t="shared" si="330"/>
        <v>Long</v>
      </c>
      <c r="E5270" s="1">
        <f t="shared" si="331"/>
        <v>89.82</v>
      </c>
      <c r="F5270" s="1">
        <f t="shared" si="332"/>
        <v>0.89700000000001978</v>
      </c>
    </row>
    <row r="5271" spans="1:6" x14ac:dyDescent="0.25">
      <c r="A5271" s="3">
        <v>38210</v>
      </c>
      <c r="B5271">
        <v>91.72</v>
      </c>
      <c r="C5271">
        <f t="shared" si="329"/>
        <v>90.906999999999996</v>
      </c>
      <c r="D5271" t="str">
        <f t="shared" si="330"/>
        <v>Long</v>
      </c>
      <c r="E5271" s="1">
        <f t="shared" si="331"/>
        <v>89.67</v>
      </c>
      <c r="F5271" s="1">
        <f t="shared" si="332"/>
        <v>1.2369999999999948</v>
      </c>
    </row>
    <row r="5272" spans="1:6" x14ac:dyDescent="0.25">
      <c r="A5272" s="3">
        <v>38211</v>
      </c>
      <c r="B5272">
        <v>92.42</v>
      </c>
      <c r="C5272">
        <f t="shared" si="329"/>
        <v>91.182000000000002</v>
      </c>
      <c r="D5272" t="str">
        <f t="shared" si="330"/>
        <v>Long</v>
      </c>
      <c r="E5272" s="1">
        <f t="shared" si="331"/>
        <v>90.72</v>
      </c>
      <c r="F5272" s="1">
        <f t="shared" si="332"/>
        <v>0.4620000000000033</v>
      </c>
    </row>
    <row r="5273" spans="1:6" x14ac:dyDescent="0.25">
      <c r="A5273" s="3">
        <v>38212</v>
      </c>
      <c r="B5273">
        <v>93.5</v>
      </c>
      <c r="C5273">
        <f t="shared" si="329"/>
        <v>91.460000000000008</v>
      </c>
      <c r="D5273" t="str">
        <f t="shared" si="330"/>
        <v>Long</v>
      </c>
      <c r="E5273" s="1">
        <f t="shared" si="331"/>
        <v>90.74</v>
      </c>
      <c r="F5273" s="1">
        <f t="shared" si="332"/>
        <v>0.72000000000001307</v>
      </c>
    </row>
    <row r="5274" spans="1:6" x14ac:dyDescent="0.25">
      <c r="A5274" s="3">
        <v>38215</v>
      </c>
      <c r="B5274">
        <v>93.16</v>
      </c>
      <c r="C5274">
        <f t="shared" si="329"/>
        <v>91.701999999999998</v>
      </c>
      <c r="D5274" t="str">
        <f t="shared" si="330"/>
        <v>Long</v>
      </c>
      <c r="E5274" s="1">
        <f t="shared" si="331"/>
        <v>91.07</v>
      </c>
      <c r="F5274" s="1">
        <f t="shared" si="332"/>
        <v>0.632000000000005</v>
      </c>
    </row>
    <row r="5275" spans="1:6" x14ac:dyDescent="0.25">
      <c r="A5275" s="3">
        <v>38216</v>
      </c>
      <c r="B5275">
        <v>93.73</v>
      </c>
      <c r="C5275">
        <f t="shared" si="329"/>
        <v>91.967999999999989</v>
      </c>
      <c r="D5275" t="str">
        <f t="shared" si="330"/>
        <v>Long</v>
      </c>
      <c r="E5275" s="1">
        <f t="shared" si="331"/>
        <v>89.75</v>
      </c>
      <c r="F5275" s="1">
        <f t="shared" si="332"/>
        <v>2.2179999999999893</v>
      </c>
    </row>
    <row r="5276" spans="1:6" x14ac:dyDescent="0.25">
      <c r="A5276" s="3">
        <v>38217</v>
      </c>
      <c r="B5276">
        <v>93.82</v>
      </c>
      <c r="C5276">
        <f t="shared" si="329"/>
        <v>92.375</v>
      </c>
      <c r="D5276" t="str">
        <f t="shared" si="330"/>
        <v>Long</v>
      </c>
      <c r="E5276" s="1">
        <f t="shared" si="331"/>
        <v>91.33</v>
      </c>
      <c r="F5276" s="1">
        <f t="shared" si="332"/>
        <v>1.0450000000000017</v>
      </c>
    </row>
    <row r="5277" spans="1:6" x14ac:dyDescent="0.25">
      <c r="A5277" s="3">
        <v>38218</v>
      </c>
      <c r="B5277">
        <v>95.11</v>
      </c>
      <c r="C5277">
        <f t="shared" si="329"/>
        <v>92.753000000000014</v>
      </c>
      <c r="D5277" t="str">
        <f t="shared" si="330"/>
        <v>Long</v>
      </c>
      <c r="E5277" s="1">
        <f t="shared" si="331"/>
        <v>90.87</v>
      </c>
      <c r="F5277" s="1">
        <f t="shared" si="332"/>
        <v>1.8830000000000098</v>
      </c>
    </row>
    <row r="5278" spans="1:6" x14ac:dyDescent="0.25">
      <c r="A5278" s="3">
        <v>38219</v>
      </c>
      <c r="B5278">
        <v>94.19</v>
      </c>
      <c r="C5278">
        <f t="shared" si="329"/>
        <v>93.084999999999994</v>
      </c>
      <c r="D5278" t="str">
        <f t="shared" si="330"/>
        <v>Long</v>
      </c>
      <c r="E5278" s="1">
        <f t="shared" si="331"/>
        <v>91.76</v>
      </c>
      <c r="F5278" s="1">
        <f t="shared" si="332"/>
        <v>1.3249999999999886</v>
      </c>
    </row>
    <row r="5279" spans="1:6" x14ac:dyDescent="0.25">
      <c r="A5279" s="3">
        <v>38222</v>
      </c>
      <c r="B5279">
        <v>93.52</v>
      </c>
      <c r="C5279">
        <f t="shared" si="329"/>
        <v>93.260999999999996</v>
      </c>
      <c r="D5279" t="str">
        <f t="shared" si="330"/>
        <v>Long</v>
      </c>
      <c r="E5279" s="1">
        <f t="shared" si="331"/>
        <v>91.44</v>
      </c>
      <c r="F5279" s="1">
        <f t="shared" si="332"/>
        <v>1.820999999999998</v>
      </c>
    </row>
    <row r="5280" spans="1:6" x14ac:dyDescent="0.25">
      <c r="A5280" s="3">
        <v>38223</v>
      </c>
      <c r="B5280">
        <v>92.68</v>
      </c>
      <c r="C5280">
        <f t="shared" si="329"/>
        <v>93.384999999999991</v>
      </c>
      <c r="D5280" t="str">
        <f t="shared" si="330"/>
        <v>Long</v>
      </c>
      <c r="E5280" s="1">
        <f t="shared" si="331"/>
        <v>91.72</v>
      </c>
      <c r="F5280" s="1">
        <f t="shared" si="332"/>
        <v>1.664999999999992</v>
      </c>
    </row>
    <row r="5281" spans="1:6" x14ac:dyDescent="0.25">
      <c r="A5281" s="3">
        <v>38224</v>
      </c>
      <c r="B5281">
        <v>90.94</v>
      </c>
      <c r="C5281">
        <f t="shared" si="329"/>
        <v>93.307000000000016</v>
      </c>
      <c r="D5281" t="str">
        <f t="shared" si="330"/>
        <v>Short</v>
      </c>
      <c r="E5281" s="1">
        <f t="shared" si="331"/>
        <v>92.42</v>
      </c>
      <c r="F5281" s="1">
        <f t="shared" si="332"/>
        <v>0.88700000000001467</v>
      </c>
    </row>
    <row r="5282" spans="1:6" x14ac:dyDescent="0.25">
      <c r="A5282" s="3">
        <v>38225</v>
      </c>
      <c r="B5282">
        <v>90.57</v>
      </c>
      <c r="C5282">
        <f t="shared" si="329"/>
        <v>93.122</v>
      </c>
      <c r="D5282" t="str">
        <f t="shared" si="330"/>
        <v>Short</v>
      </c>
      <c r="E5282" s="1">
        <f t="shared" si="331"/>
        <v>93.5</v>
      </c>
      <c r="F5282" s="1">
        <f t="shared" si="332"/>
        <v>-0.37800000000000011</v>
      </c>
    </row>
    <row r="5283" spans="1:6" x14ac:dyDescent="0.25">
      <c r="A5283" s="3">
        <v>38226</v>
      </c>
      <c r="B5283">
        <v>90.65</v>
      </c>
      <c r="C5283">
        <f t="shared" si="329"/>
        <v>92.837000000000003</v>
      </c>
      <c r="D5283" t="str">
        <f t="shared" si="330"/>
        <v>Short</v>
      </c>
      <c r="E5283" s="1">
        <f t="shared" si="331"/>
        <v>93.16</v>
      </c>
      <c r="F5283" s="1">
        <f t="shared" si="332"/>
        <v>-0.32299999999999329</v>
      </c>
    </row>
    <row r="5284" spans="1:6" x14ac:dyDescent="0.25">
      <c r="A5284" s="3">
        <v>38229</v>
      </c>
      <c r="B5284">
        <v>89.75</v>
      </c>
      <c r="C5284">
        <f t="shared" si="329"/>
        <v>92.495999999999995</v>
      </c>
      <c r="D5284" t="str">
        <f t="shared" si="330"/>
        <v>Short</v>
      </c>
      <c r="E5284" s="1">
        <f t="shared" si="331"/>
        <v>93.73</v>
      </c>
      <c r="F5284" s="1">
        <f t="shared" si="332"/>
        <v>-1.2340000000000089</v>
      </c>
    </row>
    <row r="5285" spans="1:6" x14ac:dyDescent="0.25">
      <c r="A5285" s="3">
        <v>38230</v>
      </c>
      <c r="B5285">
        <v>89.59</v>
      </c>
      <c r="C5285">
        <f t="shared" si="329"/>
        <v>92.081999999999994</v>
      </c>
      <c r="D5285" t="str">
        <f t="shared" si="330"/>
        <v>Short</v>
      </c>
      <c r="E5285" s="1">
        <f t="shared" si="331"/>
        <v>93.82</v>
      </c>
      <c r="F5285" s="1">
        <f t="shared" si="332"/>
        <v>-1.7379999999999995</v>
      </c>
    </row>
    <row r="5286" spans="1:6" x14ac:dyDescent="0.25">
      <c r="A5286" s="3">
        <v>38231</v>
      </c>
      <c r="B5286">
        <v>91.47</v>
      </c>
      <c r="C5286">
        <f t="shared" si="329"/>
        <v>91.847000000000008</v>
      </c>
      <c r="D5286" t="str">
        <f t="shared" si="330"/>
        <v>Short</v>
      </c>
      <c r="E5286" s="1">
        <f t="shared" si="331"/>
        <v>95.11</v>
      </c>
      <c r="F5286" s="1">
        <f t="shared" si="332"/>
        <v>-3.262999999999991</v>
      </c>
    </row>
    <row r="5287" spans="1:6" x14ac:dyDescent="0.25">
      <c r="A5287" s="3">
        <v>38232</v>
      </c>
      <c r="B5287">
        <v>91.53</v>
      </c>
      <c r="C5287">
        <f t="shared" si="329"/>
        <v>91.489000000000004</v>
      </c>
      <c r="D5287" t="str">
        <f t="shared" si="330"/>
        <v>Short</v>
      </c>
      <c r="E5287" s="1">
        <f t="shared" si="331"/>
        <v>94.19</v>
      </c>
      <c r="F5287" s="1">
        <f t="shared" si="332"/>
        <v>-2.7009999999999934</v>
      </c>
    </row>
    <row r="5288" spans="1:6" x14ac:dyDescent="0.25">
      <c r="A5288" s="3">
        <v>38233</v>
      </c>
      <c r="B5288">
        <v>91.46</v>
      </c>
      <c r="C5288">
        <f t="shared" si="329"/>
        <v>91.216000000000008</v>
      </c>
      <c r="D5288" t="str">
        <f t="shared" si="330"/>
        <v>Short</v>
      </c>
      <c r="E5288" s="1">
        <f t="shared" si="331"/>
        <v>93.52</v>
      </c>
      <c r="F5288" s="1">
        <f t="shared" si="332"/>
        <v>-2.3039999999999878</v>
      </c>
    </row>
    <row r="5289" spans="1:6" x14ac:dyDescent="0.25">
      <c r="A5289" s="3">
        <v>38237</v>
      </c>
      <c r="B5289">
        <v>90.78</v>
      </c>
      <c r="C5289">
        <f t="shared" si="329"/>
        <v>90.942000000000007</v>
      </c>
      <c r="D5289" t="str">
        <f t="shared" si="330"/>
        <v>Short</v>
      </c>
      <c r="E5289" s="1">
        <f t="shared" si="331"/>
        <v>92.68</v>
      </c>
      <c r="F5289" s="1">
        <f t="shared" si="332"/>
        <v>-1.7379999999999995</v>
      </c>
    </row>
    <row r="5290" spans="1:6" x14ac:dyDescent="0.25">
      <c r="A5290" s="3">
        <v>38238</v>
      </c>
      <c r="B5290">
        <v>90.24</v>
      </c>
      <c r="C5290">
        <f t="shared" si="329"/>
        <v>90.698000000000008</v>
      </c>
      <c r="D5290" t="str">
        <f t="shared" si="330"/>
        <v>Short</v>
      </c>
      <c r="E5290" s="1">
        <f t="shared" si="331"/>
        <v>90.94</v>
      </c>
      <c r="F5290" s="1">
        <f t="shared" si="332"/>
        <v>-0.24199999999999022</v>
      </c>
    </row>
    <row r="5291" spans="1:6" x14ac:dyDescent="0.25">
      <c r="A5291" s="3">
        <v>38239</v>
      </c>
      <c r="B5291">
        <v>92.08</v>
      </c>
      <c r="C5291">
        <f t="shared" si="329"/>
        <v>90.812000000000012</v>
      </c>
      <c r="D5291" t="str">
        <f t="shared" si="330"/>
        <v>Long</v>
      </c>
      <c r="E5291" s="1">
        <f t="shared" si="331"/>
        <v>90.57</v>
      </c>
      <c r="F5291" s="1">
        <f t="shared" si="332"/>
        <v>0.24200000000001864</v>
      </c>
    </row>
    <row r="5292" spans="1:6" x14ac:dyDescent="0.25">
      <c r="A5292" s="3">
        <v>38240</v>
      </c>
      <c r="B5292">
        <v>90.28</v>
      </c>
      <c r="C5292">
        <f t="shared" si="329"/>
        <v>90.783000000000001</v>
      </c>
      <c r="D5292" t="str">
        <f t="shared" si="330"/>
        <v>Short</v>
      </c>
      <c r="E5292" s="1">
        <f t="shared" si="331"/>
        <v>90.65</v>
      </c>
      <c r="F5292" s="1">
        <f t="shared" si="332"/>
        <v>0.13299999999999557</v>
      </c>
    </row>
    <row r="5293" spans="1:6" x14ac:dyDescent="0.25">
      <c r="A5293" s="3">
        <v>38243</v>
      </c>
      <c r="B5293">
        <v>91.34</v>
      </c>
      <c r="C5293">
        <f t="shared" si="329"/>
        <v>90.852000000000004</v>
      </c>
      <c r="D5293" t="str">
        <f t="shared" si="330"/>
        <v>Long</v>
      </c>
      <c r="E5293" s="1">
        <f t="shared" si="331"/>
        <v>89.75</v>
      </c>
      <c r="F5293" s="1">
        <f t="shared" si="332"/>
        <v>1.1020000000000039</v>
      </c>
    </row>
    <row r="5294" spans="1:6" x14ac:dyDescent="0.25">
      <c r="A5294" s="3">
        <v>38244</v>
      </c>
      <c r="B5294">
        <v>91.86</v>
      </c>
      <c r="C5294">
        <f t="shared" si="329"/>
        <v>91.063000000000017</v>
      </c>
      <c r="D5294" t="str">
        <f t="shared" si="330"/>
        <v>Long</v>
      </c>
      <c r="E5294" s="1">
        <f t="shared" si="331"/>
        <v>89.59</v>
      </c>
      <c r="F5294" s="1">
        <f t="shared" si="332"/>
        <v>1.4730000000000132</v>
      </c>
    </row>
    <row r="5295" spans="1:6" x14ac:dyDescent="0.25">
      <c r="A5295" s="3">
        <v>38245</v>
      </c>
      <c r="B5295">
        <v>91.03</v>
      </c>
      <c r="C5295">
        <f t="shared" si="329"/>
        <v>91.207000000000008</v>
      </c>
      <c r="D5295" t="str">
        <f t="shared" si="330"/>
        <v>Long</v>
      </c>
      <c r="E5295" s="1">
        <f t="shared" si="331"/>
        <v>91.47</v>
      </c>
      <c r="F5295" s="1">
        <f t="shared" si="332"/>
        <v>-0.26299999999999102</v>
      </c>
    </row>
    <row r="5296" spans="1:6" x14ac:dyDescent="0.25">
      <c r="A5296" s="3">
        <v>38246</v>
      </c>
      <c r="B5296">
        <v>91.44</v>
      </c>
      <c r="C5296">
        <f t="shared" si="329"/>
        <v>91.203999999999994</v>
      </c>
      <c r="D5296" t="str">
        <f t="shared" si="330"/>
        <v>Short</v>
      </c>
      <c r="E5296" s="1">
        <f t="shared" si="331"/>
        <v>91.53</v>
      </c>
      <c r="F5296" s="1">
        <f t="shared" si="332"/>
        <v>-0.32600000000000762</v>
      </c>
    </row>
    <row r="5297" spans="1:6" x14ac:dyDescent="0.25">
      <c r="A5297" s="3">
        <v>38247</v>
      </c>
      <c r="B5297">
        <v>93.11</v>
      </c>
      <c r="C5297">
        <f t="shared" si="329"/>
        <v>91.361999999999995</v>
      </c>
      <c r="D5297" t="str">
        <f t="shared" si="330"/>
        <v>Long</v>
      </c>
      <c r="E5297" s="1">
        <f t="shared" si="331"/>
        <v>91.46</v>
      </c>
      <c r="F5297" s="1">
        <f t="shared" si="332"/>
        <v>-9.7999999999998977E-2</v>
      </c>
    </row>
    <row r="5298" spans="1:6" x14ac:dyDescent="0.25">
      <c r="A5298" s="3">
        <v>38250</v>
      </c>
      <c r="B5298">
        <v>93.71</v>
      </c>
      <c r="C5298">
        <f t="shared" si="329"/>
        <v>91.587000000000003</v>
      </c>
      <c r="D5298" t="str">
        <f t="shared" si="330"/>
        <v>Long</v>
      </c>
      <c r="E5298" s="1">
        <f t="shared" si="331"/>
        <v>90.78</v>
      </c>
      <c r="F5298" s="1">
        <f t="shared" si="332"/>
        <v>0.80700000000000216</v>
      </c>
    </row>
    <row r="5299" spans="1:6" x14ac:dyDescent="0.25">
      <c r="A5299" s="3">
        <v>38251</v>
      </c>
      <c r="B5299">
        <v>94.28</v>
      </c>
      <c r="C5299">
        <f t="shared" si="329"/>
        <v>91.936999999999998</v>
      </c>
      <c r="D5299" t="str">
        <f t="shared" si="330"/>
        <v>Long</v>
      </c>
      <c r="E5299" s="1">
        <f t="shared" si="331"/>
        <v>90.24</v>
      </c>
      <c r="F5299" s="1">
        <f t="shared" si="332"/>
        <v>1.6970000000000027</v>
      </c>
    </row>
    <row r="5300" spans="1:6" x14ac:dyDescent="0.25">
      <c r="A5300" s="3">
        <v>38252</v>
      </c>
      <c r="B5300">
        <v>95.87</v>
      </c>
      <c r="C5300">
        <f t="shared" si="329"/>
        <v>92.5</v>
      </c>
      <c r="D5300" t="str">
        <f t="shared" si="330"/>
        <v>Long</v>
      </c>
      <c r="E5300" s="1">
        <f t="shared" si="331"/>
        <v>92.08</v>
      </c>
      <c r="F5300" s="1">
        <f t="shared" si="332"/>
        <v>0.42000000000000171</v>
      </c>
    </row>
    <row r="5301" spans="1:6" x14ac:dyDescent="0.25">
      <c r="A5301" s="3">
        <v>38253</v>
      </c>
      <c r="B5301">
        <v>95.98</v>
      </c>
      <c r="C5301">
        <f t="shared" si="329"/>
        <v>92.89</v>
      </c>
      <c r="D5301" t="str">
        <f t="shared" si="330"/>
        <v>Long</v>
      </c>
      <c r="E5301" s="1">
        <f t="shared" si="331"/>
        <v>90.28</v>
      </c>
      <c r="F5301" s="1">
        <f t="shared" si="332"/>
        <v>2.6099999999999994</v>
      </c>
    </row>
    <row r="5302" spans="1:6" x14ac:dyDescent="0.25">
      <c r="A5302" s="3">
        <v>38254</v>
      </c>
      <c r="B5302">
        <v>96.4</v>
      </c>
      <c r="C5302">
        <f t="shared" si="329"/>
        <v>93.501999999999995</v>
      </c>
      <c r="D5302" t="str">
        <f t="shared" si="330"/>
        <v>Long</v>
      </c>
      <c r="E5302" s="1">
        <f t="shared" si="331"/>
        <v>91.34</v>
      </c>
      <c r="F5302" s="1">
        <f t="shared" si="332"/>
        <v>2.1619999999999919</v>
      </c>
    </row>
    <row r="5303" spans="1:6" x14ac:dyDescent="0.25">
      <c r="A5303" s="3">
        <v>38257</v>
      </c>
      <c r="B5303">
        <v>97.16</v>
      </c>
      <c r="C5303">
        <f t="shared" si="329"/>
        <v>94.083999999999989</v>
      </c>
      <c r="D5303" t="str">
        <f t="shared" si="330"/>
        <v>Long</v>
      </c>
      <c r="E5303" s="1">
        <f t="shared" si="331"/>
        <v>91.86</v>
      </c>
      <c r="F5303" s="1">
        <f t="shared" si="332"/>
        <v>2.2239999999999895</v>
      </c>
    </row>
    <row r="5304" spans="1:6" x14ac:dyDescent="0.25">
      <c r="A5304" s="3">
        <v>38258</v>
      </c>
      <c r="B5304">
        <v>97.42</v>
      </c>
      <c r="C5304">
        <f t="shared" si="329"/>
        <v>94.639999999999986</v>
      </c>
      <c r="D5304" t="str">
        <f t="shared" si="330"/>
        <v>Long</v>
      </c>
      <c r="E5304" s="1">
        <f t="shared" si="331"/>
        <v>91.03</v>
      </c>
      <c r="F5304" s="1">
        <f t="shared" si="332"/>
        <v>3.6099999999999852</v>
      </c>
    </row>
    <row r="5305" spans="1:6" x14ac:dyDescent="0.25">
      <c r="A5305" s="3">
        <v>38259</v>
      </c>
      <c r="B5305">
        <v>97.03</v>
      </c>
      <c r="C5305">
        <f t="shared" si="329"/>
        <v>95.239999999999981</v>
      </c>
      <c r="D5305" t="str">
        <f t="shared" si="330"/>
        <v>Long</v>
      </c>
      <c r="E5305" s="1">
        <f t="shared" si="331"/>
        <v>91.44</v>
      </c>
      <c r="F5305" s="1">
        <f t="shared" si="332"/>
        <v>3.7999999999999829</v>
      </c>
    </row>
    <row r="5306" spans="1:6" x14ac:dyDescent="0.25">
      <c r="A5306" s="3">
        <v>38260</v>
      </c>
      <c r="B5306">
        <v>97.16</v>
      </c>
      <c r="C5306">
        <f t="shared" si="329"/>
        <v>95.811999999999983</v>
      </c>
      <c r="D5306" t="str">
        <f t="shared" si="330"/>
        <v>Long</v>
      </c>
      <c r="E5306" s="1">
        <f t="shared" si="331"/>
        <v>93.11</v>
      </c>
      <c r="F5306" s="1">
        <f t="shared" si="332"/>
        <v>2.701999999999984</v>
      </c>
    </row>
    <row r="5307" spans="1:6" x14ac:dyDescent="0.25">
      <c r="A5307" s="3">
        <v>38261</v>
      </c>
      <c r="B5307">
        <v>97.64</v>
      </c>
      <c r="C5307">
        <f t="shared" si="329"/>
        <v>96.264999999999986</v>
      </c>
      <c r="D5307" t="str">
        <f t="shared" si="330"/>
        <v>Long</v>
      </c>
      <c r="E5307" s="1">
        <f t="shared" si="331"/>
        <v>93.71</v>
      </c>
      <c r="F5307" s="1">
        <f t="shared" si="332"/>
        <v>2.5549999999999926</v>
      </c>
    </row>
    <row r="5308" spans="1:6" x14ac:dyDescent="0.25">
      <c r="A5308" s="3">
        <v>38264</v>
      </c>
      <c r="B5308">
        <v>97.43</v>
      </c>
      <c r="C5308">
        <f t="shared" si="329"/>
        <v>96.636999999999986</v>
      </c>
      <c r="D5308" t="str">
        <f t="shared" si="330"/>
        <v>Long</v>
      </c>
      <c r="E5308" s="1">
        <f t="shared" si="331"/>
        <v>94.28</v>
      </c>
      <c r="F5308" s="1">
        <f t="shared" si="332"/>
        <v>2.3569999999999851</v>
      </c>
    </row>
    <row r="5309" spans="1:6" x14ac:dyDescent="0.25">
      <c r="A5309" s="3">
        <v>38265</v>
      </c>
      <c r="B5309">
        <v>98.61</v>
      </c>
      <c r="C5309">
        <f t="shared" si="329"/>
        <v>97.07</v>
      </c>
      <c r="D5309" t="str">
        <f t="shared" si="330"/>
        <v>Long</v>
      </c>
      <c r="E5309" s="1">
        <f t="shared" si="331"/>
        <v>95.87</v>
      </c>
      <c r="F5309" s="1">
        <f t="shared" si="332"/>
        <v>1.1999999999999886</v>
      </c>
    </row>
    <row r="5310" spans="1:6" x14ac:dyDescent="0.25">
      <c r="A5310" s="3">
        <v>38266</v>
      </c>
      <c r="B5310">
        <v>99.54</v>
      </c>
      <c r="C5310">
        <f t="shared" si="329"/>
        <v>97.436999999999998</v>
      </c>
      <c r="D5310" t="str">
        <f t="shared" si="330"/>
        <v>Long</v>
      </c>
      <c r="E5310" s="1">
        <f t="shared" si="331"/>
        <v>95.98</v>
      </c>
      <c r="F5310" s="1">
        <f t="shared" si="332"/>
        <v>1.4569999999999936</v>
      </c>
    </row>
    <row r="5311" spans="1:6" x14ac:dyDescent="0.25">
      <c r="A5311" s="3">
        <v>38267</v>
      </c>
      <c r="B5311">
        <v>100.19</v>
      </c>
      <c r="C5311">
        <f t="shared" si="329"/>
        <v>97.85799999999999</v>
      </c>
      <c r="D5311" t="str">
        <f t="shared" si="330"/>
        <v>Long</v>
      </c>
      <c r="E5311" s="1">
        <f t="shared" si="331"/>
        <v>96.4</v>
      </c>
      <c r="F5311" s="1">
        <f t="shared" si="332"/>
        <v>1.4579999999999842</v>
      </c>
    </row>
    <row r="5312" spans="1:6" x14ac:dyDescent="0.25">
      <c r="A5312" s="3">
        <v>38268</v>
      </c>
      <c r="B5312">
        <v>100.83</v>
      </c>
      <c r="C5312">
        <f t="shared" si="329"/>
        <v>98.300999999999988</v>
      </c>
      <c r="D5312" t="str">
        <f t="shared" si="330"/>
        <v>Long</v>
      </c>
      <c r="E5312" s="1">
        <f t="shared" si="331"/>
        <v>97.16</v>
      </c>
      <c r="F5312" s="1">
        <f t="shared" si="332"/>
        <v>1.1409999999999911</v>
      </c>
    </row>
    <row r="5313" spans="1:6" x14ac:dyDescent="0.25">
      <c r="A5313" s="3">
        <v>38271</v>
      </c>
      <c r="B5313">
        <v>101.16</v>
      </c>
      <c r="C5313">
        <f t="shared" si="329"/>
        <v>98.700999999999993</v>
      </c>
      <c r="D5313" t="str">
        <f t="shared" si="330"/>
        <v>Long</v>
      </c>
      <c r="E5313" s="1">
        <f t="shared" si="331"/>
        <v>97.42</v>
      </c>
      <c r="F5313" s="1">
        <f t="shared" si="332"/>
        <v>1.2809999999999917</v>
      </c>
    </row>
    <row r="5314" spans="1:6" x14ac:dyDescent="0.25">
      <c r="A5314" s="3">
        <v>38272</v>
      </c>
      <c r="B5314">
        <v>100</v>
      </c>
      <c r="C5314">
        <f t="shared" si="329"/>
        <v>98.958999999999989</v>
      </c>
      <c r="D5314" t="str">
        <f t="shared" si="330"/>
        <v>Long</v>
      </c>
      <c r="E5314" s="1">
        <f t="shared" si="331"/>
        <v>97.03</v>
      </c>
      <c r="F5314" s="1">
        <f t="shared" si="332"/>
        <v>1.9289999999999878</v>
      </c>
    </row>
    <row r="5315" spans="1:6" x14ac:dyDescent="0.25">
      <c r="A5315" s="3">
        <v>38273</v>
      </c>
      <c r="B5315">
        <v>100.96</v>
      </c>
      <c r="C5315">
        <f t="shared" si="329"/>
        <v>99.352000000000004</v>
      </c>
      <c r="D5315" t="str">
        <f t="shared" si="330"/>
        <v>Long</v>
      </c>
      <c r="E5315" s="1">
        <f t="shared" si="331"/>
        <v>97.16</v>
      </c>
      <c r="F5315" s="1">
        <f t="shared" si="332"/>
        <v>2.1920000000000073</v>
      </c>
    </row>
    <row r="5316" spans="1:6" x14ac:dyDescent="0.25">
      <c r="A5316" s="3">
        <v>38274</v>
      </c>
      <c r="B5316">
        <v>101.88</v>
      </c>
      <c r="C5316">
        <f t="shared" si="329"/>
        <v>99.823999999999998</v>
      </c>
      <c r="D5316" t="str">
        <f t="shared" si="330"/>
        <v>Long</v>
      </c>
      <c r="E5316" s="1">
        <f t="shared" si="331"/>
        <v>97.64</v>
      </c>
      <c r="F5316" s="1">
        <f t="shared" si="332"/>
        <v>2.1839999999999975</v>
      </c>
    </row>
    <row r="5317" spans="1:6" x14ac:dyDescent="0.25">
      <c r="A5317" s="3">
        <v>38275</v>
      </c>
      <c r="B5317">
        <v>101.79</v>
      </c>
      <c r="C5317">
        <f t="shared" si="329"/>
        <v>100.239</v>
      </c>
      <c r="D5317" t="str">
        <f t="shared" si="330"/>
        <v>Long</v>
      </c>
      <c r="E5317" s="1">
        <f t="shared" si="331"/>
        <v>97.43</v>
      </c>
      <c r="F5317" s="1">
        <f t="shared" si="332"/>
        <v>2.8089999999999975</v>
      </c>
    </row>
    <row r="5318" spans="1:6" x14ac:dyDescent="0.25">
      <c r="A5318" s="3">
        <v>38278</v>
      </c>
      <c r="B5318">
        <v>100.66</v>
      </c>
      <c r="C5318">
        <f t="shared" si="329"/>
        <v>100.562</v>
      </c>
      <c r="D5318" t="str">
        <f t="shared" si="330"/>
        <v>Long</v>
      </c>
      <c r="E5318" s="1">
        <f t="shared" si="331"/>
        <v>98.61</v>
      </c>
      <c r="F5318" s="1">
        <f t="shared" si="332"/>
        <v>1.9519999999999982</v>
      </c>
    </row>
    <row r="5319" spans="1:6" x14ac:dyDescent="0.25">
      <c r="A5319" s="3">
        <v>38279</v>
      </c>
      <c r="B5319">
        <v>100.46</v>
      </c>
      <c r="C5319">
        <f t="shared" si="329"/>
        <v>100.747</v>
      </c>
      <c r="D5319" t="str">
        <f t="shared" si="330"/>
        <v>Long</v>
      </c>
      <c r="E5319" s="1">
        <f t="shared" si="331"/>
        <v>99.54</v>
      </c>
      <c r="F5319" s="1">
        <f t="shared" si="332"/>
        <v>1.2069999999999936</v>
      </c>
    </row>
    <row r="5320" spans="1:6" x14ac:dyDescent="0.25">
      <c r="A5320" s="3">
        <v>38280</v>
      </c>
      <c r="B5320">
        <v>102.23</v>
      </c>
      <c r="C5320">
        <f t="shared" si="329"/>
        <v>101.01599999999999</v>
      </c>
      <c r="D5320" t="str">
        <f t="shared" si="330"/>
        <v>Long</v>
      </c>
      <c r="E5320" s="1">
        <f t="shared" si="331"/>
        <v>100.19</v>
      </c>
      <c r="F5320" s="1">
        <f t="shared" si="332"/>
        <v>0.82599999999999341</v>
      </c>
    </row>
    <row r="5321" spans="1:6" x14ac:dyDescent="0.25">
      <c r="A5321" s="3">
        <v>38281</v>
      </c>
      <c r="B5321">
        <v>102.29</v>
      </c>
      <c r="C5321">
        <f t="shared" si="329"/>
        <v>101.226</v>
      </c>
      <c r="D5321" t="str">
        <f t="shared" si="330"/>
        <v>Long</v>
      </c>
      <c r="E5321" s="1">
        <f t="shared" si="331"/>
        <v>100.83</v>
      </c>
      <c r="F5321" s="1">
        <f t="shared" si="332"/>
        <v>0.3960000000000008</v>
      </c>
    </row>
    <row r="5322" spans="1:6" x14ac:dyDescent="0.25">
      <c r="A5322" s="3">
        <v>38282</v>
      </c>
      <c r="B5322">
        <v>102.99</v>
      </c>
      <c r="C5322">
        <f t="shared" si="329"/>
        <v>101.44200000000001</v>
      </c>
      <c r="D5322" t="str">
        <f t="shared" si="330"/>
        <v>Long</v>
      </c>
      <c r="E5322" s="1">
        <f t="shared" si="331"/>
        <v>101.16</v>
      </c>
      <c r="F5322" s="1">
        <f t="shared" si="332"/>
        <v>0.28200000000001069</v>
      </c>
    </row>
    <row r="5323" spans="1:6" x14ac:dyDescent="0.25">
      <c r="A5323" s="3">
        <v>38285</v>
      </c>
      <c r="B5323">
        <v>102.36</v>
      </c>
      <c r="C5323">
        <f t="shared" si="329"/>
        <v>101.562</v>
      </c>
      <c r="D5323" t="str">
        <f t="shared" si="330"/>
        <v>Long</v>
      </c>
      <c r="E5323" s="1">
        <f t="shared" si="331"/>
        <v>100</v>
      </c>
      <c r="F5323" s="1">
        <f t="shared" si="332"/>
        <v>1.5619999999999976</v>
      </c>
    </row>
    <row r="5324" spans="1:6" x14ac:dyDescent="0.25">
      <c r="A5324" s="3">
        <v>38286</v>
      </c>
      <c r="B5324">
        <v>102.99</v>
      </c>
      <c r="C5324">
        <f t="shared" ref="C5324:C5387" si="333">AVERAGE(B5315:B5324)</f>
        <v>101.86099999999999</v>
      </c>
      <c r="D5324" t="str">
        <f t="shared" si="330"/>
        <v>Long</v>
      </c>
      <c r="E5324" s="1">
        <f t="shared" si="331"/>
        <v>100.96</v>
      </c>
      <c r="F5324" s="1">
        <f t="shared" si="332"/>
        <v>0.90099999999999625</v>
      </c>
    </row>
    <row r="5325" spans="1:6" x14ac:dyDescent="0.25">
      <c r="A5325" s="3">
        <v>38287</v>
      </c>
      <c r="B5325">
        <v>100.28</v>
      </c>
      <c r="C5325">
        <f t="shared" si="333"/>
        <v>101.79300000000001</v>
      </c>
      <c r="D5325" t="str">
        <f t="shared" ref="D5325:D5388" si="334">IF(C5325&gt;C5324,"Long","Short")</f>
        <v>Short</v>
      </c>
      <c r="E5325" s="1">
        <f t="shared" ref="E5325:E5388" si="335">B5316</f>
        <v>101.88</v>
      </c>
      <c r="F5325" s="1">
        <f t="shared" ref="F5325:F5388" si="336">C5325-E5325</f>
        <v>-8.6999999999989086E-2</v>
      </c>
    </row>
    <row r="5326" spans="1:6" x14ac:dyDescent="0.25">
      <c r="A5326" s="3">
        <v>38288</v>
      </c>
      <c r="B5326">
        <v>98.74</v>
      </c>
      <c r="C5326">
        <f t="shared" si="333"/>
        <v>101.479</v>
      </c>
      <c r="D5326" t="str">
        <f t="shared" si="334"/>
        <v>Short</v>
      </c>
      <c r="E5326" s="1">
        <f t="shared" si="335"/>
        <v>101.79</v>
      </c>
      <c r="F5326" s="1">
        <f t="shared" si="336"/>
        <v>-0.31100000000000705</v>
      </c>
    </row>
    <row r="5327" spans="1:6" x14ac:dyDescent="0.25">
      <c r="A5327" s="3">
        <v>38289</v>
      </c>
      <c r="B5327">
        <v>99.58</v>
      </c>
      <c r="C5327">
        <f t="shared" si="333"/>
        <v>101.25800000000001</v>
      </c>
      <c r="D5327" t="str">
        <f t="shared" si="334"/>
        <v>Short</v>
      </c>
      <c r="E5327" s="1">
        <f t="shared" si="335"/>
        <v>100.66</v>
      </c>
      <c r="F5327" s="1">
        <f t="shared" si="336"/>
        <v>0.59800000000001319</v>
      </c>
    </row>
    <row r="5328" spans="1:6" x14ac:dyDescent="0.25">
      <c r="A5328" s="3">
        <v>38292</v>
      </c>
      <c r="B5328">
        <v>97.95</v>
      </c>
      <c r="C5328">
        <f t="shared" si="333"/>
        <v>100.98700000000001</v>
      </c>
      <c r="D5328" t="str">
        <f t="shared" si="334"/>
        <v>Short</v>
      </c>
      <c r="E5328" s="1">
        <f t="shared" si="335"/>
        <v>100.46</v>
      </c>
      <c r="F5328" s="1">
        <f t="shared" si="336"/>
        <v>0.52700000000001523</v>
      </c>
    </row>
    <row r="5329" spans="1:6" x14ac:dyDescent="0.25">
      <c r="A5329" s="3">
        <v>38293</v>
      </c>
      <c r="B5329">
        <v>97.44</v>
      </c>
      <c r="C5329">
        <f t="shared" si="333"/>
        <v>100.68500000000002</v>
      </c>
      <c r="D5329" t="str">
        <f t="shared" si="334"/>
        <v>Short</v>
      </c>
      <c r="E5329" s="1">
        <f t="shared" si="335"/>
        <v>102.23</v>
      </c>
      <c r="F5329" s="1">
        <f t="shared" si="336"/>
        <v>-1.5449999999999875</v>
      </c>
    </row>
    <row r="5330" spans="1:6" x14ac:dyDescent="0.25">
      <c r="A5330" s="3">
        <v>38294</v>
      </c>
      <c r="B5330">
        <v>98.7</v>
      </c>
      <c r="C5330">
        <f t="shared" si="333"/>
        <v>100.33200000000002</v>
      </c>
      <c r="D5330" t="str">
        <f t="shared" si="334"/>
        <v>Short</v>
      </c>
      <c r="E5330" s="1">
        <f t="shared" si="335"/>
        <v>102.29</v>
      </c>
      <c r="F5330" s="1">
        <f t="shared" si="336"/>
        <v>-1.9579999999999842</v>
      </c>
    </row>
    <row r="5331" spans="1:6" x14ac:dyDescent="0.25">
      <c r="A5331" s="3">
        <v>38295</v>
      </c>
      <c r="B5331">
        <v>96.64</v>
      </c>
      <c r="C5331">
        <f t="shared" si="333"/>
        <v>99.767000000000024</v>
      </c>
      <c r="D5331" t="str">
        <f t="shared" si="334"/>
        <v>Short</v>
      </c>
      <c r="E5331" s="1">
        <f t="shared" si="335"/>
        <v>102.99</v>
      </c>
      <c r="F5331" s="1">
        <f t="shared" si="336"/>
        <v>-3.2229999999999706</v>
      </c>
    </row>
    <row r="5332" spans="1:6" x14ac:dyDescent="0.25">
      <c r="A5332" s="3">
        <v>38296</v>
      </c>
      <c r="B5332">
        <v>97.43</v>
      </c>
      <c r="C5332">
        <f t="shared" si="333"/>
        <v>99.210999999999984</v>
      </c>
      <c r="D5332" t="str">
        <f t="shared" si="334"/>
        <v>Short</v>
      </c>
      <c r="E5332" s="1">
        <f t="shared" si="335"/>
        <v>102.36</v>
      </c>
      <c r="F5332" s="1">
        <f t="shared" si="336"/>
        <v>-3.1490000000000151</v>
      </c>
    </row>
    <row r="5333" spans="1:6" x14ac:dyDescent="0.25">
      <c r="A5333" s="3">
        <v>38299</v>
      </c>
      <c r="B5333">
        <v>96.91</v>
      </c>
      <c r="C5333">
        <f t="shared" si="333"/>
        <v>98.665999999999997</v>
      </c>
      <c r="D5333" t="str">
        <f t="shared" si="334"/>
        <v>Short</v>
      </c>
      <c r="E5333" s="1">
        <f t="shared" si="335"/>
        <v>102.99</v>
      </c>
      <c r="F5333" s="1">
        <f t="shared" si="336"/>
        <v>-4.3239999999999981</v>
      </c>
    </row>
    <row r="5334" spans="1:6" x14ac:dyDescent="0.25">
      <c r="A5334" s="3">
        <v>38300</v>
      </c>
      <c r="B5334">
        <v>95.19</v>
      </c>
      <c r="C5334">
        <f t="shared" si="333"/>
        <v>97.885999999999996</v>
      </c>
      <c r="D5334" t="str">
        <f t="shared" si="334"/>
        <v>Short</v>
      </c>
      <c r="E5334" s="1">
        <f t="shared" si="335"/>
        <v>100.28</v>
      </c>
      <c r="F5334" s="1">
        <f t="shared" si="336"/>
        <v>-2.3940000000000055</v>
      </c>
    </row>
    <row r="5335" spans="1:6" x14ac:dyDescent="0.25">
      <c r="A5335" s="3">
        <v>38301</v>
      </c>
      <c r="B5335">
        <v>96.68</v>
      </c>
      <c r="C5335">
        <f t="shared" si="333"/>
        <v>97.525999999999996</v>
      </c>
      <c r="D5335" t="str">
        <f t="shared" si="334"/>
        <v>Short</v>
      </c>
      <c r="E5335" s="1">
        <f t="shared" si="335"/>
        <v>98.74</v>
      </c>
      <c r="F5335" s="1">
        <f t="shared" si="336"/>
        <v>-1.2139999999999986</v>
      </c>
    </row>
    <row r="5336" spans="1:6" x14ac:dyDescent="0.25">
      <c r="A5336" s="3">
        <v>38302</v>
      </c>
      <c r="B5336">
        <v>95.24</v>
      </c>
      <c r="C5336">
        <f t="shared" si="333"/>
        <v>97.176000000000002</v>
      </c>
      <c r="D5336" t="str">
        <f t="shared" si="334"/>
        <v>Short</v>
      </c>
      <c r="E5336" s="1">
        <f t="shared" si="335"/>
        <v>99.58</v>
      </c>
      <c r="F5336" s="1">
        <f t="shared" si="336"/>
        <v>-2.4039999999999964</v>
      </c>
    </row>
    <row r="5337" spans="1:6" x14ac:dyDescent="0.25">
      <c r="A5337" s="3">
        <v>38303</v>
      </c>
      <c r="B5337">
        <v>95.05</v>
      </c>
      <c r="C5337">
        <f t="shared" si="333"/>
        <v>96.722999999999999</v>
      </c>
      <c r="D5337" t="str">
        <f t="shared" si="334"/>
        <v>Short</v>
      </c>
      <c r="E5337" s="1">
        <f t="shared" si="335"/>
        <v>97.95</v>
      </c>
      <c r="F5337" s="1">
        <f t="shared" si="336"/>
        <v>-1.2270000000000039</v>
      </c>
    </row>
    <row r="5338" spans="1:6" x14ac:dyDescent="0.25">
      <c r="A5338" s="3">
        <v>38306</v>
      </c>
      <c r="B5338">
        <v>94.59</v>
      </c>
      <c r="C5338">
        <f t="shared" si="333"/>
        <v>96.387</v>
      </c>
      <c r="D5338" t="str">
        <f t="shared" si="334"/>
        <v>Short</v>
      </c>
      <c r="E5338" s="1">
        <f t="shared" si="335"/>
        <v>97.44</v>
      </c>
      <c r="F5338" s="1">
        <f t="shared" si="336"/>
        <v>-1.0529999999999973</v>
      </c>
    </row>
    <row r="5339" spans="1:6" x14ac:dyDescent="0.25">
      <c r="A5339" s="3">
        <v>38307</v>
      </c>
      <c r="B5339">
        <v>93.84</v>
      </c>
      <c r="C5339">
        <f t="shared" si="333"/>
        <v>96.027000000000001</v>
      </c>
      <c r="D5339" t="str">
        <f t="shared" si="334"/>
        <v>Short</v>
      </c>
      <c r="E5339" s="1">
        <f t="shared" si="335"/>
        <v>98.7</v>
      </c>
      <c r="F5339" s="1">
        <f t="shared" si="336"/>
        <v>-2.6730000000000018</v>
      </c>
    </row>
    <row r="5340" spans="1:6" x14ac:dyDescent="0.25">
      <c r="A5340" s="3">
        <v>38308</v>
      </c>
      <c r="B5340">
        <v>94.76</v>
      </c>
      <c r="C5340">
        <f t="shared" si="333"/>
        <v>95.63300000000001</v>
      </c>
      <c r="D5340" t="str">
        <f t="shared" si="334"/>
        <v>Short</v>
      </c>
      <c r="E5340" s="1">
        <f t="shared" si="335"/>
        <v>96.64</v>
      </c>
      <c r="F5340" s="1">
        <f t="shared" si="336"/>
        <v>-1.0069999999999908</v>
      </c>
    </row>
    <row r="5341" spans="1:6" x14ac:dyDescent="0.25">
      <c r="A5341" s="3">
        <v>38309</v>
      </c>
      <c r="B5341">
        <v>94.02</v>
      </c>
      <c r="C5341">
        <f t="shared" si="333"/>
        <v>95.371000000000009</v>
      </c>
      <c r="D5341" t="str">
        <f t="shared" si="334"/>
        <v>Short</v>
      </c>
      <c r="E5341" s="1">
        <f t="shared" si="335"/>
        <v>97.43</v>
      </c>
      <c r="F5341" s="1">
        <f t="shared" si="336"/>
        <v>-2.0589999999999975</v>
      </c>
    </row>
    <row r="5342" spans="1:6" x14ac:dyDescent="0.25">
      <c r="A5342" s="3">
        <v>38310</v>
      </c>
      <c r="B5342">
        <v>96.53</v>
      </c>
      <c r="C5342">
        <f t="shared" si="333"/>
        <v>95.280999999999992</v>
      </c>
      <c r="D5342" t="str">
        <f t="shared" si="334"/>
        <v>Short</v>
      </c>
      <c r="E5342" s="1">
        <f t="shared" si="335"/>
        <v>96.91</v>
      </c>
      <c r="F5342" s="1">
        <f t="shared" si="336"/>
        <v>-1.6290000000000049</v>
      </c>
    </row>
    <row r="5343" spans="1:6" x14ac:dyDescent="0.25">
      <c r="A5343" s="3">
        <v>38313</v>
      </c>
      <c r="B5343">
        <v>96.28</v>
      </c>
      <c r="C5343">
        <f t="shared" si="333"/>
        <v>95.217999999999989</v>
      </c>
      <c r="D5343" t="str">
        <f t="shared" si="334"/>
        <v>Short</v>
      </c>
      <c r="E5343" s="1">
        <f t="shared" si="335"/>
        <v>95.19</v>
      </c>
      <c r="F5343" s="1">
        <f t="shared" si="336"/>
        <v>2.7999999999991587E-2</v>
      </c>
    </row>
    <row r="5344" spans="1:6" x14ac:dyDescent="0.25">
      <c r="A5344" s="3">
        <v>38314</v>
      </c>
      <c r="B5344">
        <v>96.58</v>
      </c>
      <c r="C5344">
        <f t="shared" si="333"/>
        <v>95.356999999999999</v>
      </c>
      <c r="D5344" t="str">
        <f t="shared" si="334"/>
        <v>Long</v>
      </c>
      <c r="E5344" s="1">
        <f t="shared" si="335"/>
        <v>96.68</v>
      </c>
      <c r="F5344" s="1">
        <f t="shared" si="336"/>
        <v>-1.3230000000000075</v>
      </c>
    </row>
    <row r="5345" spans="1:6" x14ac:dyDescent="0.25">
      <c r="A5345" s="3">
        <v>38315</v>
      </c>
      <c r="B5345">
        <v>97.08</v>
      </c>
      <c r="C5345">
        <f t="shared" si="333"/>
        <v>95.397000000000006</v>
      </c>
      <c r="D5345" t="str">
        <f t="shared" si="334"/>
        <v>Long</v>
      </c>
      <c r="E5345" s="1">
        <f t="shared" si="335"/>
        <v>95.24</v>
      </c>
      <c r="F5345" s="1">
        <f t="shared" si="336"/>
        <v>0.15700000000001069</v>
      </c>
    </row>
    <row r="5346" spans="1:6" x14ac:dyDescent="0.25">
      <c r="A5346" s="3">
        <v>38320</v>
      </c>
      <c r="B5346">
        <v>97.4</v>
      </c>
      <c r="C5346">
        <f t="shared" si="333"/>
        <v>95.613</v>
      </c>
      <c r="D5346" t="str">
        <f t="shared" si="334"/>
        <v>Long</v>
      </c>
      <c r="E5346" s="1">
        <f t="shared" si="335"/>
        <v>95.05</v>
      </c>
      <c r="F5346" s="1">
        <f t="shared" si="336"/>
        <v>0.56300000000000239</v>
      </c>
    </row>
    <row r="5347" spans="1:6" x14ac:dyDescent="0.25">
      <c r="A5347" s="3">
        <v>38321</v>
      </c>
      <c r="B5347">
        <v>96.77</v>
      </c>
      <c r="C5347">
        <f t="shared" si="333"/>
        <v>95.784999999999997</v>
      </c>
      <c r="D5347" t="str">
        <f t="shared" si="334"/>
        <v>Long</v>
      </c>
      <c r="E5347" s="1">
        <f t="shared" si="335"/>
        <v>94.59</v>
      </c>
      <c r="F5347" s="1">
        <f t="shared" si="336"/>
        <v>1.1949999999999932</v>
      </c>
    </row>
    <row r="5348" spans="1:6" x14ac:dyDescent="0.25">
      <c r="A5348" s="3">
        <v>38322</v>
      </c>
      <c r="B5348">
        <v>93.13</v>
      </c>
      <c r="C5348">
        <f t="shared" si="333"/>
        <v>95.638999999999996</v>
      </c>
      <c r="D5348" t="str">
        <f t="shared" si="334"/>
        <v>Short</v>
      </c>
      <c r="E5348" s="1">
        <f t="shared" si="335"/>
        <v>93.84</v>
      </c>
      <c r="F5348" s="1">
        <f t="shared" si="336"/>
        <v>1.7989999999999924</v>
      </c>
    </row>
    <row r="5349" spans="1:6" x14ac:dyDescent="0.25">
      <c r="A5349" s="3">
        <v>38323</v>
      </c>
      <c r="B5349">
        <v>90.89</v>
      </c>
      <c r="C5349">
        <f t="shared" si="333"/>
        <v>95.343999999999994</v>
      </c>
      <c r="D5349" t="str">
        <f t="shared" si="334"/>
        <v>Short</v>
      </c>
      <c r="E5349" s="1">
        <f t="shared" si="335"/>
        <v>94.76</v>
      </c>
      <c r="F5349" s="1">
        <f t="shared" si="336"/>
        <v>0.58399999999998897</v>
      </c>
    </row>
    <row r="5350" spans="1:6" x14ac:dyDescent="0.25">
      <c r="A5350" s="3">
        <v>38324</v>
      </c>
      <c r="B5350">
        <v>90.18</v>
      </c>
      <c r="C5350">
        <f t="shared" si="333"/>
        <v>94.885999999999996</v>
      </c>
      <c r="D5350" t="str">
        <f t="shared" si="334"/>
        <v>Short</v>
      </c>
      <c r="E5350" s="1">
        <f t="shared" si="335"/>
        <v>94.02</v>
      </c>
      <c r="F5350" s="1">
        <f t="shared" si="336"/>
        <v>0.86599999999999966</v>
      </c>
    </row>
    <row r="5351" spans="1:6" x14ac:dyDescent="0.25">
      <c r="A5351" s="3">
        <v>38327</v>
      </c>
      <c r="B5351">
        <v>90.62</v>
      </c>
      <c r="C5351">
        <f t="shared" si="333"/>
        <v>94.545999999999992</v>
      </c>
      <c r="D5351" t="str">
        <f t="shared" si="334"/>
        <v>Short</v>
      </c>
      <c r="E5351" s="1">
        <f t="shared" si="335"/>
        <v>96.53</v>
      </c>
      <c r="F5351" s="1">
        <f t="shared" si="336"/>
        <v>-1.9840000000000089</v>
      </c>
    </row>
    <row r="5352" spans="1:6" x14ac:dyDescent="0.25">
      <c r="A5352" s="3">
        <v>38328</v>
      </c>
      <c r="B5352">
        <v>89.1</v>
      </c>
      <c r="C5352">
        <f t="shared" si="333"/>
        <v>93.802999999999997</v>
      </c>
      <c r="D5352" t="str">
        <f t="shared" si="334"/>
        <v>Short</v>
      </c>
      <c r="E5352" s="1">
        <f t="shared" si="335"/>
        <v>96.28</v>
      </c>
      <c r="F5352" s="1">
        <f t="shared" si="336"/>
        <v>-2.4770000000000039</v>
      </c>
    </row>
    <row r="5353" spans="1:6" x14ac:dyDescent="0.25">
      <c r="A5353" s="3">
        <v>38329</v>
      </c>
      <c r="B5353">
        <v>89.58</v>
      </c>
      <c r="C5353">
        <f t="shared" si="333"/>
        <v>93.13300000000001</v>
      </c>
      <c r="D5353" t="str">
        <f t="shared" si="334"/>
        <v>Short</v>
      </c>
      <c r="E5353" s="1">
        <f t="shared" si="335"/>
        <v>96.58</v>
      </c>
      <c r="F5353" s="1">
        <f t="shared" si="336"/>
        <v>-3.4469999999999885</v>
      </c>
    </row>
    <row r="5354" spans="1:6" x14ac:dyDescent="0.25">
      <c r="A5354" s="3">
        <v>38330</v>
      </c>
      <c r="B5354">
        <v>90.17</v>
      </c>
      <c r="C5354">
        <f t="shared" si="333"/>
        <v>92.492000000000004</v>
      </c>
      <c r="D5354" t="str">
        <f t="shared" si="334"/>
        <v>Short</v>
      </c>
      <c r="E5354" s="1">
        <f t="shared" si="335"/>
        <v>97.08</v>
      </c>
      <c r="F5354" s="1">
        <f t="shared" si="336"/>
        <v>-4.5879999999999939</v>
      </c>
    </row>
    <row r="5355" spans="1:6" x14ac:dyDescent="0.25">
      <c r="A5355" s="3">
        <v>38331</v>
      </c>
      <c r="B5355">
        <v>88.35</v>
      </c>
      <c r="C5355">
        <f t="shared" si="333"/>
        <v>91.619</v>
      </c>
      <c r="D5355" t="str">
        <f t="shared" si="334"/>
        <v>Short</v>
      </c>
      <c r="E5355" s="1">
        <f t="shared" si="335"/>
        <v>97.4</v>
      </c>
      <c r="F5355" s="1">
        <f t="shared" si="336"/>
        <v>-5.7810000000000059</v>
      </c>
    </row>
    <row r="5356" spans="1:6" x14ac:dyDescent="0.25">
      <c r="A5356" s="3">
        <v>38334</v>
      </c>
      <c r="B5356">
        <v>88.65</v>
      </c>
      <c r="C5356">
        <f t="shared" si="333"/>
        <v>90.744</v>
      </c>
      <c r="D5356" t="str">
        <f t="shared" si="334"/>
        <v>Short</v>
      </c>
      <c r="E5356" s="1">
        <f t="shared" si="335"/>
        <v>96.77</v>
      </c>
      <c r="F5356" s="1">
        <f t="shared" si="336"/>
        <v>-6.0259999999999962</v>
      </c>
    </row>
    <row r="5357" spans="1:6" x14ac:dyDescent="0.25">
      <c r="A5357" s="3">
        <v>38335</v>
      </c>
      <c r="B5357">
        <v>89.27</v>
      </c>
      <c r="C5357">
        <f t="shared" si="333"/>
        <v>89.994</v>
      </c>
      <c r="D5357" t="str">
        <f t="shared" si="334"/>
        <v>Short</v>
      </c>
      <c r="E5357" s="1">
        <f t="shared" si="335"/>
        <v>93.13</v>
      </c>
      <c r="F5357" s="1">
        <f t="shared" si="336"/>
        <v>-3.1359999999999957</v>
      </c>
    </row>
    <row r="5358" spans="1:6" x14ac:dyDescent="0.25">
      <c r="A5358" s="3">
        <v>38336</v>
      </c>
      <c r="B5358">
        <v>91.51</v>
      </c>
      <c r="C5358">
        <f t="shared" si="333"/>
        <v>89.831999999999994</v>
      </c>
      <c r="D5358" t="str">
        <f t="shared" si="334"/>
        <v>Short</v>
      </c>
      <c r="E5358" s="1">
        <f t="shared" si="335"/>
        <v>90.89</v>
      </c>
      <c r="F5358" s="1">
        <f t="shared" si="336"/>
        <v>-1.0580000000000069</v>
      </c>
    </row>
    <row r="5359" spans="1:6" x14ac:dyDescent="0.25">
      <c r="A5359" s="3">
        <v>38337</v>
      </c>
      <c r="B5359">
        <v>91.33</v>
      </c>
      <c r="C5359">
        <f t="shared" si="333"/>
        <v>89.876000000000005</v>
      </c>
      <c r="D5359" t="str">
        <f t="shared" si="334"/>
        <v>Long</v>
      </c>
      <c r="E5359" s="1">
        <f t="shared" si="335"/>
        <v>90.18</v>
      </c>
      <c r="F5359" s="1">
        <f t="shared" si="336"/>
        <v>-0.30400000000000205</v>
      </c>
    </row>
    <row r="5360" spans="1:6" x14ac:dyDescent="0.25">
      <c r="A5360" s="3">
        <v>38338</v>
      </c>
      <c r="B5360">
        <v>93.39</v>
      </c>
      <c r="C5360">
        <f t="shared" si="333"/>
        <v>90.197000000000003</v>
      </c>
      <c r="D5360" t="str">
        <f t="shared" si="334"/>
        <v>Long</v>
      </c>
      <c r="E5360" s="1">
        <f t="shared" si="335"/>
        <v>90.62</v>
      </c>
      <c r="F5360" s="1">
        <f t="shared" si="336"/>
        <v>-0.42300000000000182</v>
      </c>
    </row>
    <row r="5361" spans="1:6" x14ac:dyDescent="0.25">
      <c r="A5361" s="3">
        <v>38341</v>
      </c>
      <c r="B5361">
        <v>92.6</v>
      </c>
      <c r="C5361">
        <f t="shared" si="333"/>
        <v>90.39500000000001</v>
      </c>
      <c r="D5361" t="str">
        <f t="shared" si="334"/>
        <v>Long</v>
      </c>
      <c r="E5361" s="1">
        <f t="shared" si="335"/>
        <v>89.1</v>
      </c>
      <c r="F5361" s="1">
        <f t="shared" si="336"/>
        <v>1.2950000000000159</v>
      </c>
    </row>
    <row r="5362" spans="1:6" x14ac:dyDescent="0.25">
      <c r="A5362" s="3">
        <v>38342</v>
      </c>
      <c r="B5362">
        <v>92.58</v>
      </c>
      <c r="C5362">
        <f t="shared" si="333"/>
        <v>90.743000000000009</v>
      </c>
      <c r="D5362" t="str">
        <f t="shared" si="334"/>
        <v>Long</v>
      </c>
      <c r="E5362" s="1">
        <f t="shared" si="335"/>
        <v>89.58</v>
      </c>
      <c r="F5362" s="1">
        <f t="shared" si="336"/>
        <v>1.1630000000000109</v>
      </c>
    </row>
    <row r="5363" spans="1:6" x14ac:dyDescent="0.25">
      <c r="A5363" s="3">
        <v>38343</v>
      </c>
      <c r="B5363">
        <v>91.06</v>
      </c>
      <c r="C5363">
        <f t="shared" si="333"/>
        <v>90.891000000000005</v>
      </c>
      <c r="D5363" t="str">
        <f t="shared" si="334"/>
        <v>Long</v>
      </c>
      <c r="E5363" s="1">
        <f t="shared" si="335"/>
        <v>90.17</v>
      </c>
      <c r="F5363" s="1">
        <f t="shared" si="336"/>
        <v>0.72100000000000364</v>
      </c>
    </row>
    <row r="5364" spans="1:6" x14ac:dyDescent="0.25">
      <c r="A5364" s="3">
        <v>38344</v>
      </c>
      <c r="B5364">
        <v>91</v>
      </c>
      <c r="C5364">
        <f t="shared" si="333"/>
        <v>90.974000000000004</v>
      </c>
      <c r="D5364" t="str">
        <f t="shared" si="334"/>
        <v>Long</v>
      </c>
      <c r="E5364" s="1">
        <f t="shared" si="335"/>
        <v>88.35</v>
      </c>
      <c r="F5364" s="1">
        <f t="shared" si="336"/>
        <v>2.6240000000000094</v>
      </c>
    </row>
    <row r="5365" spans="1:6" x14ac:dyDescent="0.25">
      <c r="A5365" s="3">
        <v>38348</v>
      </c>
      <c r="B5365">
        <v>88.14</v>
      </c>
      <c r="C5365">
        <f t="shared" si="333"/>
        <v>90.953000000000003</v>
      </c>
      <c r="D5365" t="str">
        <f t="shared" si="334"/>
        <v>Short</v>
      </c>
      <c r="E5365" s="1">
        <f t="shared" si="335"/>
        <v>88.65</v>
      </c>
      <c r="F5365" s="1">
        <f t="shared" si="336"/>
        <v>2.3029999999999973</v>
      </c>
    </row>
    <row r="5366" spans="1:6" x14ac:dyDescent="0.25">
      <c r="A5366" s="3">
        <v>38349</v>
      </c>
      <c r="B5366">
        <v>88.59</v>
      </c>
      <c r="C5366">
        <f t="shared" si="333"/>
        <v>90.947000000000003</v>
      </c>
      <c r="D5366" t="str">
        <f t="shared" si="334"/>
        <v>Short</v>
      </c>
      <c r="E5366" s="1">
        <f t="shared" si="335"/>
        <v>89.27</v>
      </c>
      <c r="F5366" s="1">
        <f t="shared" si="336"/>
        <v>1.6770000000000067</v>
      </c>
    </row>
    <row r="5367" spans="1:6" x14ac:dyDescent="0.25">
      <c r="A5367" s="3">
        <v>38350</v>
      </c>
      <c r="B5367">
        <v>90.46</v>
      </c>
      <c r="C5367">
        <f t="shared" si="333"/>
        <v>91.066000000000003</v>
      </c>
      <c r="D5367" t="str">
        <f t="shared" si="334"/>
        <v>Long</v>
      </c>
      <c r="E5367" s="1">
        <f t="shared" si="335"/>
        <v>91.51</v>
      </c>
      <c r="F5367" s="1">
        <f t="shared" si="336"/>
        <v>-0.44400000000000261</v>
      </c>
    </row>
    <row r="5368" spans="1:6" x14ac:dyDescent="0.25">
      <c r="A5368" s="3">
        <v>38351</v>
      </c>
      <c r="B5368">
        <v>90.27</v>
      </c>
      <c r="C5368">
        <f t="shared" si="333"/>
        <v>90.942000000000007</v>
      </c>
      <c r="D5368" t="str">
        <f t="shared" si="334"/>
        <v>Short</v>
      </c>
      <c r="E5368" s="1">
        <f t="shared" si="335"/>
        <v>91.33</v>
      </c>
      <c r="F5368" s="1">
        <f t="shared" si="336"/>
        <v>-0.38799999999999102</v>
      </c>
    </row>
    <row r="5369" spans="1:6" x14ac:dyDescent="0.25">
      <c r="A5369" s="3">
        <v>38355</v>
      </c>
      <c r="B5369">
        <v>88.94</v>
      </c>
      <c r="C5369">
        <f t="shared" si="333"/>
        <v>90.703000000000003</v>
      </c>
      <c r="D5369" t="str">
        <f t="shared" si="334"/>
        <v>Short</v>
      </c>
      <c r="E5369" s="1">
        <f t="shared" si="335"/>
        <v>93.39</v>
      </c>
      <c r="F5369" s="1">
        <f t="shared" si="336"/>
        <v>-2.6869999999999976</v>
      </c>
    </row>
    <row r="5370" spans="1:6" x14ac:dyDescent="0.25">
      <c r="A5370" s="3">
        <v>38356</v>
      </c>
      <c r="B5370">
        <v>90.73</v>
      </c>
      <c r="C5370">
        <f t="shared" si="333"/>
        <v>90.437000000000012</v>
      </c>
      <c r="D5370" t="str">
        <f t="shared" si="334"/>
        <v>Short</v>
      </c>
      <c r="E5370" s="1">
        <f t="shared" si="335"/>
        <v>92.6</v>
      </c>
      <c r="F5370" s="1">
        <f t="shared" si="336"/>
        <v>-2.1629999999999825</v>
      </c>
    </row>
    <row r="5371" spans="1:6" x14ac:dyDescent="0.25">
      <c r="A5371" s="3">
        <v>38357</v>
      </c>
      <c r="B5371">
        <v>90.21</v>
      </c>
      <c r="C5371">
        <f t="shared" si="333"/>
        <v>90.198000000000008</v>
      </c>
      <c r="D5371" t="str">
        <f t="shared" si="334"/>
        <v>Short</v>
      </c>
      <c r="E5371" s="1">
        <f t="shared" si="335"/>
        <v>92.58</v>
      </c>
      <c r="F5371" s="1">
        <f t="shared" si="336"/>
        <v>-2.3819999999999908</v>
      </c>
    </row>
    <row r="5372" spans="1:6" x14ac:dyDescent="0.25">
      <c r="A5372" s="3">
        <v>38358</v>
      </c>
      <c r="B5372">
        <v>92.38</v>
      </c>
      <c r="C5372">
        <f t="shared" si="333"/>
        <v>90.178000000000011</v>
      </c>
      <c r="D5372" t="str">
        <f t="shared" si="334"/>
        <v>Short</v>
      </c>
      <c r="E5372" s="1">
        <f t="shared" si="335"/>
        <v>91.06</v>
      </c>
      <c r="F5372" s="1">
        <f t="shared" si="336"/>
        <v>-0.88199999999999079</v>
      </c>
    </row>
    <row r="5373" spans="1:6" x14ac:dyDescent="0.25">
      <c r="A5373" s="3">
        <v>38359</v>
      </c>
      <c r="B5373">
        <v>92.25</v>
      </c>
      <c r="C5373">
        <f t="shared" si="333"/>
        <v>90.296999999999997</v>
      </c>
      <c r="D5373" t="str">
        <f t="shared" si="334"/>
        <v>Long</v>
      </c>
      <c r="E5373" s="1">
        <f t="shared" si="335"/>
        <v>91</v>
      </c>
      <c r="F5373" s="1">
        <f t="shared" si="336"/>
        <v>-0.70300000000000296</v>
      </c>
    </row>
    <row r="5374" spans="1:6" x14ac:dyDescent="0.25">
      <c r="A5374" s="3">
        <v>38362</v>
      </c>
      <c r="B5374">
        <v>92.15</v>
      </c>
      <c r="C5374">
        <f t="shared" si="333"/>
        <v>90.412000000000006</v>
      </c>
      <c r="D5374" t="str">
        <f t="shared" si="334"/>
        <v>Long</v>
      </c>
      <c r="E5374" s="1">
        <f t="shared" si="335"/>
        <v>88.14</v>
      </c>
      <c r="F5374" s="1">
        <f t="shared" si="336"/>
        <v>2.2720000000000056</v>
      </c>
    </row>
    <row r="5375" spans="1:6" x14ac:dyDescent="0.25">
      <c r="A5375" s="3">
        <v>38363</v>
      </c>
      <c r="B5375">
        <v>92.5</v>
      </c>
      <c r="C5375">
        <f t="shared" si="333"/>
        <v>90.847999999999999</v>
      </c>
      <c r="D5375" t="str">
        <f t="shared" si="334"/>
        <v>Long</v>
      </c>
      <c r="E5375" s="1">
        <f t="shared" si="335"/>
        <v>88.59</v>
      </c>
      <c r="F5375" s="1">
        <f t="shared" si="336"/>
        <v>2.2579999999999956</v>
      </c>
    </row>
    <row r="5376" spans="1:6" x14ac:dyDescent="0.25">
      <c r="A5376" s="3">
        <v>38364</v>
      </c>
      <c r="B5376">
        <v>93.15</v>
      </c>
      <c r="C5376">
        <f t="shared" si="333"/>
        <v>91.304000000000002</v>
      </c>
      <c r="D5376" t="str">
        <f t="shared" si="334"/>
        <v>Long</v>
      </c>
      <c r="E5376" s="1">
        <f t="shared" si="335"/>
        <v>90.46</v>
      </c>
      <c r="F5376" s="1">
        <f t="shared" si="336"/>
        <v>0.8440000000000083</v>
      </c>
    </row>
    <row r="5377" spans="1:6" x14ac:dyDescent="0.25">
      <c r="A5377" s="3">
        <v>38365</v>
      </c>
      <c r="B5377">
        <v>94.78</v>
      </c>
      <c r="C5377">
        <f t="shared" si="333"/>
        <v>91.73599999999999</v>
      </c>
      <c r="D5377" t="str">
        <f t="shared" si="334"/>
        <v>Long</v>
      </c>
      <c r="E5377" s="1">
        <f t="shared" si="335"/>
        <v>90.27</v>
      </c>
      <c r="F5377" s="1">
        <f t="shared" si="336"/>
        <v>1.465999999999994</v>
      </c>
    </row>
    <row r="5378" spans="1:6" x14ac:dyDescent="0.25">
      <c r="A5378" s="3">
        <v>38366</v>
      </c>
      <c r="B5378">
        <v>95.12</v>
      </c>
      <c r="C5378">
        <f t="shared" si="333"/>
        <v>92.220999999999989</v>
      </c>
      <c r="D5378" t="str">
        <f t="shared" si="334"/>
        <v>Long</v>
      </c>
      <c r="E5378" s="1">
        <f t="shared" si="335"/>
        <v>88.94</v>
      </c>
      <c r="F5378" s="1">
        <f t="shared" si="336"/>
        <v>3.2809999999999917</v>
      </c>
    </row>
    <row r="5379" spans="1:6" x14ac:dyDescent="0.25">
      <c r="A5379" s="3">
        <v>38370</v>
      </c>
      <c r="B5379">
        <v>95.07</v>
      </c>
      <c r="C5379">
        <f t="shared" si="333"/>
        <v>92.833999999999989</v>
      </c>
      <c r="D5379" t="str">
        <f t="shared" si="334"/>
        <v>Long</v>
      </c>
      <c r="E5379" s="1">
        <f t="shared" si="335"/>
        <v>90.73</v>
      </c>
      <c r="F5379" s="1">
        <f t="shared" si="336"/>
        <v>2.103999999999985</v>
      </c>
    </row>
    <row r="5380" spans="1:6" x14ac:dyDescent="0.25">
      <c r="A5380" s="3">
        <v>38371</v>
      </c>
      <c r="B5380">
        <v>94.45</v>
      </c>
      <c r="C5380">
        <f t="shared" si="333"/>
        <v>93.205999999999989</v>
      </c>
      <c r="D5380" t="str">
        <f t="shared" si="334"/>
        <v>Long</v>
      </c>
      <c r="E5380" s="1">
        <f t="shared" si="335"/>
        <v>90.21</v>
      </c>
      <c r="F5380" s="1">
        <f t="shared" si="336"/>
        <v>2.9959999999999951</v>
      </c>
    </row>
    <row r="5381" spans="1:6" x14ac:dyDescent="0.25">
      <c r="A5381" s="3">
        <v>38372</v>
      </c>
      <c r="B5381">
        <v>93.9</v>
      </c>
      <c r="C5381">
        <f t="shared" si="333"/>
        <v>93.574999999999989</v>
      </c>
      <c r="D5381" t="str">
        <f t="shared" si="334"/>
        <v>Long</v>
      </c>
      <c r="E5381" s="1">
        <f t="shared" si="335"/>
        <v>92.38</v>
      </c>
      <c r="F5381" s="1">
        <f t="shared" si="336"/>
        <v>1.1949999999999932</v>
      </c>
    </row>
    <row r="5382" spans="1:6" x14ac:dyDescent="0.25">
      <c r="A5382" s="3">
        <v>38373</v>
      </c>
      <c r="B5382">
        <v>95.12</v>
      </c>
      <c r="C5382">
        <f t="shared" si="333"/>
        <v>93.849000000000004</v>
      </c>
      <c r="D5382" t="str">
        <f t="shared" si="334"/>
        <v>Long</v>
      </c>
      <c r="E5382" s="1">
        <f t="shared" si="335"/>
        <v>92.25</v>
      </c>
      <c r="F5382" s="1">
        <f t="shared" si="336"/>
        <v>1.5990000000000038</v>
      </c>
    </row>
    <row r="5383" spans="1:6" x14ac:dyDescent="0.25">
      <c r="A5383" s="3">
        <v>38376</v>
      </c>
      <c r="B5383">
        <v>95.4</v>
      </c>
      <c r="C5383">
        <f t="shared" si="333"/>
        <v>94.164000000000001</v>
      </c>
      <c r="D5383" t="str">
        <f t="shared" si="334"/>
        <v>Long</v>
      </c>
      <c r="E5383" s="1">
        <f t="shared" si="335"/>
        <v>92.15</v>
      </c>
      <c r="F5383" s="1">
        <f t="shared" si="336"/>
        <v>2.0139999999999958</v>
      </c>
    </row>
    <row r="5384" spans="1:6" x14ac:dyDescent="0.25">
      <c r="A5384" s="3">
        <v>38377</v>
      </c>
      <c r="B5384">
        <v>96.23</v>
      </c>
      <c r="C5384">
        <f t="shared" si="333"/>
        <v>94.572000000000003</v>
      </c>
      <c r="D5384" t="str">
        <f t="shared" si="334"/>
        <v>Long</v>
      </c>
      <c r="E5384" s="1">
        <f t="shared" si="335"/>
        <v>92.5</v>
      </c>
      <c r="F5384" s="1">
        <f t="shared" si="336"/>
        <v>2.0720000000000027</v>
      </c>
    </row>
    <row r="5385" spans="1:6" x14ac:dyDescent="0.25">
      <c r="A5385" s="3">
        <v>38378</v>
      </c>
      <c r="B5385">
        <v>95.37</v>
      </c>
      <c r="C5385">
        <f t="shared" si="333"/>
        <v>94.859000000000009</v>
      </c>
      <c r="D5385" t="str">
        <f t="shared" si="334"/>
        <v>Long</v>
      </c>
      <c r="E5385" s="1">
        <f t="shared" si="335"/>
        <v>93.15</v>
      </c>
      <c r="F5385" s="1">
        <f t="shared" si="336"/>
        <v>1.7090000000000032</v>
      </c>
    </row>
    <row r="5386" spans="1:6" x14ac:dyDescent="0.25">
      <c r="A5386" s="3">
        <v>38379</v>
      </c>
      <c r="B5386">
        <v>95.43</v>
      </c>
      <c r="C5386">
        <f t="shared" si="333"/>
        <v>95.087000000000018</v>
      </c>
      <c r="D5386" t="str">
        <f t="shared" si="334"/>
        <v>Long</v>
      </c>
      <c r="E5386" s="1">
        <f t="shared" si="335"/>
        <v>94.78</v>
      </c>
      <c r="F5386" s="1">
        <f t="shared" si="336"/>
        <v>0.30700000000001637</v>
      </c>
    </row>
    <row r="5387" spans="1:6" x14ac:dyDescent="0.25">
      <c r="A5387" s="3">
        <v>38380</v>
      </c>
      <c r="B5387">
        <v>93.77</v>
      </c>
      <c r="C5387">
        <f t="shared" si="333"/>
        <v>94.98599999999999</v>
      </c>
      <c r="D5387" t="str">
        <f t="shared" si="334"/>
        <v>Short</v>
      </c>
      <c r="E5387" s="1">
        <f t="shared" si="335"/>
        <v>95.12</v>
      </c>
      <c r="F5387" s="1">
        <f t="shared" si="336"/>
        <v>-0.13400000000001455</v>
      </c>
    </row>
    <row r="5388" spans="1:6" x14ac:dyDescent="0.25">
      <c r="A5388" s="3">
        <v>38383</v>
      </c>
      <c r="B5388">
        <v>94.79</v>
      </c>
      <c r="C5388">
        <f t="shared" ref="C5388:C5451" si="337">AVERAGE(B5379:B5388)</f>
        <v>94.953000000000003</v>
      </c>
      <c r="D5388" t="str">
        <f t="shared" si="334"/>
        <v>Short</v>
      </c>
      <c r="E5388" s="1">
        <f t="shared" si="335"/>
        <v>95.07</v>
      </c>
      <c r="F5388" s="1">
        <f t="shared" si="336"/>
        <v>-0.11699999999999022</v>
      </c>
    </row>
    <row r="5389" spans="1:6" x14ac:dyDescent="0.25">
      <c r="A5389" s="3">
        <v>38384</v>
      </c>
      <c r="B5389">
        <v>93.71</v>
      </c>
      <c r="C5389">
        <f t="shared" si="337"/>
        <v>94.817000000000007</v>
      </c>
      <c r="D5389" t="str">
        <f t="shared" ref="D5389:D5452" si="338">IF(C5389&gt;C5388,"Long","Short")</f>
        <v>Short</v>
      </c>
      <c r="E5389" s="1">
        <f t="shared" ref="E5389:E5452" si="339">B5380</f>
        <v>94.45</v>
      </c>
      <c r="F5389" s="1">
        <f t="shared" ref="F5389:F5452" si="340">C5389-E5389</f>
        <v>0.36700000000000443</v>
      </c>
    </row>
    <row r="5390" spans="1:6" x14ac:dyDescent="0.25">
      <c r="A5390" s="3">
        <v>38385</v>
      </c>
      <c r="B5390">
        <v>93.28</v>
      </c>
      <c r="C5390">
        <f t="shared" si="337"/>
        <v>94.7</v>
      </c>
      <c r="D5390" t="str">
        <f t="shared" si="338"/>
        <v>Short</v>
      </c>
      <c r="E5390" s="1">
        <f t="shared" si="339"/>
        <v>93.9</v>
      </c>
      <c r="F5390" s="1">
        <f t="shared" si="340"/>
        <v>0.79999999999999716</v>
      </c>
    </row>
    <row r="5391" spans="1:6" x14ac:dyDescent="0.25">
      <c r="A5391" s="3">
        <v>38386</v>
      </c>
      <c r="B5391">
        <v>93.04</v>
      </c>
      <c r="C5391">
        <f t="shared" si="337"/>
        <v>94.614000000000004</v>
      </c>
      <c r="D5391" t="str">
        <f t="shared" si="338"/>
        <v>Short</v>
      </c>
      <c r="E5391" s="1">
        <f t="shared" si="339"/>
        <v>95.12</v>
      </c>
      <c r="F5391" s="1">
        <f t="shared" si="340"/>
        <v>-0.50600000000000023</v>
      </c>
    </row>
    <row r="5392" spans="1:6" x14ac:dyDescent="0.25">
      <c r="A5392" s="3">
        <v>38387</v>
      </c>
      <c r="B5392">
        <v>93.07</v>
      </c>
      <c r="C5392">
        <f t="shared" si="337"/>
        <v>94.408999999999992</v>
      </c>
      <c r="D5392" t="str">
        <f t="shared" si="338"/>
        <v>Short</v>
      </c>
      <c r="E5392" s="1">
        <f t="shared" si="339"/>
        <v>95.4</v>
      </c>
      <c r="F5392" s="1">
        <f t="shared" si="340"/>
        <v>-0.99100000000001387</v>
      </c>
    </row>
    <row r="5393" spans="1:6" x14ac:dyDescent="0.25">
      <c r="A5393" s="3">
        <v>38390</v>
      </c>
      <c r="B5393">
        <v>91.87</v>
      </c>
      <c r="C5393">
        <f t="shared" si="337"/>
        <v>94.056000000000012</v>
      </c>
      <c r="D5393" t="str">
        <f t="shared" si="338"/>
        <v>Short</v>
      </c>
      <c r="E5393" s="1">
        <f t="shared" si="339"/>
        <v>96.23</v>
      </c>
      <c r="F5393" s="1">
        <f t="shared" si="340"/>
        <v>-2.1739999999999924</v>
      </c>
    </row>
    <row r="5394" spans="1:6" x14ac:dyDescent="0.25">
      <c r="A5394" s="3">
        <v>38391</v>
      </c>
      <c r="B5394">
        <v>91.99</v>
      </c>
      <c r="C5394">
        <f t="shared" si="337"/>
        <v>93.632000000000005</v>
      </c>
      <c r="D5394" t="str">
        <f t="shared" si="338"/>
        <v>Short</v>
      </c>
      <c r="E5394" s="1">
        <f t="shared" si="339"/>
        <v>95.37</v>
      </c>
      <c r="F5394" s="1">
        <f t="shared" si="340"/>
        <v>-1.7379999999999995</v>
      </c>
    </row>
    <row r="5395" spans="1:6" x14ac:dyDescent="0.25">
      <c r="A5395" s="3">
        <v>38392</v>
      </c>
      <c r="B5395">
        <v>92.05</v>
      </c>
      <c r="C5395">
        <f t="shared" si="337"/>
        <v>93.299999999999983</v>
      </c>
      <c r="D5395" t="str">
        <f t="shared" si="338"/>
        <v>Short</v>
      </c>
      <c r="E5395" s="1">
        <f t="shared" si="339"/>
        <v>95.43</v>
      </c>
      <c r="F5395" s="1">
        <f t="shared" si="340"/>
        <v>-2.1300000000000239</v>
      </c>
    </row>
    <row r="5396" spans="1:6" x14ac:dyDescent="0.25">
      <c r="A5396" s="3">
        <v>38393</v>
      </c>
      <c r="B5396">
        <v>93.69</v>
      </c>
      <c r="C5396">
        <f t="shared" si="337"/>
        <v>93.126000000000005</v>
      </c>
      <c r="D5396" t="str">
        <f t="shared" si="338"/>
        <v>Short</v>
      </c>
      <c r="E5396" s="1">
        <f t="shared" si="339"/>
        <v>93.77</v>
      </c>
      <c r="F5396" s="1">
        <f t="shared" si="340"/>
        <v>-0.64399999999999125</v>
      </c>
    </row>
    <row r="5397" spans="1:6" x14ac:dyDescent="0.25">
      <c r="A5397" s="3">
        <v>38394</v>
      </c>
      <c r="B5397">
        <v>93.8</v>
      </c>
      <c r="C5397">
        <f t="shared" si="337"/>
        <v>93.128999999999991</v>
      </c>
      <c r="D5397" t="str">
        <f t="shared" si="338"/>
        <v>Long</v>
      </c>
      <c r="E5397" s="1">
        <f t="shared" si="339"/>
        <v>94.79</v>
      </c>
      <c r="F5397" s="1">
        <f t="shared" si="340"/>
        <v>-1.6610000000000156</v>
      </c>
    </row>
    <row r="5398" spans="1:6" x14ac:dyDescent="0.25">
      <c r="A5398" s="3">
        <v>38397</v>
      </c>
      <c r="B5398">
        <v>94.02</v>
      </c>
      <c r="C5398">
        <f t="shared" si="337"/>
        <v>93.051999999999992</v>
      </c>
      <c r="D5398" t="str">
        <f t="shared" si="338"/>
        <v>Short</v>
      </c>
      <c r="E5398" s="1">
        <f t="shared" si="339"/>
        <v>93.71</v>
      </c>
      <c r="F5398" s="1">
        <f t="shared" si="340"/>
        <v>-0.65800000000000125</v>
      </c>
    </row>
    <row r="5399" spans="1:6" x14ac:dyDescent="0.25">
      <c r="A5399" s="3">
        <v>38398</v>
      </c>
      <c r="B5399">
        <v>93.77</v>
      </c>
      <c r="C5399">
        <f t="shared" si="337"/>
        <v>93.057999999999993</v>
      </c>
      <c r="D5399" t="str">
        <f t="shared" si="338"/>
        <v>Long</v>
      </c>
      <c r="E5399" s="1">
        <f t="shared" si="339"/>
        <v>93.28</v>
      </c>
      <c r="F5399" s="1">
        <f t="shared" si="340"/>
        <v>-0.22200000000000841</v>
      </c>
    </row>
    <row r="5400" spans="1:6" x14ac:dyDescent="0.25">
      <c r="A5400" s="3">
        <v>38399</v>
      </c>
      <c r="B5400">
        <v>94.86</v>
      </c>
      <c r="C5400">
        <f t="shared" si="337"/>
        <v>93.215999999999994</v>
      </c>
      <c r="D5400" t="str">
        <f t="shared" si="338"/>
        <v>Long</v>
      </c>
      <c r="E5400" s="1">
        <f t="shared" si="339"/>
        <v>93.04</v>
      </c>
      <c r="F5400" s="1">
        <f t="shared" si="340"/>
        <v>0.17599999999998772</v>
      </c>
    </row>
    <row r="5401" spans="1:6" x14ac:dyDescent="0.25">
      <c r="A5401" s="3">
        <v>38400</v>
      </c>
      <c r="B5401">
        <v>94.22</v>
      </c>
      <c r="C5401">
        <f t="shared" si="337"/>
        <v>93.334000000000003</v>
      </c>
      <c r="D5401" t="str">
        <f t="shared" si="338"/>
        <v>Long</v>
      </c>
      <c r="E5401" s="1">
        <f t="shared" si="339"/>
        <v>93.07</v>
      </c>
      <c r="F5401" s="1">
        <f t="shared" si="340"/>
        <v>0.26400000000001</v>
      </c>
    </row>
    <row r="5402" spans="1:6" x14ac:dyDescent="0.25">
      <c r="A5402" s="3">
        <v>38401</v>
      </c>
      <c r="B5402">
        <v>95.01</v>
      </c>
      <c r="C5402">
        <f t="shared" si="337"/>
        <v>93.528000000000006</v>
      </c>
      <c r="D5402" t="str">
        <f t="shared" si="338"/>
        <v>Long</v>
      </c>
      <c r="E5402" s="1">
        <f t="shared" si="339"/>
        <v>91.87</v>
      </c>
      <c r="F5402" s="1">
        <f t="shared" si="340"/>
        <v>1.6580000000000013</v>
      </c>
    </row>
    <row r="5403" spans="1:6" x14ac:dyDescent="0.25">
      <c r="A5403" s="3">
        <v>38405</v>
      </c>
      <c r="B5403">
        <v>97.42</v>
      </c>
      <c r="C5403">
        <f t="shared" si="337"/>
        <v>94.082999999999998</v>
      </c>
      <c r="D5403" t="str">
        <f t="shared" si="338"/>
        <v>Long</v>
      </c>
      <c r="E5403" s="1">
        <f t="shared" si="339"/>
        <v>91.99</v>
      </c>
      <c r="F5403" s="1">
        <f t="shared" si="340"/>
        <v>2.0930000000000035</v>
      </c>
    </row>
    <row r="5404" spans="1:6" x14ac:dyDescent="0.25">
      <c r="A5404" s="3">
        <v>38406</v>
      </c>
      <c r="B5404">
        <v>97.17</v>
      </c>
      <c r="C5404">
        <f t="shared" si="337"/>
        <v>94.600999999999985</v>
      </c>
      <c r="D5404" t="str">
        <f t="shared" si="338"/>
        <v>Long</v>
      </c>
      <c r="E5404" s="1">
        <f t="shared" si="339"/>
        <v>92.05</v>
      </c>
      <c r="F5404" s="1">
        <f t="shared" si="340"/>
        <v>2.5509999999999877</v>
      </c>
    </row>
    <row r="5405" spans="1:6" x14ac:dyDescent="0.25">
      <c r="A5405" s="3">
        <v>38407</v>
      </c>
      <c r="B5405">
        <v>97.39</v>
      </c>
      <c r="C5405">
        <f t="shared" si="337"/>
        <v>95.134999999999991</v>
      </c>
      <c r="D5405" t="str">
        <f t="shared" si="338"/>
        <v>Long</v>
      </c>
      <c r="E5405" s="1">
        <f t="shared" si="339"/>
        <v>93.69</v>
      </c>
      <c r="F5405" s="1">
        <f t="shared" si="340"/>
        <v>1.4449999999999932</v>
      </c>
    </row>
    <row r="5406" spans="1:6" x14ac:dyDescent="0.25">
      <c r="A5406" s="3">
        <v>38408</v>
      </c>
      <c r="B5406">
        <v>97.49</v>
      </c>
      <c r="C5406">
        <f t="shared" si="337"/>
        <v>95.514999999999986</v>
      </c>
      <c r="D5406" t="str">
        <f t="shared" si="338"/>
        <v>Long</v>
      </c>
      <c r="E5406" s="1">
        <f t="shared" si="339"/>
        <v>93.8</v>
      </c>
      <c r="F5406" s="1">
        <f t="shared" si="340"/>
        <v>1.7149999999999892</v>
      </c>
    </row>
    <row r="5407" spans="1:6" x14ac:dyDescent="0.25">
      <c r="A5407" s="3">
        <v>38411</v>
      </c>
      <c r="B5407">
        <v>97.75</v>
      </c>
      <c r="C5407">
        <f t="shared" si="337"/>
        <v>95.91</v>
      </c>
      <c r="D5407" t="str">
        <f t="shared" si="338"/>
        <v>Long</v>
      </c>
      <c r="E5407" s="1">
        <f t="shared" si="339"/>
        <v>94.02</v>
      </c>
      <c r="F5407" s="1">
        <f t="shared" si="340"/>
        <v>1.8900000000000006</v>
      </c>
    </row>
    <row r="5408" spans="1:6" x14ac:dyDescent="0.25">
      <c r="A5408" s="3">
        <v>38412</v>
      </c>
      <c r="B5408">
        <v>97.68</v>
      </c>
      <c r="C5408">
        <f t="shared" si="337"/>
        <v>96.275999999999996</v>
      </c>
      <c r="D5408" t="str">
        <f t="shared" si="338"/>
        <v>Long</v>
      </c>
      <c r="E5408" s="1">
        <f t="shared" si="339"/>
        <v>93.77</v>
      </c>
      <c r="F5408" s="1">
        <f t="shared" si="340"/>
        <v>2.5060000000000002</v>
      </c>
    </row>
    <row r="5409" spans="1:6" x14ac:dyDescent="0.25">
      <c r="A5409" s="3">
        <v>38413</v>
      </c>
      <c r="B5409">
        <v>99.05</v>
      </c>
      <c r="C5409">
        <f t="shared" si="337"/>
        <v>96.804000000000002</v>
      </c>
      <c r="D5409" t="str">
        <f t="shared" si="338"/>
        <v>Long</v>
      </c>
      <c r="E5409" s="1">
        <f t="shared" si="339"/>
        <v>94.86</v>
      </c>
      <c r="F5409" s="1">
        <f t="shared" si="340"/>
        <v>1.9440000000000026</v>
      </c>
    </row>
    <row r="5410" spans="1:6" x14ac:dyDescent="0.25">
      <c r="A5410" s="3">
        <v>38414</v>
      </c>
      <c r="B5410">
        <v>99.57</v>
      </c>
      <c r="C5410">
        <f t="shared" si="337"/>
        <v>97.275000000000006</v>
      </c>
      <c r="D5410" t="str">
        <f t="shared" si="338"/>
        <v>Long</v>
      </c>
      <c r="E5410" s="1">
        <f t="shared" si="339"/>
        <v>94.22</v>
      </c>
      <c r="F5410" s="1">
        <f t="shared" si="340"/>
        <v>3.0550000000000068</v>
      </c>
    </row>
    <row r="5411" spans="1:6" x14ac:dyDescent="0.25">
      <c r="A5411" s="3">
        <v>38415</v>
      </c>
      <c r="B5411">
        <v>99.78</v>
      </c>
      <c r="C5411">
        <f t="shared" si="337"/>
        <v>97.830999999999989</v>
      </c>
      <c r="D5411" t="str">
        <f t="shared" si="338"/>
        <v>Long</v>
      </c>
      <c r="E5411" s="1">
        <f t="shared" si="339"/>
        <v>95.01</v>
      </c>
      <c r="F5411" s="1">
        <f t="shared" si="340"/>
        <v>2.8209999999999837</v>
      </c>
    </row>
    <row r="5412" spans="1:6" x14ac:dyDescent="0.25">
      <c r="A5412" s="3">
        <v>38418</v>
      </c>
      <c r="B5412">
        <v>99.89</v>
      </c>
      <c r="C5412">
        <f t="shared" si="337"/>
        <v>98.318999999999988</v>
      </c>
      <c r="D5412" t="str">
        <f t="shared" si="338"/>
        <v>Long</v>
      </c>
      <c r="E5412" s="1">
        <f t="shared" si="339"/>
        <v>97.42</v>
      </c>
      <c r="F5412" s="1">
        <f t="shared" si="340"/>
        <v>0.8989999999999867</v>
      </c>
    </row>
    <row r="5413" spans="1:6" x14ac:dyDescent="0.25">
      <c r="A5413" s="3">
        <v>38419</v>
      </c>
      <c r="B5413">
        <v>100.59</v>
      </c>
      <c r="C5413">
        <f t="shared" si="337"/>
        <v>98.635999999999996</v>
      </c>
      <c r="D5413" t="str">
        <f t="shared" si="338"/>
        <v>Long</v>
      </c>
      <c r="E5413" s="1">
        <f t="shared" si="339"/>
        <v>97.17</v>
      </c>
      <c r="F5413" s="1">
        <f t="shared" si="340"/>
        <v>1.465999999999994</v>
      </c>
    </row>
    <row r="5414" spans="1:6" x14ac:dyDescent="0.25">
      <c r="A5414" s="3">
        <v>38420</v>
      </c>
      <c r="B5414">
        <v>100.77</v>
      </c>
      <c r="C5414">
        <f t="shared" si="337"/>
        <v>98.996000000000009</v>
      </c>
      <c r="D5414" t="str">
        <f t="shared" si="338"/>
        <v>Long</v>
      </c>
      <c r="E5414" s="1">
        <f t="shared" si="339"/>
        <v>97.39</v>
      </c>
      <c r="F5414" s="1">
        <f t="shared" si="340"/>
        <v>1.6060000000000088</v>
      </c>
    </row>
    <row r="5415" spans="1:6" x14ac:dyDescent="0.25">
      <c r="A5415" s="3">
        <v>38421</v>
      </c>
      <c r="B5415">
        <v>99.54</v>
      </c>
      <c r="C5415">
        <f t="shared" si="337"/>
        <v>99.210999999999999</v>
      </c>
      <c r="D5415" t="str">
        <f t="shared" si="338"/>
        <v>Long</v>
      </c>
      <c r="E5415" s="1">
        <f t="shared" si="339"/>
        <v>97.49</v>
      </c>
      <c r="F5415" s="1">
        <f t="shared" si="340"/>
        <v>1.7210000000000036</v>
      </c>
    </row>
    <row r="5416" spans="1:6" x14ac:dyDescent="0.25">
      <c r="A5416" s="3">
        <v>38422</v>
      </c>
      <c r="B5416">
        <v>100.4</v>
      </c>
      <c r="C5416">
        <f t="shared" si="337"/>
        <v>99.501999999999995</v>
      </c>
      <c r="D5416" t="str">
        <f t="shared" si="338"/>
        <v>Long</v>
      </c>
      <c r="E5416" s="1">
        <f t="shared" si="339"/>
        <v>97.75</v>
      </c>
      <c r="F5416" s="1">
        <f t="shared" si="340"/>
        <v>1.7519999999999953</v>
      </c>
    </row>
    <row r="5417" spans="1:6" x14ac:dyDescent="0.25">
      <c r="A5417" s="3">
        <v>38425</v>
      </c>
      <c r="B5417">
        <v>100.93</v>
      </c>
      <c r="C5417">
        <f t="shared" si="337"/>
        <v>99.820000000000007</v>
      </c>
      <c r="D5417" t="str">
        <f t="shared" si="338"/>
        <v>Long</v>
      </c>
      <c r="E5417" s="1">
        <f t="shared" si="339"/>
        <v>97.68</v>
      </c>
      <c r="F5417" s="1">
        <f t="shared" si="340"/>
        <v>2.1400000000000006</v>
      </c>
    </row>
    <row r="5418" spans="1:6" x14ac:dyDescent="0.25">
      <c r="A5418" s="3">
        <v>38426</v>
      </c>
      <c r="B5418">
        <v>100.93</v>
      </c>
      <c r="C5418">
        <f t="shared" si="337"/>
        <v>100.14500000000001</v>
      </c>
      <c r="D5418" t="str">
        <f t="shared" si="338"/>
        <v>Long</v>
      </c>
      <c r="E5418" s="1">
        <f t="shared" si="339"/>
        <v>99.05</v>
      </c>
      <c r="F5418" s="1">
        <f t="shared" si="340"/>
        <v>1.0950000000000131</v>
      </c>
    </row>
    <row r="5419" spans="1:6" x14ac:dyDescent="0.25">
      <c r="A5419" s="3">
        <v>38427</v>
      </c>
      <c r="B5419">
        <v>102.32</v>
      </c>
      <c r="C5419">
        <f t="shared" si="337"/>
        <v>100.47200000000001</v>
      </c>
      <c r="D5419" t="str">
        <f t="shared" si="338"/>
        <v>Long</v>
      </c>
      <c r="E5419" s="1">
        <f t="shared" si="339"/>
        <v>99.57</v>
      </c>
      <c r="F5419" s="1">
        <f t="shared" si="340"/>
        <v>0.90200000000001523</v>
      </c>
    </row>
    <row r="5420" spans="1:6" x14ac:dyDescent="0.25">
      <c r="A5420" s="3">
        <v>38428</v>
      </c>
      <c r="B5420">
        <v>102.19</v>
      </c>
      <c r="C5420">
        <f t="shared" si="337"/>
        <v>100.73400000000001</v>
      </c>
      <c r="D5420" t="str">
        <f t="shared" si="338"/>
        <v>Long</v>
      </c>
      <c r="E5420" s="1">
        <f t="shared" si="339"/>
        <v>99.78</v>
      </c>
      <c r="F5420" s="1">
        <f t="shared" si="340"/>
        <v>0.95400000000000773</v>
      </c>
    </row>
    <row r="5421" spans="1:6" x14ac:dyDescent="0.25">
      <c r="A5421" s="3">
        <v>38429</v>
      </c>
      <c r="B5421">
        <v>102.52</v>
      </c>
      <c r="C5421">
        <f t="shared" si="337"/>
        <v>101.00800000000001</v>
      </c>
      <c r="D5421" t="str">
        <f t="shared" si="338"/>
        <v>Long</v>
      </c>
      <c r="E5421" s="1">
        <f t="shared" si="339"/>
        <v>99.89</v>
      </c>
      <c r="F5421" s="1">
        <f t="shared" si="340"/>
        <v>1.1180000000000092</v>
      </c>
    </row>
    <row r="5422" spans="1:6" x14ac:dyDescent="0.25">
      <c r="A5422" s="3">
        <v>38432</v>
      </c>
      <c r="B5422">
        <v>102.74</v>
      </c>
      <c r="C5422">
        <f t="shared" si="337"/>
        <v>101.29300000000001</v>
      </c>
      <c r="D5422" t="str">
        <f t="shared" si="338"/>
        <v>Long</v>
      </c>
      <c r="E5422" s="1">
        <f t="shared" si="339"/>
        <v>100.59</v>
      </c>
      <c r="F5422" s="1">
        <f t="shared" si="340"/>
        <v>0.70300000000000296</v>
      </c>
    </row>
    <row r="5423" spans="1:6" x14ac:dyDescent="0.25">
      <c r="A5423" s="3">
        <v>38433</v>
      </c>
      <c r="B5423">
        <v>101.31</v>
      </c>
      <c r="C5423">
        <f t="shared" si="337"/>
        <v>101.36500000000001</v>
      </c>
      <c r="D5423" t="str">
        <f t="shared" si="338"/>
        <v>Long</v>
      </c>
      <c r="E5423" s="1">
        <f t="shared" si="339"/>
        <v>100.77</v>
      </c>
      <c r="F5423" s="1">
        <f t="shared" si="340"/>
        <v>0.59500000000001307</v>
      </c>
    </row>
    <row r="5424" spans="1:6" x14ac:dyDescent="0.25">
      <c r="A5424" s="3">
        <v>38434</v>
      </c>
      <c r="B5424">
        <v>99.09</v>
      </c>
      <c r="C5424">
        <f t="shared" si="337"/>
        <v>101.19699999999999</v>
      </c>
      <c r="D5424" t="str">
        <f t="shared" si="338"/>
        <v>Short</v>
      </c>
      <c r="E5424" s="1">
        <f t="shared" si="339"/>
        <v>99.54</v>
      </c>
      <c r="F5424" s="1">
        <f t="shared" si="340"/>
        <v>1.6569999999999823</v>
      </c>
    </row>
    <row r="5425" spans="1:6" x14ac:dyDescent="0.25">
      <c r="A5425" s="3">
        <v>38435</v>
      </c>
      <c r="B5425">
        <v>100.12</v>
      </c>
      <c r="C5425">
        <f t="shared" si="337"/>
        <v>101.255</v>
      </c>
      <c r="D5425" t="str">
        <f t="shared" si="338"/>
        <v>Long</v>
      </c>
      <c r="E5425" s="1">
        <f t="shared" si="339"/>
        <v>100.4</v>
      </c>
      <c r="F5425" s="1">
        <f t="shared" si="340"/>
        <v>0.85499999999998977</v>
      </c>
    </row>
    <row r="5426" spans="1:6" x14ac:dyDescent="0.25">
      <c r="A5426" s="3">
        <v>38439</v>
      </c>
      <c r="B5426">
        <v>99.33</v>
      </c>
      <c r="C5426">
        <f t="shared" si="337"/>
        <v>101.14800000000001</v>
      </c>
      <c r="D5426" t="str">
        <f t="shared" si="338"/>
        <v>Short</v>
      </c>
      <c r="E5426" s="1">
        <f t="shared" si="339"/>
        <v>100.93</v>
      </c>
      <c r="F5426" s="1">
        <f t="shared" si="340"/>
        <v>0.21800000000000352</v>
      </c>
    </row>
    <row r="5427" spans="1:6" x14ac:dyDescent="0.25">
      <c r="A5427" s="3">
        <v>38440</v>
      </c>
      <c r="B5427">
        <v>99.51</v>
      </c>
      <c r="C5427">
        <f t="shared" si="337"/>
        <v>101.006</v>
      </c>
      <c r="D5427" t="str">
        <f t="shared" si="338"/>
        <v>Short</v>
      </c>
      <c r="E5427" s="1">
        <f t="shared" si="339"/>
        <v>100.93</v>
      </c>
      <c r="F5427" s="1">
        <f t="shared" si="340"/>
        <v>7.5999999999993406E-2</v>
      </c>
    </row>
    <row r="5428" spans="1:6" x14ac:dyDescent="0.25">
      <c r="A5428" s="3">
        <v>38441</v>
      </c>
      <c r="B5428">
        <v>99.27</v>
      </c>
      <c r="C5428">
        <f t="shared" si="337"/>
        <v>100.84</v>
      </c>
      <c r="D5428" t="str">
        <f t="shared" si="338"/>
        <v>Short</v>
      </c>
      <c r="E5428" s="1">
        <f t="shared" si="339"/>
        <v>102.32</v>
      </c>
      <c r="F5428" s="1">
        <f t="shared" si="340"/>
        <v>-1.4799999999999898</v>
      </c>
    </row>
    <row r="5429" spans="1:6" x14ac:dyDescent="0.25">
      <c r="A5429" s="3">
        <v>38442</v>
      </c>
      <c r="B5429">
        <v>100.68</v>
      </c>
      <c r="C5429">
        <f t="shared" si="337"/>
        <v>100.676</v>
      </c>
      <c r="D5429" t="str">
        <f t="shared" si="338"/>
        <v>Short</v>
      </c>
      <c r="E5429" s="1">
        <f t="shared" si="339"/>
        <v>102.19</v>
      </c>
      <c r="F5429" s="1">
        <f t="shared" si="340"/>
        <v>-1.5139999999999958</v>
      </c>
    </row>
    <row r="5430" spans="1:6" x14ac:dyDescent="0.25">
      <c r="A5430" s="3">
        <v>38443</v>
      </c>
      <c r="B5430">
        <v>102.55</v>
      </c>
      <c r="C5430">
        <f t="shared" si="337"/>
        <v>100.71199999999999</v>
      </c>
      <c r="D5430" t="str">
        <f t="shared" si="338"/>
        <v>Long</v>
      </c>
      <c r="E5430" s="1">
        <f t="shared" si="339"/>
        <v>102.52</v>
      </c>
      <c r="F5430" s="1">
        <f t="shared" si="340"/>
        <v>-1.8080000000000069</v>
      </c>
    </row>
    <row r="5431" spans="1:6" x14ac:dyDescent="0.25">
      <c r="A5431" s="3">
        <v>38446</v>
      </c>
      <c r="B5431">
        <v>102.29</v>
      </c>
      <c r="C5431">
        <f t="shared" si="337"/>
        <v>100.68899999999999</v>
      </c>
      <c r="D5431" t="str">
        <f t="shared" si="338"/>
        <v>Short</v>
      </c>
      <c r="E5431" s="1">
        <f t="shared" si="339"/>
        <v>102.74</v>
      </c>
      <c r="F5431" s="1">
        <f t="shared" si="340"/>
        <v>-2.0510000000000019</v>
      </c>
    </row>
    <row r="5432" spans="1:6" x14ac:dyDescent="0.25">
      <c r="A5432" s="3">
        <v>38447</v>
      </c>
      <c r="B5432">
        <v>101.32</v>
      </c>
      <c r="C5432">
        <f t="shared" si="337"/>
        <v>100.54699999999998</v>
      </c>
      <c r="D5432" t="str">
        <f t="shared" si="338"/>
        <v>Short</v>
      </c>
      <c r="E5432" s="1">
        <f t="shared" si="339"/>
        <v>101.31</v>
      </c>
      <c r="F5432" s="1">
        <f t="shared" si="340"/>
        <v>-0.76300000000001944</v>
      </c>
    </row>
    <row r="5433" spans="1:6" x14ac:dyDescent="0.25">
      <c r="A5433" s="3">
        <v>38448</v>
      </c>
      <c r="B5433">
        <v>101.13</v>
      </c>
      <c r="C5433">
        <f t="shared" si="337"/>
        <v>100.52899999999998</v>
      </c>
      <c r="D5433" t="str">
        <f t="shared" si="338"/>
        <v>Short</v>
      </c>
      <c r="E5433" s="1">
        <f t="shared" si="339"/>
        <v>99.09</v>
      </c>
      <c r="F5433" s="1">
        <f t="shared" si="340"/>
        <v>1.4389999999999787</v>
      </c>
    </row>
    <row r="5434" spans="1:6" x14ac:dyDescent="0.25">
      <c r="A5434" s="3">
        <v>38449</v>
      </c>
      <c r="B5434">
        <v>99.39</v>
      </c>
      <c r="C5434">
        <f t="shared" si="337"/>
        <v>100.559</v>
      </c>
      <c r="D5434" t="str">
        <f t="shared" si="338"/>
        <v>Long</v>
      </c>
      <c r="E5434" s="1">
        <f t="shared" si="339"/>
        <v>100.12</v>
      </c>
      <c r="F5434" s="1">
        <f t="shared" si="340"/>
        <v>0.43899999999999295</v>
      </c>
    </row>
    <row r="5435" spans="1:6" x14ac:dyDescent="0.25">
      <c r="A5435" s="3">
        <v>38450</v>
      </c>
      <c r="B5435">
        <v>98.6</v>
      </c>
      <c r="C5435">
        <f t="shared" si="337"/>
        <v>100.40700000000001</v>
      </c>
      <c r="D5435" t="str">
        <f t="shared" si="338"/>
        <v>Short</v>
      </c>
      <c r="E5435" s="1">
        <f t="shared" si="339"/>
        <v>99.33</v>
      </c>
      <c r="F5435" s="1">
        <f t="shared" si="340"/>
        <v>1.0770000000000124</v>
      </c>
    </row>
    <row r="5436" spans="1:6" x14ac:dyDescent="0.25">
      <c r="A5436" s="3">
        <v>38453</v>
      </c>
      <c r="B5436">
        <v>98.99</v>
      </c>
      <c r="C5436">
        <f t="shared" si="337"/>
        <v>100.37300000000002</v>
      </c>
      <c r="D5436" t="str">
        <f t="shared" si="338"/>
        <v>Short</v>
      </c>
      <c r="E5436" s="1">
        <f t="shared" si="339"/>
        <v>99.51</v>
      </c>
      <c r="F5436" s="1">
        <f t="shared" si="340"/>
        <v>0.86300000000001376</v>
      </c>
    </row>
    <row r="5437" spans="1:6" x14ac:dyDescent="0.25">
      <c r="A5437" s="3">
        <v>38454</v>
      </c>
      <c r="B5437">
        <v>97.42</v>
      </c>
      <c r="C5437">
        <f t="shared" si="337"/>
        <v>100.164</v>
      </c>
      <c r="D5437" t="str">
        <f t="shared" si="338"/>
        <v>Short</v>
      </c>
      <c r="E5437" s="1">
        <f t="shared" si="339"/>
        <v>99.27</v>
      </c>
      <c r="F5437" s="1">
        <f t="shared" si="340"/>
        <v>0.89400000000000546</v>
      </c>
    </row>
    <row r="5438" spans="1:6" x14ac:dyDescent="0.25">
      <c r="A5438" s="3">
        <v>38455</v>
      </c>
      <c r="B5438">
        <v>96.02</v>
      </c>
      <c r="C5438">
        <f t="shared" si="337"/>
        <v>99.838999999999999</v>
      </c>
      <c r="D5438" t="str">
        <f t="shared" si="338"/>
        <v>Short</v>
      </c>
      <c r="E5438" s="1">
        <f t="shared" si="339"/>
        <v>100.68</v>
      </c>
      <c r="F5438" s="1">
        <f t="shared" si="340"/>
        <v>-0.84100000000000819</v>
      </c>
    </row>
    <row r="5439" spans="1:6" x14ac:dyDescent="0.25">
      <c r="A5439" s="3">
        <v>38456</v>
      </c>
      <c r="B5439">
        <v>96.67</v>
      </c>
      <c r="C5439">
        <f t="shared" si="337"/>
        <v>99.437999999999988</v>
      </c>
      <c r="D5439" t="str">
        <f t="shared" si="338"/>
        <v>Short</v>
      </c>
      <c r="E5439" s="1">
        <f t="shared" si="339"/>
        <v>102.55</v>
      </c>
      <c r="F5439" s="1">
        <f t="shared" si="340"/>
        <v>-3.112000000000009</v>
      </c>
    </row>
    <row r="5440" spans="1:6" x14ac:dyDescent="0.25">
      <c r="A5440" s="3">
        <v>38457</v>
      </c>
      <c r="B5440">
        <v>95.95</v>
      </c>
      <c r="C5440">
        <f t="shared" si="337"/>
        <v>98.777999999999992</v>
      </c>
      <c r="D5440" t="str">
        <f t="shared" si="338"/>
        <v>Short</v>
      </c>
      <c r="E5440" s="1">
        <f t="shared" si="339"/>
        <v>102.29</v>
      </c>
      <c r="F5440" s="1">
        <f t="shared" si="340"/>
        <v>-3.5120000000000147</v>
      </c>
    </row>
    <row r="5441" spans="1:6" x14ac:dyDescent="0.25">
      <c r="A5441" s="3">
        <v>38460</v>
      </c>
      <c r="B5441">
        <v>95.36</v>
      </c>
      <c r="C5441">
        <f t="shared" si="337"/>
        <v>98.084999999999994</v>
      </c>
      <c r="D5441" t="str">
        <f t="shared" si="338"/>
        <v>Short</v>
      </c>
      <c r="E5441" s="1">
        <f t="shared" si="339"/>
        <v>101.32</v>
      </c>
      <c r="F5441" s="1">
        <f t="shared" si="340"/>
        <v>-3.2349999999999994</v>
      </c>
    </row>
    <row r="5442" spans="1:6" x14ac:dyDescent="0.25">
      <c r="A5442" s="3">
        <v>38461</v>
      </c>
      <c r="B5442">
        <v>97.46</v>
      </c>
      <c r="C5442">
        <f t="shared" si="337"/>
        <v>97.699000000000012</v>
      </c>
      <c r="D5442" t="str">
        <f t="shared" si="338"/>
        <v>Short</v>
      </c>
      <c r="E5442" s="1">
        <f t="shared" si="339"/>
        <v>101.13</v>
      </c>
      <c r="F5442" s="1">
        <f t="shared" si="340"/>
        <v>-3.4309999999999832</v>
      </c>
    </row>
    <row r="5443" spans="1:6" x14ac:dyDescent="0.25">
      <c r="A5443" s="3">
        <v>38462</v>
      </c>
      <c r="B5443">
        <v>97.92</v>
      </c>
      <c r="C5443">
        <f t="shared" si="337"/>
        <v>97.378000000000014</v>
      </c>
      <c r="D5443" t="str">
        <f t="shared" si="338"/>
        <v>Short</v>
      </c>
      <c r="E5443" s="1">
        <f t="shared" si="339"/>
        <v>99.39</v>
      </c>
      <c r="F5443" s="1">
        <f t="shared" si="340"/>
        <v>-2.0119999999999862</v>
      </c>
    </row>
    <row r="5444" spans="1:6" x14ac:dyDescent="0.25">
      <c r="A5444" s="3">
        <v>38463</v>
      </c>
      <c r="B5444">
        <v>98.09</v>
      </c>
      <c r="C5444">
        <f t="shared" si="337"/>
        <v>97.248000000000005</v>
      </c>
      <c r="D5444" t="str">
        <f t="shared" si="338"/>
        <v>Short</v>
      </c>
      <c r="E5444" s="1">
        <f t="shared" si="339"/>
        <v>98.6</v>
      </c>
      <c r="F5444" s="1">
        <f t="shared" si="340"/>
        <v>-1.3519999999999897</v>
      </c>
    </row>
    <row r="5445" spans="1:6" x14ac:dyDescent="0.25">
      <c r="A5445" s="3">
        <v>38464</v>
      </c>
      <c r="B5445">
        <v>99.28</v>
      </c>
      <c r="C5445">
        <f t="shared" si="337"/>
        <v>97.316000000000003</v>
      </c>
      <c r="D5445" t="str">
        <f t="shared" si="338"/>
        <v>Long</v>
      </c>
      <c r="E5445" s="1">
        <f t="shared" si="339"/>
        <v>98.99</v>
      </c>
      <c r="F5445" s="1">
        <f t="shared" si="340"/>
        <v>-1.6739999999999924</v>
      </c>
    </row>
    <row r="5446" spans="1:6" x14ac:dyDescent="0.25">
      <c r="A5446" s="3">
        <v>38467</v>
      </c>
      <c r="B5446">
        <v>98.46</v>
      </c>
      <c r="C5446">
        <f t="shared" si="337"/>
        <v>97.263000000000005</v>
      </c>
      <c r="D5446" t="str">
        <f t="shared" si="338"/>
        <v>Short</v>
      </c>
      <c r="E5446" s="1">
        <f t="shared" si="339"/>
        <v>97.42</v>
      </c>
      <c r="F5446" s="1">
        <f t="shared" si="340"/>
        <v>-0.15699999999999648</v>
      </c>
    </row>
    <row r="5447" spans="1:6" x14ac:dyDescent="0.25">
      <c r="A5447" s="3">
        <v>38468</v>
      </c>
      <c r="B5447">
        <v>98.09</v>
      </c>
      <c r="C5447">
        <f t="shared" si="337"/>
        <v>97.330000000000013</v>
      </c>
      <c r="D5447" t="str">
        <f t="shared" si="338"/>
        <v>Long</v>
      </c>
      <c r="E5447" s="1">
        <f t="shared" si="339"/>
        <v>96.02</v>
      </c>
      <c r="F5447" s="1">
        <f t="shared" si="340"/>
        <v>1.3100000000000165</v>
      </c>
    </row>
    <row r="5448" spans="1:6" x14ac:dyDescent="0.25">
      <c r="A5448" s="3">
        <v>38469</v>
      </c>
      <c r="B5448">
        <v>95.5</v>
      </c>
      <c r="C5448">
        <f t="shared" si="337"/>
        <v>97.278000000000006</v>
      </c>
      <c r="D5448" t="str">
        <f t="shared" si="338"/>
        <v>Short</v>
      </c>
      <c r="E5448" s="1">
        <f t="shared" si="339"/>
        <v>96.67</v>
      </c>
      <c r="F5448" s="1">
        <f t="shared" si="340"/>
        <v>0.60800000000000409</v>
      </c>
    </row>
    <row r="5449" spans="1:6" x14ac:dyDescent="0.25">
      <c r="A5449" s="3">
        <v>38470</v>
      </c>
      <c r="B5449">
        <v>95.66</v>
      </c>
      <c r="C5449">
        <f t="shared" si="337"/>
        <v>97.176999999999992</v>
      </c>
      <c r="D5449" t="str">
        <f t="shared" si="338"/>
        <v>Short</v>
      </c>
      <c r="E5449" s="1">
        <f t="shared" si="339"/>
        <v>95.95</v>
      </c>
      <c r="F5449" s="1">
        <f t="shared" si="340"/>
        <v>1.2269999999999897</v>
      </c>
    </row>
    <row r="5450" spans="1:6" x14ac:dyDescent="0.25">
      <c r="A5450" s="3">
        <v>38471</v>
      </c>
      <c r="B5450">
        <v>93.61</v>
      </c>
      <c r="C5450">
        <f t="shared" si="337"/>
        <v>96.943000000000012</v>
      </c>
      <c r="D5450" t="str">
        <f t="shared" si="338"/>
        <v>Short</v>
      </c>
      <c r="E5450" s="1">
        <f t="shared" si="339"/>
        <v>95.36</v>
      </c>
      <c r="F5450" s="1">
        <f t="shared" si="340"/>
        <v>1.5830000000000126</v>
      </c>
    </row>
    <row r="5451" spans="1:6" x14ac:dyDescent="0.25">
      <c r="A5451" s="3">
        <v>38474</v>
      </c>
      <c r="B5451">
        <v>94.81</v>
      </c>
      <c r="C5451">
        <f t="shared" si="337"/>
        <v>96.887999999999991</v>
      </c>
      <c r="D5451" t="str">
        <f t="shared" si="338"/>
        <v>Short</v>
      </c>
      <c r="E5451" s="1">
        <f t="shared" si="339"/>
        <v>97.46</v>
      </c>
      <c r="F5451" s="1">
        <f t="shared" si="340"/>
        <v>-0.57200000000000273</v>
      </c>
    </row>
    <row r="5452" spans="1:6" x14ac:dyDescent="0.25">
      <c r="A5452" s="3">
        <v>38475</v>
      </c>
      <c r="B5452">
        <v>93.39</v>
      </c>
      <c r="C5452">
        <f t="shared" ref="C5452:C5515" si="341">AVERAGE(B5443:B5452)</f>
        <v>96.48099999999998</v>
      </c>
      <c r="D5452" t="str">
        <f t="shared" si="338"/>
        <v>Short</v>
      </c>
      <c r="E5452" s="1">
        <f t="shared" si="339"/>
        <v>97.92</v>
      </c>
      <c r="F5452" s="1">
        <f t="shared" si="340"/>
        <v>-1.4390000000000214</v>
      </c>
    </row>
    <row r="5453" spans="1:6" x14ac:dyDescent="0.25">
      <c r="A5453" s="3">
        <v>38476</v>
      </c>
      <c r="B5453">
        <v>94.02</v>
      </c>
      <c r="C5453">
        <f t="shared" si="341"/>
        <v>96.090999999999994</v>
      </c>
      <c r="D5453" t="str">
        <f t="shared" ref="D5453:D5516" si="342">IF(C5453&gt;C5452,"Long","Short")</f>
        <v>Short</v>
      </c>
      <c r="E5453" s="1">
        <f t="shared" ref="E5453:E5516" si="343">B5444</f>
        <v>98.09</v>
      </c>
      <c r="F5453" s="1">
        <f t="shared" ref="F5453:F5516" si="344">C5453-E5453</f>
        <v>-1.9990000000000094</v>
      </c>
    </row>
    <row r="5454" spans="1:6" x14ac:dyDescent="0.25">
      <c r="A5454" s="3">
        <v>38477</v>
      </c>
      <c r="B5454">
        <v>94.72</v>
      </c>
      <c r="C5454">
        <f t="shared" si="341"/>
        <v>95.754000000000005</v>
      </c>
      <c r="D5454" t="str">
        <f t="shared" si="342"/>
        <v>Short</v>
      </c>
      <c r="E5454" s="1">
        <f t="shared" si="343"/>
        <v>99.28</v>
      </c>
      <c r="F5454" s="1">
        <f t="shared" si="344"/>
        <v>-3.5259999999999962</v>
      </c>
    </row>
    <row r="5455" spans="1:6" x14ac:dyDescent="0.25">
      <c r="A5455" s="3">
        <v>38478</v>
      </c>
      <c r="B5455">
        <v>94.85</v>
      </c>
      <c r="C5455">
        <f t="shared" si="341"/>
        <v>95.311000000000007</v>
      </c>
      <c r="D5455" t="str">
        <f t="shared" si="342"/>
        <v>Short</v>
      </c>
      <c r="E5455" s="1">
        <f t="shared" si="343"/>
        <v>98.46</v>
      </c>
      <c r="F5455" s="1">
        <f t="shared" si="344"/>
        <v>-3.1489999999999867</v>
      </c>
    </row>
    <row r="5456" spans="1:6" x14ac:dyDescent="0.25">
      <c r="A5456" s="3">
        <v>38481</v>
      </c>
      <c r="B5456">
        <v>95.92</v>
      </c>
      <c r="C5456">
        <f t="shared" si="341"/>
        <v>95.057000000000002</v>
      </c>
      <c r="D5456" t="str">
        <f t="shared" si="342"/>
        <v>Short</v>
      </c>
      <c r="E5456" s="1">
        <f t="shared" si="343"/>
        <v>98.09</v>
      </c>
      <c r="F5456" s="1">
        <f t="shared" si="344"/>
        <v>-3.0330000000000013</v>
      </c>
    </row>
    <row r="5457" spans="1:6" x14ac:dyDescent="0.25">
      <c r="A5457" s="3">
        <v>38482</v>
      </c>
      <c r="B5457">
        <v>95.96</v>
      </c>
      <c r="C5457">
        <f t="shared" si="341"/>
        <v>94.844000000000008</v>
      </c>
      <c r="D5457" t="str">
        <f t="shared" si="342"/>
        <v>Short</v>
      </c>
      <c r="E5457" s="1">
        <f t="shared" si="343"/>
        <v>95.5</v>
      </c>
      <c r="F5457" s="1">
        <f t="shared" si="344"/>
        <v>-0.6559999999999917</v>
      </c>
    </row>
    <row r="5458" spans="1:6" x14ac:dyDescent="0.25">
      <c r="A5458" s="3">
        <v>38483</v>
      </c>
      <c r="B5458">
        <v>94.34</v>
      </c>
      <c r="C5458">
        <f t="shared" si="341"/>
        <v>94.727999999999994</v>
      </c>
      <c r="D5458" t="str">
        <f t="shared" si="342"/>
        <v>Short</v>
      </c>
      <c r="E5458" s="1">
        <f t="shared" si="343"/>
        <v>95.66</v>
      </c>
      <c r="F5458" s="1">
        <f t="shared" si="344"/>
        <v>-0.93200000000000216</v>
      </c>
    </row>
    <row r="5459" spans="1:6" x14ac:dyDescent="0.25">
      <c r="A5459" s="3">
        <v>38484</v>
      </c>
      <c r="B5459">
        <v>92.58</v>
      </c>
      <c r="C5459">
        <f t="shared" si="341"/>
        <v>94.42</v>
      </c>
      <c r="D5459" t="str">
        <f t="shared" si="342"/>
        <v>Short</v>
      </c>
      <c r="E5459" s="1">
        <f t="shared" si="343"/>
        <v>93.61</v>
      </c>
      <c r="F5459" s="1">
        <f t="shared" si="344"/>
        <v>0.81000000000000227</v>
      </c>
    </row>
    <row r="5460" spans="1:6" x14ac:dyDescent="0.25">
      <c r="A5460" s="3">
        <v>38485</v>
      </c>
      <c r="B5460">
        <v>92.67</v>
      </c>
      <c r="C5460">
        <f t="shared" si="341"/>
        <v>94.325999999999993</v>
      </c>
      <c r="D5460" t="str">
        <f t="shared" si="342"/>
        <v>Short</v>
      </c>
      <c r="E5460" s="1">
        <f t="shared" si="343"/>
        <v>94.81</v>
      </c>
      <c r="F5460" s="1">
        <f t="shared" si="344"/>
        <v>-0.48400000000000887</v>
      </c>
    </row>
    <row r="5461" spans="1:6" x14ac:dyDescent="0.25">
      <c r="A5461" s="3">
        <v>38488</v>
      </c>
      <c r="B5461">
        <v>92.56</v>
      </c>
      <c r="C5461">
        <f t="shared" si="341"/>
        <v>94.100999999999999</v>
      </c>
      <c r="D5461" t="str">
        <f t="shared" si="342"/>
        <v>Short</v>
      </c>
      <c r="E5461" s="1">
        <f t="shared" si="343"/>
        <v>93.39</v>
      </c>
      <c r="F5461" s="1">
        <f t="shared" si="344"/>
        <v>0.71099999999999852</v>
      </c>
    </row>
    <row r="5462" spans="1:6" x14ac:dyDescent="0.25">
      <c r="A5462" s="3">
        <v>38489</v>
      </c>
      <c r="B5462">
        <v>93.06</v>
      </c>
      <c r="C5462">
        <f t="shared" si="341"/>
        <v>94.068000000000012</v>
      </c>
      <c r="D5462" t="str">
        <f t="shared" si="342"/>
        <v>Short</v>
      </c>
      <c r="E5462" s="1">
        <f t="shared" si="343"/>
        <v>94.02</v>
      </c>
      <c r="F5462" s="1">
        <f t="shared" si="344"/>
        <v>4.800000000001603E-2</v>
      </c>
    </row>
    <row r="5463" spans="1:6" x14ac:dyDescent="0.25">
      <c r="A5463" s="3">
        <v>38490</v>
      </c>
      <c r="B5463">
        <v>91.52</v>
      </c>
      <c r="C5463">
        <f t="shared" si="341"/>
        <v>93.817999999999984</v>
      </c>
      <c r="D5463" t="str">
        <f t="shared" si="342"/>
        <v>Short</v>
      </c>
      <c r="E5463" s="1">
        <f t="shared" si="343"/>
        <v>94.72</v>
      </c>
      <c r="F5463" s="1">
        <f t="shared" si="344"/>
        <v>-0.90200000000001523</v>
      </c>
    </row>
    <row r="5464" spans="1:6" x14ac:dyDescent="0.25">
      <c r="A5464" s="3">
        <v>38491</v>
      </c>
      <c r="B5464">
        <v>91.13</v>
      </c>
      <c r="C5464">
        <f t="shared" si="341"/>
        <v>93.458999999999975</v>
      </c>
      <c r="D5464" t="str">
        <f t="shared" si="342"/>
        <v>Short</v>
      </c>
      <c r="E5464" s="1">
        <f t="shared" si="343"/>
        <v>94.85</v>
      </c>
      <c r="F5464" s="1">
        <f t="shared" si="344"/>
        <v>-1.3910000000000196</v>
      </c>
    </row>
    <row r="5465" spans="1:6" x14ac:dyDescent="0.25">
      <c r="A5465" s="3">
        <v>38492</v>
      </c>
      <c r="B5465">
        <v>91.04</v>
      </c>
      <c r="C5465">
        <f t="shared" si="341"/>
        <v>93.077999999999989</v>
      </c>
      <c r="D5465" t="str">
        <f t="shared" si="342"/>
        <v>Short</v>
      </c>
      <c r="E5465" s="1">
        <f t="shared" si="343"/>
        <v>95.92</v>
      </c>
      <c r="F5465" s="1">
        <f t="shared" si="344"/>
        <v>-2.842000000000013</v>
      </c>
    </row>
    <row r="5466" spans="1:6" x14ac:dyDescent="0.25">
      <c r="A5466" s="3">
        <v>38495</v>
      </c>
      <c r="B5466">
        <v>91.55</v>
      </c>
      <c r="C5466">
        <f t="shared" si="341"/>
        <v>92.640999999999991</v>
      </c>
      <c r="D5466" t="str">
        <f t="shared" si="342"/>
        <v>Short</v>
      </c>
      <c r="E5466" s="1">
        <f t="shared" si="343"/>
        <v>95.96</v>
      </c>
      <c r="F5466" s="1">
        <f t="shared" si="344"/>
        <v>-3.3190000000000026</v>
      </c>
    </row>
    <row r="5467" spans="1:6" x14ac:dyDescent="0.25">
      <c r="A5467" s="3">
        <v>38496</v>
      </c>
      <c r="B5467">
        <v>92.06</v>
      </c>
      <c r="C5467">
        <f t="shared" si="341"/>
        <v>92.251000000000005</v>
      </c>
      <c r="D5467" t="str">
        <f t="shared" si="342"/>
        <v>Short</v>
      </c>
      <c r="E5467" s="1">
        <f t="shared" si="343"/>
        <v>94.34</v>
      </c>
      <c r="F5467" s="1">
        <f t="shared" si="344"/>
        <v>-2.0889999999999986</v>
      </c>
    </row>
    <row r="5468" spans="1:6" x14ac:dyDescent="0.25">
      <c r="A5468" s="3">
        <v>38497</v>
      </c>
      <c r="B5468">
        <v>93.37</v>
      </c>
      <c r="C5468">
        <f t="shared" si="341"/>
        <v>92.153999999999982</v>
      </c>
      <c r="D5468" t="str">
        <f t="shared" si="342"/>
        <v>Short</v>
      </c>
      <c r="E5468" s="1">
        <f t="shared" si="343"/>
        <v>92.58</v>
      </c>
      <c r="F5468" s="1">
        <f t="shared" si="344"/>
        <v>-0.42600000000001614</v>
      </c>
    </row>
    <row r="5469" spans="1:6" x14ac:dyDescent="0.25">
      <c r="A5469" s="3">
        <v>38498</v>
      </c>
      <c r="B5469">
        <v>93.4</v>
      </c>
      <c r="C5469">
        <f t="shared" si="341"/>
        <v>92.23599999999999</v>
      </c>
      <c r="D5469" t="str">
        <f t="shared" si="342"/>
        <v>Long</v>
      </c>
      <c r="E5469" s="1">
        <f t="shared" si="343"/>
        <v>92.67</v>
      </c>
      <c r="F5469" s="1">
        <f t="shared" si="344"/>
        <v>-0.43400000000001171</v>
      </c>
    </row>
    <row r="5470" spans="1:6" x14ac:dyDescent="0.25">
      <c r="A5470" s="3">
        <v>38499</v>
      </c>
      <c r="B5470">
        <v>94.24</v>
      </c>
      <c r="C5470">
        <f t="shared" si="341"/>
        <v>92.393000000000001</v>
      </c>
      <c r="D5470" t="str">
        <f t="shared" si="342"/>
        <v>Long</v>
      </c>
      <c r="E5470" s="1">
        <f t="shared" si="343"/>
        <v>92.56</v>
      </c>
      <c r="F5470" s="1">
        <f t="shared" si="344"/>
        <v>-0.16700000000000159</v>
      </c>
    </row>
    <row r="5471" spans="1:6" x14ac:dyDescent="0.25">
      <c r="A5471" s="3">
        <v>38503</v>
      </c>
      <c r="B5471">
        <v>94.36</v>
      </c>
      <c r="C5471">
        <f t="shared" si="341"/>
        <v>92.573000000000008</v>
      </c>
      <c r="D5471" t="str">
        <f t="shared" si="342"/>
        <v>Long</v>
      </c>
      <c r="E5471" s="1">
        <f t="shared" si="343"/>
        <v>93.06</v>
      </c>
      <c r="F5471" s="1">
        <f t="shared" si="344"/>
        <v>-0.48699999999999477</v>
      </c>
    </row>
    <row r="5472" spans="1:6" x14ac:dyDescent="0.25">
      <c r="A5472" s="3">
        <v>38504</v>
      </c>
      <c r="B5472">
        <v>96.99</v>
      </c>
      <c r="C5472">
        <f t="shared" si="341"/>
        <v>92.966000000000008</v>
      </c>
      <c r="D5472" t="str">
        <f t="shared" si="342"/>
        <v>Long</v>
      </c>
      <c r="E5472" s="1">
        <f t="shared" si="343"/>
        <v>91.52</v>
      </c>
      <c r="F5472" s="1">
        <f t="shared" si="344"/>
        <v>1.4460000000000122</v>
      </c>
    </row>
    <row r="5473" spans="1:6" x14ac:dyDescent="0.25">
      <c r="A5473" s="3">
        <v>38505</v>
      </c>
      <c r="B5473">
        <v>96.02</v>
      </c>
      <c r="C5473">
        <f t="shared" si="341"/>
        <v>93.416000000000011</v>
      </c>
      <c r="D5473" t="str">
        <f t="shared" si="342"/>
        <v>Long</v>
      </c>
      <c r="E5473" s="1">
        <f t="shared" si="343"/>
        <v>91.13</v>
      </c>
      <c r="F5473" s="1">
        <f t="shared" si="344"/>
        <v>2.2860000000000156</v>
      </c>
    </row>
    <row r="5474" spans="1:6" x14ac:dyDescent="0.25">
      <c r="A5474" s="3">
        <v>38506</v>
      </c>
      <c r="B5474">
        <v>97.42</v>
      </c>
      <c r="C5474">
        <f t="shared" si="341"/>
        <v>94.044999999999987</v>
      </c>
      <c r="D5474" t="str">
        <f t="shared" si="342"/>
        <v>Long</v>
      </c>
      <c r="E5474" s="1">
        <f t="shared" si="343"/>
        <v>91.04</v>
      </c>
      <c r="F5474" s="1">
        <f t="shared" si="344"/>
        <v>3.0049999999999812</v>
      </c>
    </row>
    <row r="5475" spans="1:6" x14ac:dyDescent="0.25">
      <c r="A5475" s="3">
        <v>38509</v>
      </c>
      <c r="B5475">
        <v>96.88</v>
      </c>
      <c r="C5475">
        <f t="shared" si="341"/>
        <v>94.628999999999991</v>
      </c>
      <c r="D5475" t="str">
        <f t="shared" si="342"/>
        <v>Long</v>
      </c>
      <c r="E5475" s="1">
        <f t="shared" si="343"/>
        <v>91.55</v>
      </c>
      <c r="F5475" s="1">
        <f t="shared" si="344"/>
        <v>3.0789999999999935</v>
      </c>
    </row>
    <row r="5476" spans="1:6" x14ac:dyDescent="0.25">
      <c r="A5476" s="3">
        <v>38510</v>
      </c>
      <c r="B5476">
        <v>96.15</v>
      </c>
      <c r="C5476">
        <f t="shared" si="341"/>
        <v>95.088999999999999</v>
      </c>
      <c r="D5476" t="str">
        <f t="shared" si="342"/>
        <v>Long</v>
      </c>
      <c r="E5476" s="1">
        <f t="shared" si="343"/>
        <v>92.06</v>
      </c>
      <c r="F5476" s="1">
        <f t="shared" si="344"/>
        <v>3.0289999999999964</v>
      </c>
    </row>
    <row r="5477" spans="1:6" x14ac:dyDescent="0.25">
      <c r="A5477" s="3">
        <v>38511</v>
      </c>
      <c r="B5477">
        <v>94.93</v>
      </c>
      <c r="C5477">
        <f t="shared" si="341"/>
        <v>95.376000000000005</v>
      </c>
      <c r="D5477" t="str">
        <f t="shared" si="342"/>
        <v>Long</v>
      </c>
      <c r="E5477" s="1">
        <f t="shared" si="343"/>
        <v>93.37</v>
      </c>
      <c r="F5477" s="1">
        <f t="shared" si="344"/>
        <v>2.0060000000000002</v>
      </c>
    </row>
    <row r="5478" spans="1:6" x14ac:dyDescent="0.25">
      <c r="A5478" s="3">
        <v>38512</v>
      </c>
      <c r="B5478">
        <v>96.67</v>
      </c>
      <c r="C5478">
        <f t="shared" si="341"/>
        <v>95.705999999999989</v>
      </c>
      <c r="D5478" t="str">
        <f t="shared" si="342"/>
        <v>Long</v>
      </c>
      <c r="E5478" s="1">
        <f t="shared" si="343"/>
        <v>93.4</v>
      </c>
      <c r="F5478" s="1">
        <f t="shared" si="344"/>
        <v>2.3059999999999832</v>
      </c>
    </row>
    <row r="5479" spans="1:6" x14ac:dyDescent="0.25">
      <c r="A5479" s="3">
        <v>38513</v>
      </c>
      <c r="B5479">
        <v>95.78</v>
      </c>
      <c r="C5479">
        <f t="shared" si="341"/>
        <v>95.943999999999988</v>
      </c>
      <c r="D5479" t="str">
        <f t="shared" si="342"/>
        <v>Long</v>
      </c>
      <c r="E5479" s="1">
        <f t="shared" si="343"/>
        <v>94.24</v>
      </c>
      <c r="F5479" s="1">
        <f t="shared" si="344"/>
        <v>1.7039999999999935</v>
      </c>
    </row>
    <row r="5480" spans="1:6" x14ac:dyDescent="0.25">
      <c r="A5480" s="3">
        <v>38516</v>
      </c>
      <c r="B5480">
        <v>97.92</v>
      </c>
      <c r="C5480">
        <f t="shared" si="341"/>
        <v>96.311999999999983</v>
      </c>
      <c r="D5480" t="str">
        <f t="shared" si="342"/>
        <v>Long</v>
      </c>
      <c r="E5480" s="1">
        <f t="shared" si="343"/>
        <v>94.36</v>
      </c>
      <c r="F5480" s="1">
        <f t="shared" si="344"/>
        <v>1.951999999999984</v>
      </c>
    </row>
    <row r="5481" spans="1:6" x14ac:dyDescent="0.25">
      <c r="A5481" s="3">
        <v>38517</v>
      </c>
      <c r="B5481">
        <v>97.07</v>
      </c>
      <c r="C5481">
        <f t="shared" si="341"/>
        <v>96.582999999999998</v>
      </c>
      <c r="D5481" t="str">
        <f t="shared" si="342"/>
        <v>Long</v>
      </c>
      <c r="E5481" s="1">
        <f t="shared" si="343"/>
        <v>96.99</v>
      </c>
      <c r="F5481" s="1">
        <f t="shared" si="344"/>
        <v>-0.40699999999999648</v>
      </c>
    </row>
    <row r="5482" spans="1:6" x14ac:dyDescent="0.25">
      <c r="A5482" s="3">
        <v>38518</v>
      </c>
      <c r="B5482">
        <v>97.51</v>
      </c>
      <c r="C5482">
        <f t="shared" si="341"/>
        <v>96.634999999999991</v>
      </c>
      <c r="D5482" t="str">
        <f t="shared" si="342"/>
        <v>Long</v>
      </c>
      <c r="E5482" s="1">
        <f t="shared" si="343"/>
        <v>96.02</v>
      </c>
      <c r="F5482" s="1">
        <f t="shared" si="344"/>
        <v>0.61499999999999488</v>
      </c>
    </row>
    <row r="5483" spans="1:6" x14ac:dyDescent="0.25">
      <c r="A5483" s="3">
        <v>38519</v>
      </c>
      <c r="B5483">
        <v>98.53</v>
      </c>
      <c r="C5483">
        <f t="shared" si="341"/>
        <v>96.885999999999996</v>
      </c>
      <c r="D5483" t="str">
        <f t="shared" si="342"/>
        <v>Long</v>
      </c>
      <c r="E5483" s="1">
        <f t="shared" si="343"/>
        <v>97.42</v>
      </c>
      <c r="F5483" s="1">
        <f t="shared" si="344"/>
        <v>-0.53400000000000603</v>
      </c>
    </row>
    <row r="5484" spans="1:6" x14ac:dyDescent="0.25">
      <c r="A5484" s="3">
        <v>38520</v>
      </c>
      <c r="B5484">
        <v>100.28</v>
      </c>
      <c r="C5484">
        <f t="shared" si="341"/>
        <v>97.171999999999997</v>
      </c>
      <c r="D5484" t="str">
        <f t="shared" si="342"/>
        <v>Long</v>
      </c>
      <c r="E5484" s="1">
        <f t="shared" si="343"/>
        <v>96.88</v>
      </c>
      <c r="F5484" s="1">
        <f t="shared" si="344"/>
        <v>0.29200000000000159</v>
      </c>
    </row>
    <row r="5485" spans="1:6" x14ac:dyDescent="0.25">
      <c r="A5485" s="3">
        <v>38523</v>
      </c>
      <c r="B5485">
        <v>100.98</v>
      </c>
      <c r="C5485">
        <f t="shared" si="341"/>
        <v>97.581999999999994</v>
      </c>
      <c r="D5485" t="str">
        <f t="shared" si="342"/>
        <v>Long</v>
      </c>
      <c r="E5485" s="1">
        <f t="shared" si="343"/>
        <v>96.15</v>
      </c>
      <c r="F5485" s="1">
        <f t="shared" si="344"/>
        <v>1.4319999999999879</v>
      </c>
    </row>
    <row r="5486" spans="1:6" x14ac:dyDescent="0.25">
      <c r="A5486" s="3">
        <v>38524</v>
      </c>
      <c r="B5486">
        <v>100.14</v>
      </c>
      <c r="C5486">
        <f t="shared" si="341"/>
        <v>97.980999999999995</v>
      </c>
      <c r="D5486" t="str">
        <f t="shared" si="342"/>
        <v>Long</v>
      </c>
      <c r="E5486" s="1">
        <f t="shared" si="343"/>
        <v>94.93</v>
      </c>
      <c r="F5486" s="1">
        <f t="shared" si="344"/>
        <v>3.0509999999999877</v>
      </c>
    </row>
    <row r="5487" spans="1:6" x14ac:dyDescent="0.25">
      <c r="A5487" s="3">
        <v>38525</v>
      </c>
      <c r="B5487">
        <v>99.19</v>
      </c>
      <c r="C5487">
        <f t="shared" si="341"/>
        <v>98.406999999999996</v>
      </c>
      <c r="D5487" t="str">
        <f t="shared" si="342"/>
        <v>Long</v>
      </c>
      <c r="E5487" s="1">
        <f t="shared" si="343"/>
        <v>96.67</v>
      </c>
      <c r="F5487" s="1">
        <f t="shared" si="344"/>
        <v>1.7369999999999948</v>
      </c>
    </row>
    <row r="5488" spans="1:6" x14ac:dyDescent="0.25">
      <c r="A5488" s="3">
        <v>38526</v>
      </c>
      <c r="B5488">
        <v>100.52</v>
      </c>
      <c r="C5488">
        <f t="shared" si="341"/>
        <v>98.791999999999987</v>
      </c>
      <c r="D5488" t="str">
        <f t="shared" si="342"/>
        <v>Long</v>
      </c>
      <c r="E5488" s="1">
        <f t="shared" si="343"/>
        <v>95.78</v>
      </c>
      <c r="F5488" s="1">
        <f t="shared" si="344"/>
        <v>3.0119999999999862</v>
      </c>
    </row>
    <row r="5489" spans="1:6" x14ac:dyDescent="0.25">
      <c r="A5489" s="3">
        <v>38527</v>
      </c>
      <c r="B5489">
        <v>100.94</v>
      </c>
      <c r="C5489">
        <f t="shared" si="341"/>
        <v>99.307999999999993</v>
      </c>
      <c r="D5489" t="str">
        <f t="shared" si="342"/>
        <v>Long</v>
      </c>
      <c r="E5489" s="1">
        <f t="shared" si="343"/>
        <v>97.92</v>
      </c>
      <c r="F5489" s="1">
        <f t="shared" si="344"/>
        <v>1.387999999999991</v>
      </c>
    </row>
    <row r="5490" spans="1:6" x14ac:dyDescent="0.25">
      <c r="A5490" s="3">
        <v>38530</v>
      </c>
      <c r="B5490">
        <v>101.64</v>
      </c>
      <c r="C5490">
        <f t="shared" si="341"/>
        <v>99.68</v>
      </c>
      <c r="D5490" t="str">
        <f t="shared" si="342"/>
        <v>Long</v>
      </c>
      <c r="E5490" s="1">
        <f t="shared" si="343"/>
        <v>97.07</v>
      </c>
      <c r="F5490" s="1">
        <f t="shared" si="344"/>
        <v>2.6100000000000136</v>
      </c>
    </row>
    <row r="5491" spans="1:6" x14ac:dyDescent="0.25">
      <c r="A5491" s="3">
        <v>38531</v>
      </c>
      <c r="B5491">
        <v>99.3</v>
      </c>
      <c r="C5491">
        <f t="shared" si="341"/>
        <v>99.903000000000006</v>
      </c>
      <c r="D5491" t="str">
        <f t="shared" si="342"/>
        <v>Long</v>
      </c>
      <c r="E5491" s="1">
        <f t="shared" si="343"/>
        <v>97.51</v>
      </c>
      <c r="F5491" s="1">
        <f t="shared" si="344"/>
        <v>2.3930000000000007</v>
      </c>
    </row>
    <row r="5492" spans="1:6" x14ac:dyDescent="0.25">
      <c r="A5492" s="3">
        <v>38532</v>
      </c>
      <c r="B5492">
        <v>98.36</v>
      </c>
      <c r="C5492">
        <f t="shared" si="341"/>
        <v>99.987999999999985</v>
      </c>
      <c r="D5492" t="str">
        <f t="shared" si="342"/>
        <v>Long</v>
      </c>
      <c r="E5492" s="1">
        <f t="shared" si="343"/>
        <v>98.53</v>
      </c>
      <c r="F5492" s="1">
        <f t="shared" si="344"/>
        <v>1.4579999999999842</v>
      </c>
    </row>
    <row r="5493" spans="1:6" x14ac:dyDescent="0.25">
      <c r="A5493" s="3">
        <v>38533</v>
      </c>
      <c r="B5493">
        <v>97.6</v>
      </c>
      <c r="C5493">
        <f t="shared" si="341"/>
        <v>99.894999999999996</v>
      </c>
      <c r="D5493" t="str">
        <f t="shared" si="342"/>
        <v>Short</v>
      </c>
      <c r="E5493" s="1">
        <f t="shared" si="343"/>
        <v>100.28</v>
      </c>
      <c r="F5493" s="1">
        <f t="shared" si="344"/>
        <v>-0.38500000000000512</v>
      </c>
    </row>
    <row r="5494" spans="1:6" x14ac:dyDescent="0.25">
      <c r="A5494" s="3">
        <v>38534</v>
      </c>
      <c r="B5494">
        <v>99.85</v>
      </c>
      <c r="C5494">
        <f t="shared" si="341"/>
        <v>99.852000000000004</v>
      </c>
      <c r="D5494" t="str">
        <f t="shared" si="342"/>
        <v>Short</v>
      </c>
      <c r="E5494" s="1">
        <f t="shared" si="343"/>
        <v>100.98</v>
      </c>
      <c r="F5494" s="1">
        <f t="shared" si="344"/>
        <v>-1.1280000000000001</v>
      </c>
    </row>
    <row r="5495" spans="1:6" x14ac:dyDescent="0.25">
      <c r="A5495" s="3">
        <v>38538</v>
      </c>
      <c r="B5495">
        <v>100.69</v>
      </c>
      <c r="C5495">
        <f t="shared" si="341"/>
        <v>99.823000000000008</v>
      </c>
      <c r="D5495" t="str">
        <f t="shared" si="342"/>
        <v>Short</v>
      </c>
      <c r="E5495" s="1">
        <f t="shared" si="343"/>
        <v>100.14</v>
      </c>
      <c r="F5495" s="1">
        <f t="shared" si="344"/>
        <v>-0.31699999999999307</v>
      </c>
    </row>
    <row r="5496" spans="1:6" x14ac:dyDescent="0.25">
      <c r="A5496" s="3">
        <v>38539</v>
      </c>
      <c r="B5496">
        <v>102.38</v>
      </c>
      <c r="C5496">
        <f t="shared" si="341"/>
        <v>100.047</v>
      </c>
      <c r="D5496" t="str">
        <f t="shared" si="342"/>
        <v>Long</v>
      </c>
      <c r="E5496" s="1">
        <f t="shared" si="343"/>
        <v>99.19</v>
      </c>
      <c r="F5496" s="1">
        <f t="shared" si="344"/>
        <v>0.85699999999999932</v>
      </c>
    </row>
    <row r="5497" spans="1:6" x14ac:dyDescent="0.25">
      <c r="A5497" s="3">
        <v>38540</v>
      </c>
      <c r="B5497">
        <v>101.83</v>
      </c>
      <c r="C5497">
        <f t="shared" si="341"/>
        <v>100.31100000000001</v>
      </c>
      <c r="D5497" t="str">
        <f t="shared" si="342"/>
        <v>Long</v>
      </c>
      <c r="E5497" s="1">
        <f t="shared" si="343"/>
        <v>100.52</v>
      </c>
      <c r="F5497" s="1">
        <f t="shared" si="344"/>
        <v>-0.20899999999998897</v>
      </c>
    </row>
    <row r="5498" spans="1:6" x14ac:dyDescent="0.25">
      <c r="A5498" s="3">
        <v>38541</v>
      </c>
      <c r="B5498">
        <v>100.73</v>
      </c>
      <c r="C5498">
        <f t="shared" si="341"/>
        <v>100.33200000000002</v>
      </c>
      <c r="D5498" t="str">
        <f t="shared" si="342"/>
        <v>Long</v>
      </c>
      <c r="E5498" s="1">
        <f t="shared" si="343"/>
        <v>100.94</v>
      </c>
      <c r="F5498" s="1">
        <f t="shared" si="344"/>
        <v>-0.60799999999997567</v>
      </c>
    </row>
    <row r="5499" spans="1:6" x14ac:dyDescent="0.25">
      <c r="A5499" s="3">
        <v>38544</v>
      </c>
      <c r="B5499">
        <v>100.02</v>
      </c>
      <c r="C5499">
        <f t="shared" si="341"/>
        <v>100.24000000000001</v>
      </c>
      <c r="D5499" t="str">
        <f t="shared" si="342"/>
        <v>Short</v>
      </c>
      <c r="E5499" s="1">
        <f t="shared" si="343"/>
        <v>101.64</v>
      </c>
      <c r="F5499" s="1">
        <f t="shared" si="344"/>
        <v>-1.3999999999999915</v>
      </c>
    </row>
    <row r="5500" spans="1:6" x14ac:dyDescent="0.25">
      <c r="A5500" s="3">
        <v>38545</v>
      </c>
      <c r="B5500">
        <v>101.72</v>
      </c>
      <c r="C5500">
        <f t="shared" si="341"/>
        <v>100.24800000000002</v>
      </c>
      <c r="D5500" t="str">
        <f t="shared" si="342"/>
        <v>Long</v>
      </c>
      <c r="E5500" s="1">
        <f t="shared" si="343"/>
        <v>99.3</v>
      </c>
      <c r="F5500" s="1">
        <f t="shared" si="344"/>
        <v>0.94800000000002171</v>
      </c>
    </row>
    <row r="5501" spans="1:6" x14ac:dyDescent="0.25">
      <c r="A5501" s="3">
        <v>38546</v>
      </c>
      <c r="B5501">
        <v>101.09</v>
      </c>
      <c r="C5501">
        <f t="shared" si="341"/>
        <v>100.42699999999999</v>
      </c>
      <c r="D5501" t="str">
        <f t="shared" si="342"/>
        <v>Long</v>
      </c>
      <c r="E5501" s="1">
        <f t="shared" si="343"/>
        <v>98.36</v>
      </c>
      <c r="F5501" s="1">
        <f t="shared" si="344"/>
        <v>2.0669999999999931</v>
      </c>
    </row>
    <row r="5502" spans="1:6" x14ac:dyDescent="0.25">
      <c r="A5502" s="3">
        <v>38547</v>
      </c>
      <c r="B5502">
        <v>98.94</v>
      </c>
      <c r="C5502">
        <f t="shared" si="341"/>
        <v>100.48499999999999</v>
      </c>
      <c r="D5502" t="str">
        <f t="shared" si="342"/>
        <v>Long</v>
      </c>
      <c r="E5502" s="1">
        <f t="shared" si="343"/>
        <v>97.6</v>
      </c>
      <c r="F5502" s="1">
        <f t="shared" si="344"/>
        <v>2.8849999999999909</v>
      </c>
    </row>
    <row r="5503" spans="1:6" x14ac:dyDescent="0.25">
      <c r="A5503" s="3">
        <v>38548</v>
      </c>
      <c r="B5503">
        <v>99.37</v>
      </c>
      <c r="C5503">
        <f t="shared" si="341"/>
        <v>100.66200000000001</v>
      </c>
      <c r="D5503" t="str">
        <f t="shared" si="342"/>
        <v>Long</v>
      </c>
      <c r="E5503" s="1">
        <f t="shared" si="343"/>
        <v>99.85</v>
      </c>
      <c r="F5503" s="1">
        <f t="shared" si="344"/>
        <v>0.81200000000001182</v>
      </c>
    </row>
    <row r="5504" spans="1:6" x14ac:dyDescent="0.25">
      <c r="A5504" s="3">
        <v>38551</v>
      </c>
      <c r="B5504">
        <v>98.66</v>
      </c>
      <c r="C5504">
        <f t="shared" si="341"/>
        <v>100.54300000000001</v>
      </c>
      <c r="D5504" t="str">
        <f t="shared" si="342"/>
        <v>Short</v>
      </c>
      <c r="E5504" s="1">
        <f t="shared" si="343"/>
        <v>100.69</v>
      </c>
      <c r="F5504" s="1">
        <f t="shared" si="344"/>
        <v>-0.14699999999999136</v>
      </c>
    </row>
    <row r="5505" spans="1:6" x14ac:dyDescent="0.25">
      <c r="A5505" s="3">
        <v>38552</v>
      </c>
      <c r="B5505">
        <v>98.93</v>
      </c>
      <c r="C5505">
        <f t="shared" si="341"/>
        <v>100.367</v>
      </c>
      <c r="D5505" t="str">
        <f t="shared" si="342"/>
        <v>Short</v>
      </c>
      <c r="E5505" s="1">
        <f t="shared" si="343"/>
        <v>102.38</v>
      </c>
      <c r="F5505" s="1">
        <f t="shared" si="344"/>
        <v>-2.012999999999991</v>
      </c>
    </row>
    <row r="5506" spans="1:6" x14ac:dyDescent="0.25">
      <c r="A5506" s="3">
        <v>38553</v>
      </c>
      <c r="B5506">
        <v>98.26</v>
      </c>
      <c r="C5506">
        <f t="shared" si="341"/>
        <v>99.954999999999998</v>
      </c>
      <c r="D5506" t="str">
        <f t="shared" si="342"/>
        <v>Short</v>
      </c>
      <c r="E5506" s="1">
        <f t="shared" si="343"/>
        <v>101.83</v>
      </c>
      <c r="F5506" s="1">
        <f t="shared" si="344"/>
        <v>-1.875</v>
      </c>
    </row>
    <row r="5507" spans="1:6" x14ac:dyDescent="0.25">
      <c r="A5507" s="3">
        <v>38554</v>
      </c>
      <c r="B5507">
        <v>97.37</v>
      </c>
      <c r="C5507">
        <f t="shared" si="341"/>
        <v>99.509</v>
      </c>
      <c r="D5507" t="str">
        <f t="shared" si="342"/>
        <v>Short</v>
      </c>
      <c r="E5507" s="1">
        <f t="shared" si="343"/>
        <v>100.73</v>
      </c>
      <c r="F5507" s="1">
        <f t="shared" si="344"/>
        <v>-1.2210000000000036</v>
      </c>
    </row>
    <row r="5508" spans="1:6" x14ac:dyDescent="0.25">
      <c r="A5508" s="3">
        <v>38555</v>
      </c>
      <c r="B5508">
        <v>98.89</v>
      </c>
      <c r="C5508">
        <f t="shared" si="341"/>
        <v>99.325000000000003</v>
      </c>
      <c r="D5508" t="str">
        <f t="shared" si="342"/>
        <v>Short</v>
      </c>
      <c r="E5508" s="1">
        <f t="shared" si="343"/>
        <v>100.02</v>
      </c>
      <c r="F5508" s="1">
        <f t="shared" si="344"/>
        <v>-0.69499999999999318</v>
      </c>
    </row>
    <row r="5509" spans="1:6" x14ac:dyDescent="0.25">
      <c r="A5509" s="3">
        <v>38558</v>
      </c>
      <c r="B5509">
        <v>99.24</v>
      </c>
      <c r="C5509">
        <f t="shared" si="341"/>
        <v>99.247</v>
      </c>
      <c r="D5509" t="str">
        <f t="shared" si="342"/>
        <v>Short</v>
      </c>
      <c r="E5509" s="1">
        <f t="shared" si="343"/>
        <v>101.72</v>
      </c>
      <c r="F5509" s="1">
        <f t="shared" si="344"/>
        <v>-2.472999999999999</v>
      </c>
    </row>
    <row r="5510" spans="1:6" x14ac:dyDescent="0.25">
      <c r="A5510" s="3">
        <v>38559</v>
      </c>
      <c r="B5510">
        <v>99.44</v>
      </c>
      <c r="C5510">
        <f t="shared" si="341"/>
        <v>99.019000000000005</v>
      </c>
      <c r="D5510" t="str">
        <f t="shared" si="342"/>
        <v>Short</v>
      </c>
      <c r="E5510" s="1">
        <f t="shared" si="343"/>
        <v>101.09</v>
      </c>
      <c r="F5510" s="1">
        <f t="shared" si="344"/>
        <v>-2.070999999999998</v>
      </c>
    </row>
    <row r="5511" spans="1:6" x14ac:dyDescent="0.25">
      <c r="A5511" s="3">
        <v>38560</v>
      </c>
      <c r="B5511">
        <v>99.35</v>
      </c>
      <c r="C5511">
        <f t="shared" si="341"/>
        <v>98.844999999999999</v>
      </c>
      <c r="D5511" t="str">
        <f t="shared" si="342"/>
        <v>Short</v>
      </c>
      <c r="E5511" s="1">
        <f t="shared" si="343"/>
        <v>98.94</v>
      </c>
      <c r="F5511" s="1">
        <f t="shared" si="344"/>
        <v>-9.4999999999998863E-2</v>
      </c>
    </row>
    <row r="5512" spans="1:6" x14ac:dyDescent="0.25">
      <c r="A5512" s="3">
        <v>38561</v>
      </c>
      <c r="B5512">
        <v>100.18</v>
      </c>
      <c r="C5512">
        <f t="shared" si="341"/>
        <v>98.969000000000008</v>
      </c>
      <c r="D5512" t="str">
        <f t="shared" si="342"/>
        <v>Long</v>
      </c>
      <c r="E5512" s="1">
        <f t="shared" si="343"/>
        <v>99.37</v>
      </c>
      <c r="F5512" s="1">
        <f t="shared" si="344"/>
        <v>-0.40099999999999625</v>
      </c>
    </row>
    <row r="5513" spans="1:6" x14ac:dyDescent="0.25">
      <c r="A5513" s="3">
        <v>38562</v>
      </c>
      <c r="B5513">
        <v>100.81</v>
      </c>
      <c r="C5513">
        <f t="shared" si="341"/>
        <v>99.112999999999985</v>
      </c>
      <c r="D5513" t="str">
        <f t="shared" si="342"/>
        <v>Long</v>
      </c>
      <c r="E5513" s="1">
        <f t="shared" si="343"/>
        <v>98.66</v>
      </c>
      <c r="F5513" s="1">
        <f t="shared" si="344"/>
        <v>0.45299999999998875</v>
      </c>
    </row>
    <row r="5514" spans="1:6" x14ac:dyDescent="0.25">
      <c r="A5514" s="3">
        <v>38565</v>
      </c>
      <c r="B5514">
        <v>101.81</v>
      </c>
      <c r="C5514">
        <f t="shared" si="341"/>
        <v>99.427999999999997</v>
      </c>
      <c r="D5514" t="str">
        <f t="shared" si="342"/>
        <v>Long</v>
      </c>
      <c r="E5514" s="1">
        <f t="shared" si="343"/>
        <v>98.93</v>
      </c>
      <c r="F5514" s="1">
        <f t="shared" si="344"/>
        <v>0.49799999999999045</v>
      </c>
    </row>
    <row r="5515" spans="1:6" x14ac:dyDescent="0.25">
      <c r="A5515" s="3">
        <v>38566</v>
      </c>
      <c r="B5515">
        <v>102.13</v>
      </c>
      <c r="C5515">
        <f t="shared" si="341"/>
        <v>99.74799999999999</v>
      </c>
      <c r="D5515" t="str">
        <f t="shared" si="342"/>
        <v>Long</v>
      </c>
      <c r="E5515" s="1">
        <f t="shared" si="343"/>
        <v>98.26</v>
      </c>
      <c r="F5515" s="1">
        <f t="shared" si="344"/>
        <v>1.4879999999999853</v>
      </c>
    </row>
    <row r="5516" spans="1:6" x14ac:dyDescent="0.25">
      <c r="A5516" s="3">
        <v>38567</v>
      </c>
      <c r="B5516">
        <v>101.1</v>
      </c>
      <c r="C5516">
        <f t="shared" ref="C5516:C5579" si="345">AVERAGE(B5507:B5516)</f>
        <v>100.032</v>
      </c>
      <c r="D5516" t="str">
        <f t="shared" si="342"/>
        <v>Long</v>
      </c>
      <c r="E5516" s="1">
        <f t="shared" si="343"/>
        <v>97.37</v>
      </c>
      <c r="F5516" s="1">
        <f t="shared" si="344"/>
        <v>2.6619999999999919</v>
      </c>
    </row>
    <row r="5517" spans="1:6" x14ac:dyDescent="0.25">
      <c r="A5517" s="3">
        <v>38568</v>
      </c>
      <c r="B5517">
        <v>101.62</v>
      </c>
      <c r="C5517">
        <f t="shared" si="345"/>
        <v>100.45700000000001</v>
      </c>
      <c r="D5517" t="str">
        <f t="shared" ref="D5517:D5580" si="346">IF(C5517&gt;C5516,"Long","Short")</f>
        <v>Long</v>
      </c>
      <c r="E5517" s="1">
        <f t="shared" ref="E5517:E5580" si="347">B5508</f>
        <v>98.89</v>
      </c>
      <c r="F5517" s="1">
        <f t="shared" ref="F5517:F5580" si="348">C5517-E5517</f>
        <v>1.5670000000000073</v>
      </c>
    </row>
    <row r="5518" spans="1:6" x14ac:dyDescent="0.25">
      <c r="A5518" s="3">
        <v>38569</v>
      </c>
      <c r="B5518">
        <v>102.55</v>
      </c>
      <c r="C5518">
        <f t="shared" si="345"/>
        <v>100.82299999999999</v>
      </c>
      <c r="D5518" t="str">
        <f t="shared" si="346"/>
        <v>Long</v>
      </c>
      <c r="E5518" s="1">
        <f t="shared" si="347"/>
        <v>99.24</v>
      </c>
      <c r="F5518" s="1">
        <f t="shared" si="348"/>
        <v>1.5829999999999984</v>
      </c>
    </row>
    <row r="5519" spans="1:6" x14ac:dyDescent="0.25">
      <c r="A5519" s="3">
        <v>38572</v>
      </c>
      <c r="B5519">
        <v>104.18</v>
      </c>
      <c r="C5519">
        <f t="shared" si="345"/>
        <v>101.31700000000001</v>
      </c>
      <c r="D5519" t="str">
        <f t="shared" si="346"/>
        <v>Long</v>
      </c>
      <c r="E5519" s="1">
        <f t="shared" si="347"/>
        <v>99.44</v>
      </c>
      <c r="F5519" s="1">
        <f t="shared" si="348"/>
        <v>1.8770000000000095</v>
      </c>
    </row>
    <row r="5520" spans="1:6" x14ac:dyDescent="0.25">
      <c r="A5520" s="3">
        <v>38573</v>
      </c>
      <c r="B5520">
        <v>103.31</v>
      </c>
      <c r="C5520">
        <f t="shared" si="345"/>
        <v>101.70399999999999</v>
      </c>
      <c r="D5520" t="str">
        <f t="shared" si="346"/>
        <v>Long</v>
      </c>
      <c r="E5520" s="1">
        <f t="shared" si="347"/>
        <v>99.35</v>
      </c>
      <c r="F5520" s="1">
        <f t="shared" si="348"/>
        <v>2.3539999999999992</v>
      </c>
    </row>
    <row r="5521" spans="1:6" x14ac:dyDescent="0.25">
      <c r="A5521" s="3">
        <v>38574</v>
      </c>
      <c r="B5521">
        <v>105.14</v>
      </c>
      <c r="C5521">
        <f t="shared" si="345"/>
        <v>102.28299999999999</v>
      </c>
      <c r="D5521" t="str">
        <f t="shared" si="346"/>
        <v>Long</v>
      </c>
      <c r="E5521" s="1">
        <f t="shared" si="347"/>
        <v>100.18</v>
      </c>
      <c r="F5521" s="1">
        <f t="shared" si="348"/>
        <v>2.1029999999999802</v>
      </c>
    </row>
    <row r="5522" spans="1:6" x14ac:dyDescent="0.25">
      <c r="A5522" s="3">
        <v>38575</v>
      </c>
      <c r="B5522">
        <v>105.83</v>
      </c>
      <c r="C5522">
        <f t="shared" si="345"/>
        <v>102.848</v>
      </c>
      <c r="D5522" t="str">
        <f t="shared" si="346"/>
        <v>Long</v>
      </c>
      <c r="E5522" s="1">
        <f t="shared" si="347"/>
        <v>100.81</v>
      </c>
      <c r="F5522" s="1">
        <f t="shared" si="348"/>
        <v>2.0379999999999967</v>
      </c>
    </row>
    <row r="5523" spans="1:6" x14ac:dyDescent="0.25">
      <c r="A5523" s="3">
        <v>38576</v>
      </c>
      <c r="B5523">
        <v>106.45</v>
      </c>
      <c r="C5523">
        <f t="shared" si="345"/>
        <v>103.41200000000001</v>
      </c>
      <c r="D5523" t="str">
        <f t="shared" si="346"/>
        <v>Long</v>
      </c>
      <c r="E5523" s="1">
        <f t="shared" si="347"/>
        <v>101.81</v>
      </c>
      <c r="F5523" s="1">
        <f t="shared" si="348"/>
        <v>1.6020000000000039</v>
      </c>
    </row>
    <row r="5524" spans="1:6" x14ac:dyDescent="0.25">
      <c r="A5524" s="3">
        <v>38579</v>
      </c>
      <c r="B5524">
        <v>106.15</v>
      </c>
      <c r="C5524">
        <f t="shared" si="345"/>
        <v>103.84600000000003</v>
      </c>
      <c r="D5524" t="str">
        <f t="shared" si="346"/>
        <v>Long</v>
      </c>
      <c r="E5524" s="1">
        <f t="shared" si="347"/>
        <v>102.13</v>
      </c>
      <c r="F5524" s="1">
        <f t="shared" si="348"/>
        <v>1.7160000000000366</v>
      </c>
    </row>
    <row r="5525" spans="1:6" x14ac:dyDescent="0.25">
      <c r="A5525" s="3">
        <v>38580</v>
      </c>
      <c r="B5525">
        <v>105.78</v>
      </c>
      <c r="C5525">
        <f t="shared" si="345"/>
        <v>104.21100000000001</v>
      </c>
      <c r="D5525" t="str">
        <f t="shared" si="346"/>
        <v>Long</v>
      </c>
      <c r="E5525" s="1">
        <f t="shared" si="347"/>
        <v>101.1</v>
      </c>
      <c r="F5525" s="1">
        <f t="shared" si="348"/>
        <v>3.1110000000000184</v>
      </c>
    </row>
    <row r="5526" spans="1:6" x14ac:dyDescent="0.25">
      <c r="A5526" s="3">
        <v>38581</v>
      </c>
      <c r="B5526">
        <v>102.93</v>
      </c>
      <c r="C5526">
        <f t="shared" si="345"/>
        <v>104.39400000000001</v>
      </c>
      <c r="D5526" t="str">
        <f t="shared" si="346"/>
        <v>Long</v>
      </c>
      <c r="E5526" s="1">
        <f t="shared" si="347"/>
        <v>101.62</v>
      </c>
      <c r="F5526" s="1">
        <f t="shared" si="348"/>
        <v>2.7740000000000009</v>
      </c>
    </row>
    <row r="5527" spans="1:6" x14ac:dyDescent="0.25">
      <c r="A5527" s="3">
        <v>38582</v>
      </c>
      <c r="B5527">
        <v>102.85</v>
      </c>
      <c r="C5527">
        <f t="shared" si="345"/>
        <v>104.51699999999998</v>
      </c>
      <c r="D5527" t="str">
        <f t="shared" si="346"/>
        <v>Long</v>
      </c>
      <c r="E5527" s="1">
        <f t="shared" si="347"/>
        <v>102.55</v>
      </c>
      <c r="F5527" s="1">
        <f t="shared" si="348"/>
        <v>1.9669999999999845</v>
      </c>
    </row>
    <row r="5528" spans="1:6" x14ac:dyDescent="0.25">
      <c r="A5528" s="3">
        <v>38583</v>
      </c>
      <c r="B5528">
        <v>104.87</v>
      </c>
      <c r="C5528">
        <f t="shared" si="345"/>
        <v>104.749</v>
      </c>
      <c r="D5528" t="str">
        <f t="shared" si="346"/>
        <v>Long</v>
      </c>
      <c r="E5528" s="1">
        <f t="shared" si="347"/>
        <v>104.18</v>
      </c>
      <c r="F5528" s="1">
        <f t="shared" si="348"/>
        <v>0.5689999999999884</v>
      </c>
    </row>
    <row r="5529" spans="1:6" x14ac:dyDescent="0.25">
      <c r="A5529" s="3">
        <v>38586</v>
      </c>
      <c r="B5529">
        <v>104.73</v>
      </c>
      <c r="C5529">
        <f t="shared" si="345"/>
        <v>104.804</v>
      </c>
      <c r="D5529" t="str">
        <f t="shared" si="346"/>
        <v>Long</v>
      </c>
      <c r="E5529" s="1">
        <f t="shared" si="347"/>
        <v>103.31</v>
      </c>
      <c r="F5529" s="1">
        <f t="shared" si="348"/>
        <v>1.4939999999999998</v>
      </c>
    </row>
    <row r="5530" spans="1:6" x14ac:dyDescent="0.25">
      <c r="A5530" s="3">
        <v>38587</v>
      </c>
      <c r="B5530">
        <v>104.79</v>
      </c>
      <c r="C5530">
        <f t="shared" si="345"/>
        <v>104.952</v>
      </c>
      <c r="D5530" t="str">
        <f t="shared" si="346"/>
        <v>Long</v>
      </c>
      <c r="E5530" s="1">
        <f t="shared" si="347"/>
        <v>105.14</v>
      </c>
      <c r="F5530" s="1">
        <f t="shared" si="348"/>
        <v>-0.18800000000000239</v>
      </c>
    </row>
    <row r="5531" spans="1:6" x14ac:dyDescent="0.25">
      <c r="A5531" s="3">
        <v>38588</v>
      </c>
      <c r="B5531">
        <v>106.4</v>
      </c>
      <c r="C5531">
        <f t="shared" si="345"/>
        <v>105.07800000000002</v>
      </c>
      <c r="D5531" t="str">
        <f t="shared" si="346"/>
        <v>Long</v>
      </c>
      <c r="E5531" s="1">
        <f t="shared" si="347"/>
        <v>105.83</v>
      </c>
      <c r="F5531" s="1">
        <f t="shared" si="348"/>
        <v>-0.75199999999998113</v>
      </c>
    </row>
    <row r="5532" spans="1:6" x14ac:dyDescent="0.25">
      <c r="A5532" s="3">
        <v>38589</v>
      </c>
      <c r="B5532">
        <v>106.57</v>
      </c>
      <c r="C5532">
        <f t="shared" si="345"/>
        <v>105.152</v>
      </c>
      <c r="D5532" t="str">
        <f t="shared" si="346"/>
        <v>Long</v>
      </c>
      <c r="E5532" s="1">
        <f t="shared" si="347"/>
        <v>106.45</v>
      </c>
      <c r="F5532" s="1">
        <f t="shared" si="348"/>
        <v>-1.2980000000000018</v>
      </c>
    </row>
    <row r="5533" spans="1:6" x14ac:dyDescent="0.25">
      <c r="A5533" s="3">
        <v>38590</v>
      </c>
      <c r="B5533">
        <v>105.21</v>
      </c>
      <c r="C5533">
        <f t="shared" si="345"/>
        <v>105.02799999999999</v>
      </c>
      <c r="D5533" t="str">
        <f t="shared" si="346"/>
        <v>Short</v>
      </c>
      <c r="E5533" s="1">
        <f t="shared" si="347"/>
        <v>106.15</v>
      </c>
      <c r="F5533" s="1">
        <f t="shared" si="348"/>
        <v>-1.1220000000000141</v>
      </c>
    </row>
    <row r="5534" spans="1:6" x14ac:dyDescent="0.25">
      <c r="A5534" s="3">
        <v>38593</v>
      </c>
      <c r="B5534">
        <v>106.28</v>
      </c>
      <c r="C5534">
        <f t="shared" si="345"/>
        <v>105.04099999999998</v>
      </c>
      <c r="D5534" t="str">
        <f t="shared" si="346"/>
        <v>Long</v>
      </c>
      <c r="E5534" s="1">
        <f t="shared" si="347"/>
        <v>105.78</v>
      </c>
      <c r="F5534" s="1">
        <f t="shared" si="348"/>
        <v>-0.73900000000001853</v>
      </c>
    </row>
    <row r="5535" spans="1:6" x14ac:dyDescent="0.25">
      <c r="A5535" s="3">
        <v>38594</v>
      </c>
      <c r="B5535">
        <v>108.89</v>
      </c>
      <c r="C5535">
        <f t="shared" si="345"/>
        <v>105.352</v>
      </c>
      <c r="D5535" t="str">
        <f t="shared" si="346"/>
        <v>Long</v>
      </c>
      <c r="E5535" s="1">
        <f t="shared" si="347"/>
        <v>102.93</v>
      </c>
      <c r="F5535" s="1">
        <f t="shared" si="348"/>
        <v>2.421999999999997</v>
      </c>
    </row>
    <row r="5536" spans="1:6" x14ac:dyDescent="0.25">
      <c r="A5536" s="3">
        <v>38595</v>
      </c>
      <c r="B5536">
        <v>108.02</v>
      </c>
      <c r="C5536">
        <f t="shared" si="345"/>
        <v>105.86100000000002</v>
      </c>
      <c r="D5536" t="str">
        <f t="shared" si="346"/>
        <v>Long</v>
      </c>
      <c r="E5536" s="1">
        <f t="shared" si="347"/>
        <v>102.85</v>
      </c>
      <c r="F5536" s="1">
        <f t="shared" si="348"/>
        <v>3.0110000000000241</v>
      </c>
    </row>
    <row r="5537" spans="1:6" x14ac:dyDescent="0.25">
      <c r="A5537" s="3">
        <v>38596</v>
      </c>
      <c r="B5537">
        <v>108.55</v>
      </c>
      <c r="C5537">
        <f t="shared" si="345"/>
        <v>106.43100000000001</v>
      </c>
      <c r="D5537" t="str">
        <f t="shared" si="346"/>
        <v>Long</v>
      </c>
      <c r="E5537" s="1">
        <f t="shared" si="347"/>
        <v>104.87</v>
      </c>
      <c r="F5537" s="1">
        <f t="shared" si="348"/>
        <v>1.561000000000007</v>
      </c>
    </row>
    <row r="5538" spans="1:6" x14ac:dyDescent="0.25">
      <c r="A5538" s="3">
        <v>38597</v>
      </c>
      <c r="B5538">
        <v>106.65</v>
      </c>
      <c r="C5538">
        <f t="shared" si="345"/>
        <v>106.60899999999999</v>
      </c>
      <c r="D5538" t="str">
        <f t="shared" si="346"/>
        <v>Long</v>
      </c>
      <c r="E5538" s="1">
        <f t="shared" si="347"/>
        <v>104.73</v>
      </c>
      <c r="F5538" s="1">
        <f t="shared" si="348"/>
        <v>1.8789999999999907</v>
      </c>
    </row>
    <row r="5539" spans="1:6" x14ac:dyDescent="0.25">
      <c r="A5539" s="3">
        <v>38601</v>
      </c>
      <c r="B5539">
        <v>105.04</v>
      </c>
      <c r="C5539">
        <f t="shared" si="345"/>
        <v>106.63999999999999</v>
      </c>
      <c r="D5539" t="str">
        <f t="shared" si="346"/>
        <v>Long</v>
      </c>
      <c r="E5539" s="1">
        <f t="shared" si="347"/>
        <v>104.79</v>
      </c>
      <c r="F5539" s="1">
        <f t="shared" si="348"/>
        <v>1.8499999999999801</v>
      </c>
    </row>
    <row r="5540" spans="1:6" x14ac:dyDescent="0.25">
      <c r="A5540" s="3">
        <v>38602</v>
      </c>
      <c r="B5540">
        <v>103.45</v>
      </c>
      <c r="C5540">
        <f t="shared" si="345"/>
        <v>106.506</v>
      </c>
      <c r="D5540" t="str">
        <f t="shared" si="346"/>
        <v>Short</v>
      </c>
      <c r="E5540" s="1">
        <f t="shared" si="347"/>
        <v>106.4</v>
      </c>
      <c r="F5540" s="1">
        <f t="shared" si="348"/>
        <v>0.10599999999999454</v>
      </c>
    </row>
    <row r="5541" spans="1:6" x14ac:dyDescent="0.25">
      <c r="A5541" s="3">
        <v>38603</v>
      </c>
      <c r="B5541">
        <v>103.57</v>
      </c>
      <c r="C5541">
        <f t="shared" si="345"/>
        <v>106.22299999999998</v>
      </c>
      <c r="D5541" t="str">
        <f t="shared" si="346"/>
        <v>Short</v>
      </c>
      <c r="E5541" s="1">
        <f t="shared" si="347"/>
        <v>106.57</v>
      </c>
      <c r="F5541" s="1">
        <f t="shared" si="348"/>
        <v>-0.34700000000000841</v>
      </c>
    </row>
    <row r="5542" spans="1:6" x14ac:dyDescent="0.25">
      <c r="A5542" s="3">
        <v>38604</v>
      </c>
      <c r="B5542">
        <v>103.16</v>
      </c>
      <c r="C5542">
        <f t="shared" si="345"/>
        <v>105.88199999999999</v>
      </c>
      <c r="D5542" t="str">
        <f t="shared" si="346"/>
        <v>Short</v>
      </c>
      <c r="E5542" s="1">
        <f t="shared" si="347"/>
        <v>105.21</v>
      </c>
      <c r="F5542" s="1">
        <f t="shared" si="348"/>
        <v>0.67199999999999704</v>
      </c>
    </row>
    <row r="5543" spans="1:6" x14ac:dyDescent="0.25">
      <c r="A5543" s="3">
        <v>38607</v>
      </c>
      <c r="B5543">
        <v>102.42</v>
      </c>
      <c r="C5543">
        <f t="shared" si="345"/>
        <v>105.60299999999999</v>
      </c>
      <c r="D5543" t="str">
        <f t="shared" si="346"/>
        <v>Short</v>
      </c>
      <c r="E5543" s="1">
        <f t="shared" si="347"/>
        <v>106.28</v>
      </c>
      <c r="F5543" s="1">
        <f t="shared" si="348"/>
        <v>-0.67700000000000671</v>
      </c>
    </row>
    <row r="5544" spans="1:6" x14ac:dyDescent="0.25">
      <c r="A5544" s="3">
        <v>38608</v>
      </c>
      <c r="B5544">
        <v>102.19</v>
      </c>
      <c r="C5544">
        <f t="shared" si="345"/>
        <v>105.194</v>
      </c>
      <c r="D5544" t="str">
        <f t="shared" si="346"/>
        <v>Short</v>
      </c>
      <c r="E5544" s="1">
        <f t="shared" si="347"/>
        <v>108.89</v>
      </c>
      <c r="F5544" s="1">
        <f t="shared" si="348"/>
        <v>-3.695999999999998</v>
      </c>
    </row>
    <row r="5545" spans="1:6" x14ac:dyDescent="0.25">
      <c r="A5545" s="3">
        <v>38609</v>
      </c>
      <c r="B5545">
        <v>104.14</v>
      </c>
      <c r="C5545">
        <f t="shared" si="345"/>
        <v>104.71900000000001</v>
      </c>
      <c r="D5545" t="str">
        <f t="shared" si="346"/>
        <v>Short</v>
      </c>
      <c r="E5545" s="1">
        <f t="shared" si="347"/>
        <v>108.02</v>
      </c>
      <c r="F5545" s="1">
        <f t="shared" si="348"/>
        <v>-3.3009999999999877</v>
      </c>
    </row>
    <row r="5546" spans="1:6" x14ac:dyDescent="0.25">
      <c r="A5546" s="3">
        <v>38610</v>
      </c>
      <c r="B5546">
        <v>103.66</v>
      </c>
      <c r="C5546">
        <f t="shared" si="345"/>
        <v>104.28299999999999</v>
      </c>
      <c r="D5546" t="str">
        <f t="shared" si="346"/>
        <v>Short</v>
      </c>
      <c r="E5546" s="1">
        <f t="shared" si="347"/>
        <v>108.55</v>
      </c>
      <c r="F5546" s="1">
        <f t="shared" si="348"/>
        <v>-4.2670000000000101</v>
      </c>
    </row>
    <row r="5547" spans="1:6" x14ac:dyDescent="0.25">
      <c r="A5547" s="3">
        <v>38611</v>
      </c>
      <c r="B5547">
        <v>101.75</v>
      </c>
      <c r="C5547">
        <f t="shared" si="345"/>
        <v>103.60299999999999</v>
      </c>
      <c r="D5547" t="str">
        <f t="shared" si="346"/>
        <v>Short</v>
      </c>
      <c r="E5547" s="1">
        <f t="shared" si="347"/>
        <v>106.65</v>
      </c>
      <c r="F5547" s="1">
        <f t="shared" si="348"/>
        <v>-3.0470000000000113</v>
      </c>
    </row>
    <row r="5548" spans="1:6" x14ac:dyDescent="0.25">
      <c r="A5548" s="3">
        <v>38614</v>
      </c>
      <c r="B5548">
        <v>105.92</v>
      </c>
      <c r="C5548">
        <f t="shared" si="345"/>
        <v>103.53</v>
      </c>
      <c r="D5548" t="str">
        <f t="shared" si="346"/>
        <v>Short</v>
      </c>
      <c r="E5548" s="1">
        <f t="shared" si="347"/>
        <v>105.04</v>
      </c>
      <c r="F5548" s="1">
        <f t="shared" si="348"/>
        <v>-1.5100000000000051</v>
      </c>
    </row>
    <row r="5549" spans="1:6" x14ac:dyDescent="0.25">
      <c r="A5549" s="3">
        <v>38615</v>
      </c>
      <c r="B5549">
        <v>104.61</v>
      </c>
      <c r="C5549">
        <f t="shared" si="345"/>
        <v>103.48699999999999</v>
      </c>
      <c r="D5549" t="str">
        <f t="shared" si="346"/>
        <v>Short</v>
      </c>
      <c r="E5549" s="1">
        <f t="shared" si="347"/>
        <v>103.45</v>
      </c>
      <c r="F5549" s="1">
        <f t="shared" si="348"/>
        <v>3.6999999999991928E-2</v>
      </c>
    </row>
    <row r="5550" spans="1:6" x14ac:dyDescent="0.25">
      <c r="A5550" s="3">
        <v>38616</v>
      </c>
      <c r="B5550">
        <v>105.21</v>
      </c>
      <c r="C5550">
        <f t="shared" si="345"/>
        <v>103.66299999999998</v>
      </c>
      <c r="D5550" t="str">
        <f t="shared" si="346"/>
        <v>Long</v>
      </c>
      <c r="E5550" s="1">
        <f t="shared" si="347"/>
        <v>103.57</v>
      </c>
      <c r="F5550" s="1">
        <f t="shared" si="348"/>
        <v>9.2999999999989313E-2</v>
      </c>
    </row>
    <row r="5551" spans="1:6" x14ac:dyDescent="0.25">
      <c r="A5551" s="3">
        <v>38617</v>
      </c>
      <c r="B5551">
        <v>104.91</v>
      </c>
      <c r="C5551">
        <f t="shared" si="345"/>
        <v>103.797</v>
      </c>
      <c r="D5551" t="str">
        <f t="shared" si="346"/>
        <v>Long</v>
      </c>
      <c r="E5551" s="1">
        <f t="shared" si="347"/>
        <v>103.16</v>
      </c>
      <c r="F5551" s="1">
        <f t="shared" si="348"/>
        <v>0.63700000000000045</v>
      </c>
    </row>
    <row r="5552" spans="1:6" x14ac:dyDescent="0.25">
      <c r="A5552" s="3">
        <v>38618</v>
      </c>
      <c r="B5552">
        <v>102.6</v>
      </c>
      <c r="C5552">
        <f t="shared" si="345"/>
        <v>103.74099999999999</v>
      </c>
      <c r="D5552" t="str">
        <f t="shared" si="346"/>
        <v>Short</v>
      </c>
      <c r="E5552" s="1">
        <f t="shared" si="347"/>
        <v>102.42</v>
      </c>
      <c r="F5552" s="1">
        <f t="shared" si="348"/>
        <v>1.3209999999999837</v>
      </c>
    </row>
    <row r="5553" spans="1:6" x14ac:dyDescent="0.25">
      <c r="A5553" s="3">
        <v>38621</v>
      </c>
      <c r="B5553">
        <v>104.23</v>
      </c>
      <c r="C5553">
        <f t="shared" si="345"/>
        <v>103.922</v>
      </c>
      <c r="D5553" t="str">
        <f t="shared" si="346"/>
        <v>Long</v>
      </c>
      <c r="E5553" s="1">
        <f t="shared" si="347"/>
        <v>102.19</v>
      </c>
      <c r="F5553" s="1">
        <f t="shared" si="348"/>
        <v>1.7319999999999993</v>
      </c>
    </row>
    <row r="5554" spans="1:6" x14ac:dyDescent="0.25">
      <c r="A5554" s="3">
        <v>38622</v>
      </c>
      <c r="B5554">
        <v>103.48</v>
      </c>
      <c r="C5554">
        <f t="shared" si="345"/>
        <v>104.051</v>
      </c>
      <c r="D5554" t="str">
        <f t="shared" si="346"/>
        <v>Long</v>
      </c>
      <c r="E5554" s="1">
        <f t="shared" si="347"/>
        <v>104.14</v>
      </c>
      <c r="F5554" s="1">
        <f t="shared" si="348"/>
        <v>-8.8999999999998636E-2</v>
      </c>
    </row>
    <row r="5555" spans="1:6" x14ac:dyDescent="0.25">
      <c r="A5555" s="3">
        <v>38623</v>
      </c>
      <c r="B5555">
        <v>104.76</v>
      </c>
      <c r="C5555">
        <f t="shared" si="345"/>
        <v>104.11300000000001</v>
      </c>
      <c r="D5555" t="str">
        <f t="shared" si="346"/>
        <v>Long</v>
      </c>
      <c r="E5555" s="1">
        <f t="shared" si="347"/>
        <v>103.66</v>
      </c>
      <c r="F5555" s="1">
        <f t="shared" si="348"/>
        <v>0.45300000000001717</v>
      </c>
    </row>
    <row r="5556" spans="1:6" x14ac:dyDescent="0.25">
      <c r="A5556" s="3">
        <v>38624</v>
      </c>
      <c r="B5556">
        <v>105.2</v>
      </c>
      <c r="C5556">
        <f t="shared" si="345"/>
        <v>104.26700000000001</v>
      </c>
      <c r="D5556" t="str">
        <f t="shared" si="346"/>
        <v>Long</v>
      </c>
      <c r="E5556" s="1">
        <f t="shared" si="347"/>
        <v>101.75</v>
      </c>
      <c r="F5556" s="1">
        <f t="shared" si="348"/>
        <v>2.5170000000000101</v>
      </c>
    </row>
    <row r="5557" spans="1:6" x14ac:dyDescent="0.25">
      <c r="A5557" s="3">
        <v>38625</v>
      </c>
      <c r="B5557">
        <v>104.65</v>
      </c>
      <c r="C5557">
        <f t="shared" si="345"/>
        <v>104.55700000000002</v>
      </c>
      <c r="D5557" t="str">
        <f t="shared" si="346"/>
        <v>Long</v>
      </c>
      <c r="E5557" s="1">
        <f t="shared" si="347"/>
        <v>105.92</v>
      </c>
      <c r="F5557" s="1">
        <f t="shared" si="348"/>
        <v>-1.3629999999999853</v>
      </c>
    </row>
    <row r="5558" spans="1:6" x14ac:dyDescent="0.25">
      <c r="A5558" s="3">
        <v>38628</v>
      </c>
      <c r="B5558">
        <v>103.88</v>
      </c>
      <c r="C5558">
        <f t="shared" si="345"/>
        <v>104.35300000000002</v>
      </c>
      <c r="D5558" t="str">
        <f t="shared" si="346"/>
        <v>Short</v>
      </c>
      <c r="E5558" s="1">
        <f t="shared" si="347"/>
        <v>104.61</v>
      </c>
      <c r="F5558" s="1">
        <f t="shared" si="348"/>
        <v>-0.25699999999997658</v>
      </c>
    </row>
    <row r="5559" spans="1:6" x14ac:dyDescent="0.25">
      <c r="A5559" s="3">
        <v>38629</v>
      </c>
      <c r="B5559">
        <v>102.31</v>
      </c>
      <c r="C5559">
        <f t="shared" si="345"/>
        <v>104.123</v>
      </c>
      <c r="D5559" t="str">
        <f t="shared" si="346"/>
        <v>Short</v>
      </c>
      <c r="E5559" s="1">
        <f t="shared" si="347"/>
        <v>105.21</v>
      </c>
      <c r="F5559" s="1">
        <f t="shared" si="348"/>
        <v>-1.0869999999999891</v>
      </c>
    </row>
    <row r="5560" spans="1:6" x14ac:dyDescent="0.25">
      <c r="A5560" s="3">
        <v>38630</v>
      </c>
      <c r="B5560">
        <v>101.2</v>
      </c>
      <c r="C5560">
        <f t="shared" si="345"/>
        <v>103.72200000000001</v>
      </c>
      <c r="D5560" t="str">
        <f t="shared" si="346"/>
        <v>Short</v>
      </c>
      <c r="E5560" s="1">
        <f t="shared" si="347"/>
        <v>104.91</v>
      </c>
      <c r="F5560" s="1">
        <f t="shared" si="348"/>
        <v>-1.1879999999999882</v>
      </c>
    </row>
    <row r="5561" spans="1:6" x14ac:dyDescent="0.25">
      <c r="A5561" s="3">
        <v>38631</v>
      </c>
      <c r="B5561">
        <v>99.77</v>
      </c>
      <c r="C5561">
        <f t="shared" si="345"/>
        <v>103.208</v>
      </c>
      <c r="D5561" t="str">
        <f t="shared" si="346"/>
        <v>Short</v>
      </c>
      <c r="E5561" s="1">
        <f t="shared" si="347"/>
        <v>102.6</v>
      </c>
      <c r="F5561" s="1">
        <f t="shared" si="348"/>
        <v>0.60800000000000409</v>
      </c>
    </row>
    <row r="5562" spans="1:6" x14ac:dyDescent="0.25">
      <c r="A5562" s="3">
        <v>38632</v>
      </c>
      <c r="B5562">
        <v>100.25</v>
      </c>
      <c r="C5562">
        <f t="shared" si="345"/>
        <v>102.973</v>
      </c>
      <c r="D5562" t="str">
        <f t="shared" si="346"/>
        <v>Short</v>
      </c>
      <c r="E5562" s="1">
        <f t="shared" si="347"/>
        <v>104.23</v>
      </c>
      <c r="F5562" s="1">
        <f t="shared" si="348"/>
        <v>-1.257000000000005</v>
      </c>
    </row>
    <row r="5563" spans="1:6" x14ac:dyDescent="0.25">
      <c r="A5563" s="3">
        <v>38635</v>
      </c>
      <c r="B5563">
        <v>100.21</v>
      </c>
      <c r="C5563">
        <f t="shared" si="345"/>
        <v>102.571</v>
      </c>
      <c r="D5563" t="str">
        <f t="shared" si="346"/>
        <v>Short</v>
      </c>
      <c r="E5563" s="1">
        <f t="shared" si="347"/>
        <v>103.48</v>
      </c>
      <c r="F5563" s="1">
        <f t="shared" si="348"/>
        <v>-0.90900000000000603</v>
      </c>
    </row>
    <row r="5564" spans="1:6" x14ac:dyDescent="0.25">
      <c r="A5564" s="3">
        <v>38636</v>
      </c>
      <c r="B5564">
        <v>101.69</v>
      </c>
      <c r="C5564">
        <f t="shared" si="345"/>
        <v>102.39200000000001</v>
      </c>
      <c r="D5564" t="str">
        <f t="shared" si="346"/>
        <v>Short</v>
      </c>
      <c r="E5564" s="1">
        <f t="shared" si="347"/>
        <v>104.76</v>
      </c>
      <c r="F5564" s="1">
        <f t="shared" si="348"/>
        <v>-2.367999999999995</v>
      </c>
    </row>
    <row r="5565" spans="1:6" x14ac:dyDescent="0.25">
      <c r="A5565" s="3">
        <v>38637</v>
      </c>
      <c r="B5565">
        <v>102.25</v>
      </c>
      <c r="C5565">
        <f t="shared" si="345"/>
        <v>102.14100000000001</v>
      </c>
      <c r="D5565" t="str">
        <f t="shared" si="346"/>
        <v>Short</v>
      </c>
      <c r="E5565" s="1">
        <f t="shared" si="347"/>
        <v>105.2</v>
      </c>
      <c r="F5565" s="1">
        <f t="shared" si="348"/>
        <v>-3.0589999999999975</v>
      </c>
    </row>
    <row r="5566" spans="1:6" x14ac:dyDescent="0.25">
      <c r="A5566" s="3">
        <v>38638</v>
      </c>
      <c r="B5566">
        <v>101.25</v>
      </c>
      <c r="C5566">
        <f t="shared" si="345"/>
        <v>101.74600000000001</v>
      </c>
      <c r="D5566" t="str">
        <f t="shared" si="346"/>
        <v>Short</v>
      </c>
      <c r="E5566" s="1">
        <f t="shared" si="347"/>
        <v>104.65</v>
      </c>
      <c r="F5566" s="1">
        <f t="shared" si="348"/>
        <v>-2.9039999999999964</v>
      </c>
    </row>
    <row r="5567" spans="1:6" x14ac:dyDescent="0.25">
      <c r="A5567" s="3">
        <v>38639</v>
      </c>
      <c r="B5567">
        <v>100.63</v>
      </c>
      <c r="C5567">
        <f t="shared" si="345"/>
        <v>101.34399999999999</v>
      </c>
      <c r="D5567" t="str">
        <f t="shared" si="346"/>
        <v>Short</v>
      </c>
      <c r="E5567" s="1">
        <f t="shared" si="347"/>
        <v>103.88</v>
      </c>
      <c r="F5567" s="1">
        <f t="shared" si="348"/>
        <v>-2.5360000000000014</v>
      </c>
    </row>
    <row r="5568" spans="1:6" x14ac:dyDescent="0.25">
      <c r="A5568" s="3">
        <v>38642</v>
      </c>
      <c r="B5568">
        <v>102.25</v>
      </c>
      <c r="C5568">
        <f t="shared" si="345"/>
        <v>101.181</v>
      </c>
      <c r="D5568" t="str">
        <f t="shared" si="346"/>
        <v>Short</v>
      </c>
      <c r="E5568" s="1">
        <f t="shared" si="347"/>
        <v>102.31</v>
      </c>
      <c r="F5568" s="1">
        <f t="shared" si="348"/>
        <v>-1.1290000000000049</v>
      </c>
    </row>
    <row r="5569" spans="1:6" x14ac:dyDescent="0.25">
      <c r="A5569" s="3">
        <v>38643</v>
      </c>
      <c r="B5569">
        <v>101.08</v>
      </c>
      <c r="C5569">
        <f t="shared" si="345"/>
        <v>101.05800000000001</v>
      </c>
      <c r="D5569" t="str">
        <f t="shared" si="346"/>
        <v>Short</v>
      </c>
      <c r="E5569" s="1">
        <f t="shared" si="347"/>
        <v>101.2</v>
      </c>
      <c r="F5569" s="1">
        <f t="shared" si="348"/>
        <v>-0.14199999999999591</v>
      </c>
    </row>
    <row r="5570" spans="1:6" x14ac:dyDescent="0.25">
      <c r="A5570" s="3">
        <v>38644</v>
      </c>
      <c r="B5570">
        <v>100.15</v>
      </c>
      <c r="C5570">
        <f t="shared" si="345"/>
        <v>100.953</v>
      </c>
      <c r="D5570" t="str">
        <f t="shared" si="346"/>
        <v>Short</v>
      </c>
      <c r="E5570" s="1">
        <f t="shared" si="347"/>
        <v>99.77</v>
      </c>
      <c r="F5570" s="1">
        <f t="shared" si="348"/>
        <v>1.1830000000000069</v>
      </c>
    </row>
    <row r="5571" spans="1:6" x14ac:dyDescent="0.25">
      <c r="A5571" s="3">
        <v>38645</v>
      </c>
      <c r="B5571">
        <v>98.66</v>
      </c>
      <c r="C5571">
        <f t="shared" si="345"/>
        <v>100.842</v>
      </c>
      <c r="D5571" t="str">
        <f t="shared" si="346"/>
        <v>Short</v>
      </c>
      <c r="E5571" s="1">
        <f t="shared" si="347"/>
        <v>100.25</v>
      </c>
      <c r="F5571" s="1">
        <f t="shared" si="348"/>
        <v>0.59199999999999875</v>
      </c>
    </row>
    <row r="5572" spans="1:6" x14ac:dyDescent="0.25">
      <c r="A5572" s="3">
        <v>38646</v>
      </c>
      <c r="B5572">
        <v>99.27</v>
      </c>
      <c r="C5572">
        <f t="shared" si="345"/>
        <v>100.744</v>
      </c>
      <c r="D5572" t="str">
        <f t="shared" si="346"/>
        <v>Short</v>
      </c>
      <c r="E5572" s="1">
        <f t="shared" si="347"/>
        <v>100.21</v>
      </c>
      <c r="F5572" s="1">
        <f t="shared" si="348"/>
        <v>0.53400000000000603</v>
      </c>
    </row>
    <row r="5573" spans="1:6" x14ac:dyDescent="0.25">
      <c r="A5573" s="3">
        <v>38649</v>
      </c>
      <c r="B5573">
        <v>98.96</v>
      </c>
      <c r="C5573">
        <f t="shared" si="345"/>
        <v>100.619</v>
      </c>
      <c r="D5573" t="str">
        <f t="shared" si="346"/>
        <v>Short</v>
      </c>
      <c r="E5573" s="1">
        <f t="shared" si="347"/>
        <v>101.69</v>
      </c>
      <c r="F5573" s="1">
        <f t="shared" si="348"/>
        <v>-1.070999999999998</v>
      </c>
    </row>
    <row r="5574" spans="1:6" x14ac:dyDescent="0.25">
      <c r="A5574" s="3">
        <v>38650</v>
      </c>
      <c r="B5574">
        <v>101.08</v>
      </c>
      <c r="C5574">
        <f t="shared" si="345"/>
        <v>100.55800000000001</v>
      </c>
      <c r="D5574" t="str">
        <f t="shared" si="346"/>
        <v>Short</v>
      </c>
      <c r="E5574" s="1">
        <f t="shared" si="347"/>
        <v>102.25</v>
      </c>
      <c r="F5574" s="1">
        <f t="shared" si="348"/>
        <v>-1.6919999999999931</v>
      </c>
    </row>
    <row r="5575" spans="1:6" x14ac:dyDescent="0.25">
      <c r="A5575" s="3">
        <v>38651</v>
      </c>
      <c r="B5575">
        <v>99.3</v>
      </c>
      <c r="C5575">
        <f t="shared" si="345"/>
        <v>100.26300000000001</v>
      </c>
      <c r="D5575" t="str">
        <f t="shared" si="346"/>
        <v>Short</v>
      </c>
      <c r="E5575" s="1">
        <f t="shared" si="347"/>
        <v>101.25</v>
      </c>
      <c r="F5575" s="1">
        <f t="shared" si="348"/>
        <v>-0.98699999999999477</v>
      </c>
    </row>
    <row r="5576" spans="1:6" x14ac:dyDescent="0.25">
      <c r="A5576" s="3">
        <v>38652</v>
      </c>
      <c r="B5576">
        <v>99.73</v>
      </c>
      <c r="C5576">
        <f t="shared" si="345"/>
        <v>100.111</v>
      </c>
      <c r="D5576" t="str">
        <f t="shared" si="346"/>
        <v>Short</v>
      </c>
      <c r="E5576" s="1">
        <f t="shared" si="347"/>
        <v>100.63</v>
      </c>
      <c r="F5576" s="1">
        <f t="shared" si="348"/>
        <v>-0.51899999999999125</v>
      </c>
    </row>
    <row r="5577" spans="1:6" x14ac:dyDescent="0.25">
      <c r="A5577" s="3">
        <v>38653</v>
      </c>
      <c r="B5577">
        <v>99.86</v>
      </c>
      <c r="C5577">
        <f t="shared" si="345"/>
        <v>100.03400000000001</v>
      </c>
      <c r="D5577" t="str">
        <f t="shared" si="346"/>
        <v>Short</v>
      </c>
      <c r="E5577" s="1">
        <f t="shared" si="347"/>
        <v>102.25</v>
      </c>
      <c r="F5577" s="1">
        <f t="shared" si="348"/>
        <v>-2.215999999999994</v>
      </c>
    </row>
    <row r="5578" spans="1:6" x14ac:dyDescent="0.25">
      <c r="A5578" s="3">
        <v>38656</v>
      </c>
      <c r="B5578">
        <v>98.4</v>
      </c>
      <c r="C5578">
        <f t="shared" si="345"/>
        <v>99.648999999999987</v>
      </c>
      <c r="D5578" t="str">
        <f t="shared" si="346"/>
        <v>Short</v>
      </c>
      <c r="E5578" s="1">
        <f t="shared" si="347"/>
        <v>101.08</v>
      </c>
      <c r="F5578" s="1">
        <f t="shared" si="348"/>
        <v>-1.4310000000000116</v>
      </c>
    </row>
    <row r="5579" spans="1:6" x14ac:dyDescent="0.25">
      <c r="A5579" s="3">
        <v>38657</v>
      </c>
      <c r="B5579">
        <v>98.49</v>
      </c>
      <c r="C5579">
        <f t="shared" si="345"/>
        <v>99.39</v>
      </c>
      <c r="D5579" t="str">
        <f t="shared" si="346"/>
        <v>Short</v>
      </c>
      <c r="E5579" s="1">
        <f t="shared" si="347"/>
        <v>100.15</v>
      </c>
      <c r="F5579" s="1">
        <f t="shared" si="348"/>
        <v>-0.76000000000000512</v>
      </c>
    </row>
    <row r="5580" spans="1:6" x14ac:dyDescent="0.25">
      <c r="A5580" s="3">
        <v>38658</v>
      </c>
      <c r="B5580">
        <v>98.39</v>
      </c>
      <c r="C5580">
        <f t="shared" ref="C5580:C5643" si="349">AVERAGE(B5571:B5580)</f>
        <v>99.213999999999999</v>
      </c>
      <c r="D5580" t="str">
        <f t="shared" si="346"/>
        <v>Short</v>
      </c>
      <c r="E5580" s="1">
        <f t="shared" si="347"/>
        <v>98.66</v>
      </c>
      <c r="F5580" s="1">
        <f t="shared" si="348"/>
        <v>0.55400000000000205</v>
      </c>
    </row>
    <row r="5581" spans="1:6" x14ac:dyDescent="0.25">
      <c r="A5581" s="3">
        <v>38659</v>
      </c>
      <c r="B5581">
        <v>100.42</v>
      </c>
      <c r="C5581">
        <f t="shared" si="349"/>
        <v>99.39</v>
      </c>
      <c r="D5581" t="str">
        <f t="shared" ref="D5581:D5644" si="350">IF(C5581&gt;C5580,"Long","Short")</f>
        <v>Long</v>
      </c>
      <c r="E5581" s="1">
        <f t="shared" ref="E5581:E5644" si="351">B5572</f>
        <v>99.27</v>
      </c>
      <c r="F5581" s="1">
        <f t="shared" ref="F5581:F5644" si="352">C5581-E5581</f>
        <v>0.12000000000000455</v>
      </c>
    </row>
    <row r="5582" spans="1:6" x14ac:dyDescent="0.25">
      <c r="A5582" s="3">
        <v>38660</v>
      </c>
      <c r="B5582">
        <v>99.22</v>
      </c>
      <c r="C5582">
        <f t="shared" si="349"/>
        <v>99.385000000000005</v>
      </c>
      <c r="D5582" t="str">
        <f t="shared" si="350"/>
        <v>Short</v>
      </c>
      <c r="E5582" s="1">
        <f t="shared" si="351"/>
        <v>98.96</v>
      </c>
      <c r="F5582" s="1">
        <f t="shared" si="352"/>
        <v>0.42500000000001137</v>
      </c>
    </row>
    <row r="5583" spans="1:6" x14ac:dyDescent="0.25">
      <c r="A5583" s="3">
        <v>38663</v>
      </c>
      <c r="B5583">
        <v>98.11</v>
      </c>
      <c r="C5583">
        <f t="shared" si="349"/>
        <v>99.3</v>
      </c>
      <c r="D5583" t="str">
        <f t="shared" si="350"/>
        <v>Short</v>
      </c>
      <c r="E5583" s="1">
        <f t="shared" si="351"/>
        <v>101.08</v>
      </c>
      <c r="F5583" s="1">
        <f t="shared" si="352"/>
        <v>-1.7800000000000011</v>
      </c>
    </row>
    <row r="5584" spans="1:6" x14ac:dyDescent="0.25">
      <c r="A5584" s="3">
        <v>38664</v>
      </c>
      <c r="B5584">
        <v>98.35</v>
      </c>
      <c r="C5584">
        <f t="shared" si="349"/>
        <v>99.027000000000001</v>
      </c>
      <c r="D5584" t="str">
        <f t="shared" si="350"/>
        <v>Short</v>
      </c>
      <c r="E5584" s="1">
        <f t="shared" si="351"/>
        <v>99.3</v>
      </c>
      <c r="F5584" s="1">
        <f t="shared" si="352"/>
        <v>-0.27299999999999613</v>
      </c>
    </row>
    <row r="5585" spans="1:6" x14ac:dyDescent="0.25">
      <c r="A5585" s="3">
        <v>38665</v>
      </c>
      <c r="B5585">
        <v>97.57</v>
      </c>
      <c r="C5585">
        <f t="shared" si="349"/>
        <v>98.853999999999999</v>
      </c>
      <c r="D5585" t="str">
        <f t="shared" si="350"/>
        <v>Short</v>
      </c>
      <c r="E5585" s="1">
        <f t="shared" si="351"/>
        <v>99.73</v>
      </c>
      <c r="F5585" s="1">
        <f t="shared" si="352"/>
        <v>-0.87600000000000477</v>
      </c>
    </row>
    <row r="5586" spans="1:6" x14ac:dyDescent="0.25">
      <c r="A5586" s="3">
        <v>38666</v>
      </c>
      <c r="B5586">
        <v>96.55</v>
      </c>
      <c r="C5586">
        <f t="shared" si="349"/>
        <v>98.535999999999987</v>
      </c>
      <c r="D5586" t="str">
        <f t="shared" si="350"/>
        <v>Short</v>
      </c>
      <c r="E5586" s="1">
        <f t="shared" si="351"/>
        <v>99.86</v>
      </c>
      <c r="F5586" s="1">
        <f t="shared" si="352"/>
        <v>-1.3240000000000123</v>
      </c>
    </row>
    <row r="5587" spans="1:6" x14ac:dyDescent="0.25">
      <c r="A5587" s="3">
        <v>38667</v>
      </c>
      <c r="B5587">
        <v>96.29</v>
      </c>
      <c r="C5587">
        <f t="shared" si="349"/>
        <v>98.179000000000002</v>
      </c>
      <c r="D5587" t="str">
        <f t="shared" si="350"/>
        <v>Short</v>
      </c>
      <c r="E5587" s="1">
        <f t="shared" si="351"/>
        <v>98.4</v>
      </c>
      <c r="F5587" s="1">
        <f t="shared" si="352"/>
        <v>-0.22100000000000364</v>
      </c>
    </row>
    <row r="5588" spans="1:6" x14ac:dyDescent="0.25">
      <c r="A5588" s="3">
        <v>38670</v>
      </c>
      <c r="B5588">
        <v>96.32</v>
      </c>
      <c r="C5588">
        <f t="shared" si="349"/>
        <v>97.970999999999975</v>
      </c>
      <c r="D5588" t="str">
        <f t="shared" si="350"/>
        <v>Short</v>
      </c>
      <c r="E5588" s="1">
        <f t="shared" si="351"/>
        <v>98.49</v>
      </c>
      <c r="F5588" s="1">
        <f t="shared" si="352"/>
        <v>-0.51900000000001967</v>
      </c>
    </row>
    <row r="5589" spans="1:6" x14ac:dyDescent="0.25">
      <c r="A5589" s="3">
        <v>38671</v>
      </c>
      <c r="B5589">
        <v>95.42</v>
      </c>
      <c r="C5589">
        <f t="shared" si="349"/>
        <v>97.663999999999973</v>
      </c>
      <c r="D5589" t="str">
        <f t="shared" si="350"/>
        <v>Short</v>
      </c>
      <c r="E5589" s="1">
        <f t="shared" si="351"/>
        <v>98.39</v>
      </c>
      <c r="F5589" s="1">
        <f t="shared" si="352"/>
        <v>-0.72600000000002751</v>
      </c>
    </row>
    <row r="5590" spans="1:6" x14ac:dyDescent="0.25">
      <c r="A5590" s="3">
        <v>38672</v>
      </c>
      <c r="B5590">
        <v>96.26</v>
      </c>
      <c r="C5590">
        <f t="shared" si="349"/>
        <v>97.450999999999993</v>
      </c>
      <c r="D5590" t="str">
        <f t="shared" si="350"/>
        <v>Short</v>
      </c>
      <c r="E5590" s="1">
        <f t="shared" si="351"/>
        <v>100.42</v>
      </c>
      <c r="F5590" s="1">
        <f t="shared" si="352"/>
        <v>-2.9690000000000083</v>
      </c>
    </row>
    <row r="5591" spans="1:6" x14ac:dyDescent="0.25">
      <c r="A5591" s="3">
        <v>38673</v>
      </c>
      <c r="B5591">
        <v>94.96</v>
      </c>
      <c r="C5591">
        <f t="shared" si="349"/>
        <v>96.904999999999987</v>
      </c>
      <c r="D5591" t="str">
        <f t="shared" si="350"/>
        <v>Short</v>
      </c>
      <c r="E5591" s="1">
        <f t="shared" si="351"/>
        <v>99.22</v>
      </c>
      <c r="F5591" s="1">
        <f t="shared" si="352"/>
        <v>-2.3150000000000119</v>
      </c>
    </row>
    <row r="5592" spans="1:6" x14ac:dyDescent="0.25">
      <c r="A5592" s="3">
        <v>38674</v>
      </c>
      <c r="B5592">
        <v>95.02</v>
      </c>
      <c r="C5592">
        <f t="shared" si="349"/>
        <v>96.484999999999999</v>
      </c>
      <c r="D5592" t="str">
        <f t="shared" si="350"/>
        <v>Short</v>
      </c>
      <c r="E5592" s="1">
        <f t="shared" si="351"/>
        <v>98.11</v>
      </c>
      <c r="F5592" s="1">
        <f t="shared" si="352"/>
        <v>-1.625</v>
      </c>
    </row>
    <row r="5593" spans="1:6" x14ac:dyDescent="0.25">
      <c r="A5593" s="3">
        <v>38677</v>
      </c>
      <c r="B5593">
        <v>95.51</v>
      </c>
      <c r="C5593">
        <f t="shared" si="349"/>
        <v>96.224999999999994</v>
      </c>
      <c r="D5593" t="str">
        <f t="shared" si="350"/>
        <v>Short</v>
      </c>
      <c r="E5593" s="1">
        <f t="shared" si="351"/>
        <v>98.35</v>
      </c>
      <c r="F5593" s="1">
        <f t="shared" si="352"/>
        <v>-2.125</v>
      </c>
    </row>
    <row r="5594" spans="1:6" x14ac:dyDescent="0.25">
      <c r="A5594" s="3">
        <v>38678</v>
      </c>
      <c r="B5594">
        <v>96.65</v>
      </c>
      <c r="C5594">
        <f t="shared" si="349"/>
        <v>96.055000000000007</v>
      </c>
      <c r="D5594" t="str">
        <f t="shared" si="350"/>
        <v>Short</v>
      </c>
      <c r="E5594" s="1">
        <f t="shared" si="351"/>
        <v>97.57</v>
      </c>
      <c r="F5594" s="1">
        <f t="shared" si="352"/>
        <v>-1.5149999999999864</v>
      </c>
    </row>
    <row r="5595" spans="1:6" x14ac:dyDescent="0.25">
      <c r="A5595" s="3">
        <v>38679</v>
      </c>
      <c r="B5595">
        <v>96.52</v>
      </c>
      <c r="C5595">
        <f t="shared" si="349"/>
        <v>95.949999999999989</v>
      </c>
      <c r="D5595" t="str">
        <f t="shared" si="350"/>
        <v>Short</v>
      </c>
      <c r="E5595" s="1">
        <f t="shared" si="351"/>
        <v>96.55</v>
      </c>
      <c r="F5595" s="1">
        <f t="shared" si="352"/>
        <v>-0.60000000000000853</v>
      </c>
    </row>
    <row r="5596" spans="1:6" x14ac:dyDescent="0.25">
      <c r="A5596" s="3">
        <v>38684</v>
      </c>
      <c r="B5596">
        <v>95.17</v>
      </c>
      <c r="C5596">
        <f t="shared" si="349"/>
        <v>95.811999999999983</v>
      </c>
      <c r="D5596" t="str">
        <f t="shared" si="350"/>
        <v>Short</v>
      </c>
      <c r="E5596" s="1">
        <f t="shared" si="351"/>
        <v>96.29</v>
      </c>
      <c r="F5596" s="1">
        <f t="shared" si="352"/>
        <v>-0.47800000000002285</v>
      </c>
    </row>
    <row r="5597" spans="1:6" x14ac:dyDescent="0.25">
      <c r="A5597" s="3">
        <v>38685</v>
      </c>
      <c r="B5597">
        <v>94.31</v>
      </c>
      <c r="C5597">
        <f t="shared" si="349"/>
        <v>95.61399999999999</v>
      </c>
      <c r="D5597" t="str">
        <f t="shared" si="350"/>
        <v>Short</v>
      </c>
      <c r="E5597" s="1">
        <f t="shared" si="351"/>
        <v>96.32</v>
      </c>
      <c r="F5597" s="1">
        <f t="shared" si="352"/>
        <v>-0.70600000000000307</v>
      </c>
    </row>
    <row r="5598" spans="1:6" x14ac:dyDescent="0.25">
      <c r="A5598" s="3">
        <v>38686</v>
      </c>
      <c r="B5598">
        <v>95.13</v>
      </c>
      <c r="C5598">
        <f t="shared" si="349"/>
        <v>95.49499999999999</v>
      </c>
      <c r="D5598" t="str">
        <f t="shared" si="350"/>
        <v>Short</v>
      </c>
      <c r="E5598" s="1">
        <f t="shared" si="351"/>
        <v>95.42</v>
      </c>
      <c r="F5598" s="1">
        <f t="shared" si="352"/>
        <v>7.4999999999988631E-2</v>
      </c>
    </row>
    <row r="5599" spans="1:6" x14ac:dyDescent="0.25">
      <c r="A5599" s="3">
        <v>38687</v>
      </c>
      <c r="B5599">
        <v>96.28</v>
      </c>
      <c r="C5599">
        <f t="shared" si="349"/>
        <v>95.580999999999989</v>
      </c>
      <c r="D5599" t="str">
        <f t="shared" si="350"/>
        <v>Long</v>
      </c>
      <c r="E5599" s="1">
        <f t="shared" si="351"/>
        <v>96.26</v>
      </c>
      <c r="F5599" s="1">
        <f t="shared" si="352"/>
        <v>-0.67900000000001626</v>
      </c>
    </row>
    <row r="5600" spans="1:6" x14ac:dyDescent="0.25">
      <c r="A5600" s="3">
        <v>38688</v>
      </c>
      <c r="B5600">
        <v>97.13</v>
      </c>
      <c r="C5600">
        <f t="shared" si="349"/>
        <v>95.667999999999978</v>
      </c>
      <c r="D5600" t="str">
        <f t="shared" si="350"/>
        <v>Long</v>
      </c>
      <c r="E5600" s="1">
        <f t="shared" si="351"/>
        <v>94.96</v>
      </c>
      <c r="F5600" s="1">
        <f t="shared" si="352"/>
        <v>0.7079999999999842</v>
      </c>
    </row>
    <row r="5601" spans="1:6" x14ac:dyDescent="0.25">
      <c r="A5601" s="3">
        <v>38691</v>
      </c>
      <c r="B5601">
        <v>97.72</v>
      </c>
      <c r="C5601">
        <f t="shared" si="349"/>
        <v>95.944000000000003</v>
      </c>
      <c r="D5601" t="str">
        <f t="shared" si="350"/>
        <v>Long</v>
      </c>
      <c r="E5601" s="1">
        <f t="shared" si="351"/>
        <v>95.02</v>
      </c>
      <c r="F5601" s="1">
        <f t="shared" si="352"/>
        <v>0.92400000000000659</v>
      </c>
    </row>
    <row r="5602" spans="1:6" x14ac:dyDescent="0.25">
      <c r="A5602" s="3">
        <v>38692</v>
      </c>
      <c r="B5602">
        <v>97.75</v>
      </c>
      <c r="C5602">
        <f t="shared" si="349"/>
        <v>96.216999999999999</v>
      </c>
      <c r="D5602" t="str">
        <f t="shared" si="350"/>
        <v>Long</v>
      </c>
      <c r="E5602" s="1">
        <f t="shared" si="351"/>
        <v>95.51</v>
      </c>
      <c r="F5602" s="1">
        <f t="shared" si="352"/>
        <v>0.70699999999999363</v>
      </c>
    </row>
    <row r="5603" spans="1:6" x14ac:dyDescent="0.25">
      <c r="A5603" s="3">
        <v>38693</v>
      </c>
      <c r="B5603">
        <v>97.02</v>
      </c>
      <c r="C5603">
        <f t="shared" si="349"/>
        <v>96.368000000000009</v>
      </c>
      <c r="D5603" t="str">
        <f t="shared" si="350"/>
        <v>Long</v>
      </c>
      <c r="E5603" s="1">
        <f t="shared" si="351"/>
        <v>96.65</v>
      </c>
      <c r="F5603" s="1">
        <f t="shared" si="352"/>
        <v>-0.28199999999999648</v>
      </c>
    </row>
    <row r="5604" spans="1:6" x14ac:dyDescent="0.25">
      <c r="A5604" s="3">
        <v>38694</v>
      </c>
      <c r="B5604">
        <v>98.47</v>
      </c>
      <c r="C5604">
        <f t="shared" si="349"/>
        <v>96.55</v>
      </c>
      <c r="D5604" t="str">
        <f t="shared" si="350"/>
        <v>Long</v>
      </c>
      <c r="E5604" s="1">
        <f t="shared" si="351"/>
        <v>96.52</v>
      </c>
      <c r="F5604" s="1">
        <f t="shared" si="352"/>
        <v>3.0000000000001137E-2</v>
      </c>
    </row>
    <row r="5605" spans="1:6" x14ac:dyDescent="0.25">
      <c r="A5605" s="3">
        <v>38695</v>
      </c>
      <c r="B5605">
        <v>97.2</v>
      </c>
      <c r="C5605">
        <f t="shared" si="349"/>
        <v>96.618000000000009</v>
      </c>
      <c r="D5605" t="str">
        <f t="shared" si="350"/>
        <v>Long</v>
      </c>
      <c r="E5605" s="1">
        <f t="shared" si="351"/>
        <v>95.17</v>
      </c>
      <c r="F5605" s="1">
        <f t="shared" si="352"/>
        <v>1.4480000000000075</v>
      </c>
    </row>
    <row r="5606" spans="1:6" x14ac:dyDescent="0.25">
      <c r="A5606" s="3">
        <v>38698</v>
      </c>
      <c r="B5606">
        <v>99.11</v>
      </c>
      <c r="C5606">
        <f t="shared" si="349"/>
        <v>97.012000000000015</v>
      </c>
      <c r="D5606" t="str">
        <f t="shared" si="350"/>
        <v>Long</v>
      </c>
      <c r="E5606" s="1">
        <f t="shared" si="351"/>
        <v>94.31</v>
      </c>
      <c r="F5606" s="1">
        <f t="shared" si="352"/>
        <v>2.7020000000000124</v>
      </c>
    </row>
    <row r="5607" spans="1:6" x14ac:dyDescent="0.25">
      <c r="A5607" s="3">
        <v>38699</v>
      </c>
      <c r="B5607">
        <v>99.18</v>
      </c>
      <c r="C5607">
        <f t="shared" si="349"/>
        <v>97.498999999999995</v>
      </c>
      <c r="D5607" t="str">
        <f t="shared" si="350"/>
        <v>Long</v>
      </c>
      <c r="E5607" s="1">
        <f t="shared" si="351"/>
        <v>95.13</v>
      </c>
      <c r="F5607" s="1">
        <f t="shared" si="352"/>
        <v>2.3689999999999998</v>
      </c>
    </row>
    <row r="5608" spans="1:6" x14ac:dyDescent="0.25">
      <c r="A5608" s="3">
        <v>38700</v>
      </c>
      <c r="B5608">
        <v>98.74</v>
      </c>
      <c r="C5608">
        <f t="shared" si="349"/>
        <v>97.860000000000014</v>
      </c>
      <c r="D5608" t="str">
        <f t="shared" si="350"/>
        <v>Long</v>
      </c>
      <c r="E5608" s="1">
        <f t="shared" si="351"/>
        <v>96.28</v>
      </c>
      <c r="F5608" s="1">
        <f t="shared" si="352"/>
        <v>1.5800000000000125</v>
      </c>
    </row>
    <row r="5609" spans="1:6" x14ac:dyDescent="0.25">
      <c r="A5609" s="3">
        <v>38701</v>
      </c>
      <c r="B5609">
        <v>97.97</v>
      </c>
      <c r="C5609">
        <f t="shared" si="349"/>
        <v>98.029000000000025</v>
      </c>
      <c r="D5609" t="str">
        <f t="shared" si="350"/>
        <v>Long</v>
      </c>
      <c r="E5609" s="1">
        <f t="shared" si="351"/>
        <v>97.13</v>
      </c>
      <c r="F5609" s="1">
        <f t="shared" si="352"/>
        <v>0.89900000000002933</v>
      </c>
    </row>
    <row r="5610" spans="1:6" x14ac:dyDescent="0.25">
      <c r="A5610" s="3">
        <v>38702</v>
      </c>
      <c r="B5610">
        <v>95.92</v>
      </c>
      <c r="C5610">
        <f t="shared" si="349"/>
        <v>97.908000000000001</v>
      </c>
      <c r="D5610" t="str">
        <f t="shared" si="350"/>
        <v>Short</v>
      </c>
      <c r="E5610" s="1">
        <f t="shared" si="351"/>
        <v>97.72</v>
      </c>
      <c r="F5610" s="1">
        <f t="shared" si="352"/>
        <v>0.18800000000000239</v>
      </c>
    </row>
    <row r="5611" spans="1:6" x14ac:dyDescent="0.25">
      <c r="A5611" s="3">
        <v>38705</v>
      </c>
      <c r="B5611">
        <v>94.92</v>
      </c>
      <c r="C5611">
        <f t="shared" si="349"/>
        <v>97.628</v>
      </c>
      <c r="D5611" t="str">
        <f t="shared" si="350"/>
        <v>Short</v>
      </c>
      <c r="E5611" s="1">
        <f t="shared" si="351"/>
        <v>97.75</v>
      </c>
      <c r="F5611" s="1">
        <f t="shared" si="352"/>
        <v>-0.12199999999999989</v>
      </c>
    </row>
    <row r="5612" spans="1:6" x14ac:dyDescent="0.25">
      <c r="A5612" s="3">
        <v>38706</v>
      </c>
      <c r="B5612">
        <v>94.96</v>
      </c>
      <c r="C5612">
        <f t="shared" si="349"/>
        <v>97.349000000000004</v>
      </c>
      <c r="D5612" t="str">
        <f t="shared" si="350"/>
        <v>Short</v>
      </c>
      <c r="E5612" s="1">
        <f t="shared" si="351"/>
        <v>97.02</v>
      </c>
      <c r="F5612" s="1">
        <f t="shared" si="352"/>
        <v>0.32900000000000773</v>
      </c>
    </row>
    <row r="5613" spans="1:6" x14ac:dyDescent="0.25">
      <c r="A5613" s="3">
        <v>38707</v>
      </c>
      <c r="B5613">
        <v>95.43</v>
      </c>
      <c r="C5613">
        <f t="shared" si="349"/>
        <v>97.190000000000012</v>
      </c>
      <c r="D5613" t="str">
        <f t="shared" si="350"/>
        <v>Short</v>
      </c>
      <c r="E5613" s="1">
        <f t="shared" si="351"/>
        <v>98.47</v>
      </c>
      <c r="F5613" s="1">
        <f t="shared" si="352"/>
        <v>-1.2799999999999869</v>
      </c>
    </row>
    <row r="5614" spans="1:6" x14ac:dyDescent="0.25">
      <c r="A5614" s="3">
        <v>38708</v>
      </c>
      <c r="B5614">
        <v>95.15</v>
      </c>
      <c r="C5614">
        <f t="shared" si="349"/>
        <v>96.858000000000004</v>
      </c>
      <c r="D5614" t="str">
        <f t="shared" si="350"/>
        <v>Short</v>
      </c>
      <c r="E5614" s="1">
        <f t="shared" si="351"/>
        <v>97.2</v>
      </c>
      <c r="F5614" s="1">
        <f t="shared" si="352"/>
        <v>-0.34199999999999875</v>
      </c>
    </row>
    <row r="5615" spans="1:6" x14ac:dyDescent="0.25">
      <c r="A5615" s="3">
        <v>38709</v>
      </c>
      <c r="B5615">
        <v>95.3</v>
      </c>
      <c r="C5615">
        <f t="shared" si="349"/>
        <v>96.667999999999992</v>
      </c>
      <c r="D5615" t="str">
        <f t="shared" si="350"/>
        <v>Short</v>
      </c>
      <c r="E5615" s="1">
        <f t="shared" si="351"/>
        <v>99.11</v>
      </c>
      <c r="F5615" s="1">
        <f t="shared" si="352"/>
        <v>-2.4420000000000073</v>
      </c>
    </row>
    <row r="5616" spans="1:6" x14ac:dyDescent="0.25">
      <c r="A5616" s="3">
        <v>38713</v>
      </c>
      <c r="B5616">
        <v>95.03</v>
      </c>
      <c r="C5616">
        <f t="shared" si="349"/>
        <v>96.26</v>
      </c>
      <c r="D5616" t="str">
        <f t="shared" si="350"/>
        <v>Short</v>
      </c>
      <c r="E5616" s="1">
        <f t="shared" si="351"/>
        <v>99.18</v>
      </c>
      <c r="F5616" s="1">
        <f t="shared" si="352"/>
        <v>-2.9200000000000017</v>
      </c>
    </row>
    <row r="5617" spans="1:6" x14ac:dyDescent="0.25">
      <c r="A5617" s="3">
        <v>38714</v>
      </c>
      <c r="B5617">
        <v>96.69</v>
      </c>
      <c r="C5617">
        <f t="shared" si="349"/>
        <v>96.010999999999996</v>
      </c>
      <c r="D5617" t="str">
        <f t="shared" si="350"/>
        <v>Short</v>
      </c>
      <c r="E5617" s="1">
        <f t="shared" si="351"/>
        <v>98.74</v>
      </c>
      <c r="F5617" s="1">
        <f t="shared" si="352"/>
        <v>-2.7289999999999992</v>
      </c>
    </row>
    <row r="5618" spans="1:6" x14ac:dyDescent="0.25">
      <c r="A5618" s="3">
        <v>38715</v>
      </c>
      <c r="B5618">
        <v>97.19</v>
      </c>
      <c r="C5618">
        <f t="shared" si="349"/>
        <v>95.855999999999995</v>
      </c>
      <c r="D5618" t="str">
        <f t="shared" si="350"/>
        <v>Short</v>
      </c>
      <c r="E5618" s="1">
        <f t="shared" si="351"/>
        <v>97.97</v>
      </c>
      <c r="F5618" s="1">
        <f t="shared" si="352"/>
        <v>-2.1140000000000043</v>
      </c>
    </row>
    <row r="5619" spans="1:6" x14ac:dyDescent="0.25">
      <c r="A5619" s="3">
        <v>38716</v>
      </c>
      <c r="B5619">
        <v>97.91</v>
      </c>
      <c r="C5619">
        <f t="shared" si="349"/>
        <v>95.85</v>
      </c>
      <c r="D5619" t="str">
        <f t="shared" si="350"/>
        <v>Short</v>
      </c>
      <c r="E5619" s="1">
        <f t="shared" si="351"/>
        <v>95.92</v>
      </c>
      <c r="F5619" s="1">
        <f t="shared" si="352"/>
        <v>-7.000000000000739E-2</v>
      </c>
    </row>
    <row r="5620" spans="1:6" x14ac:dyDescent="0.25">
      <c r="A5620" s="3">
        <v>38720</v>
      </c>
      <c r="B5620">
        <v>100.01</v>
      </c>
      <c r="C5620">
        <f t="shared" si="349"/>
        <v>96.259</v>
      </c>
      <c r="D5620" t="str">
        <f t="shared" si="350"/>
        <v>Long</v>
      </c>
      <c r="E5620" s="1">
        <f t="shared" si="351"/>
        <v>94.92</v>
      </c>
      <c r="F5620" s="1">
        <f t="shared" si="352"/>
        <v>1.3389999999999986</v>
      </c>
    </row>
    <row r="5621" spans="1:6" x14ac:dyDescent="0.25">
      <c r="A5621" s="3">
        <v>38721</v>
      </c>
      <c r="B5621">
        <v>100.29</v>
      </c>
      <c r="C5621">
        <f t="shared" si="349"/>
        <v>96.795999999999992</v>
      </c>
      <c r="D5621" t="str">
        <f t="shared" si="350"/>
        <v>Long</v>
      </c>
      <c r="E5621" s="1">
        <f t="shared" si="351"/>
        <v>94.96</v>
      </c>
      <c r="F5621" s="1">
        <f t="shared" si="352"/>
        <v>1.8359999999999985</v>
      </c>
    </row>
    <row r="5622" spans="1:6" x14ac:dyDescent="0.25">
      <c r="A5622" s="3">
        <v>38722</v>
      </c>
      <c r="B5622">
        <v>99.66</v>
      </c>
      <c r="C5622">
        <f t="shared" si="349"/>
        <v>97.265999999999991</v>
      </c>
      <c r="D5622" t="str">
        <f t="shared" si="350"/>
        <v>Long</v>
      </c>
      <c r="E5622" s="1">
        <f t="shared" si="351"/>
        <v>95.43</v>
      </c>
      <c r="F5622" s="1">
        <f t="shared" si="352"/>
        <v>1.8359999999999843</v>
      </c>
    </row>
    <row r="5623" spans="1:6" x14ac:dyDescent="0.25">
      <c r="A5623" s="3">
        <v>38723</v>
      </c>
      <c r="B5623">
        <v>101.08</v>
      </c>
      <c r="C5623">
        <f t="shared" si="349"/>
        <v>97.830999999999989</v>
      </c>
      <c r="D5623" t="str">
        <f t="shared" si="350"/>
        <v>Long</v>
      </c>
      <c r="E5623" s="1">
        <f t="shared" si="351"/>
        <v>95.15</v>
      </c>
      <c r="F5623" s="1">
        <f t="shared" si="352"/>
        <v>2.6809999999999832</v>
      </c>
    </row>
    <row r="5624" spans="1:6" x14ac:dyDescent="0.25">
      <c r="A5624" s="3">
        <v>38726</v>
      </c>
      <c r="B5624">
        <v>100.37</v>
      </c>
      <c r="C5624">
        <f t="shared" si="349"/>
        <v>98.352999999999994</v>
      </c>
      <c r="D5624" t="str">
        <f t="shared" si="350"/>
        <v>Long</v>
      </c>
      <c r="E5624" s="1">
        <f t="shared" si="351"/>
        <v>95.3</v>
      </c>
      <c r="F5624" s="1">
        <f t="shared" si="352"/>
        <v>3.0529999999999973</v>
      </c>
    </row>
    <row r="5625" spans="1:6" x14ac:dyDescent="0.25">
      <c r="A5625" s="3">
        <v>38727</v>
      </c>
      <c r="B5625">
        <v>100.24</v>
      </c>
      <c r="C5625">
        <f t="shared" si="349"/>
        <v>98.846999999999994</v>
      </c>
      <c r="D5625" t="str">
        <f t="shared" si="350"/>
        <v>Long</v>
      </c>
      <c r="E5625" s="1">
        <f t="shared" si="351"/>
        <v>95.03</v>
      </c>
      <c r="F5625" s="1">
        <f t="shared" si="352"/>
        <v>3.8169999999999931</v>
      </c>
    </row>
    <row r="5626" spans="1:6" x14ac:dyDescent="0.25">
      <c r="A5626" s="3">
        <v>38728</v>
      </c>
      <c r="B5626">
        <v>100.81</v>
      </c>
      <c r="C5626">
        <f t="shared" si="349"/>
        <v>99.424999999999997</v>
      </c>
      <c r="D5626" t="str">
        <f t="shared" si="350"/>
        <v>Long</v>
      </c>
      <c r="E5626" s="1">
        <f t="shared" si="351"/>
        <v>96.69</v>
      </c>
      <c r="F5626" s="1">
        <f t="shared" si="352"/>
        <v>2.7349999999999994</v>
      </c>
    </row>
    <row r="5627" spans="1:6" x14ac:dyDescent="0.25">
      <c r="A5627" s="3">
        <v>38729</v>
      </c>
      <c r="B5627">
        <v>100.85</v>
      </c>
      <c r="C5627">
        <f t="shared" si="349"/>
        <v>99.841000000000022</v>
      </c>
      <c r="D5627" t="str">
        <f t="shared" si="350"/>
        <v>Long</v>
      </c>
      <c r="E5627" s="1">
        <f t="shared" si="351"/>
        <v>97.19</v>
      </c>
      <c r="F5627" s="1">
        <f t="shared" si="352"/>
        <v>2.6510000000000247</v>
      </c>
    </row>
    <row r="5628" spans="1:6" x14ac:dyDescent="0.25">
      <c r="A5628" s="3">
        <v>38730</v>
      </c>
      <c r="B5628">
        <v>100.94</v>
      </c>
      <c r="C5628">
        <f t="shared" si="349"/>
        <v>100.21599999999998</v>
      </c>
      <c r="D5628" t="str">
        <f t="shared" si="350"/>
        <v>Long</v>
      </c>
      <c r="E5628" s="1">
        <f t="shared" si="351"/>
        <v>97.91</v>
      </c>
      <c r="F5628" s="1">
        <f t="shared" si="352"/>
        <v>2.3059999999999832</v>
      </c>
    </row>
    <row r="5629" spans="1:6" x14ac:dyDescent="0.25">
      <c r="A5629" s="3">
        <v>38734</v>
      </c>
      <c r="B5629">
        <v>103.3</v>
      </c>
      <c r="C5629">
        <f t="shared" si="349"/>
        <v>100.755</v>
      </c>
      <c r="D5629" t="str">
        <f t="shared" si="350"/>
        <v>Long</v>
      </c>
      <c r="E5629" s="1">
        <f t="shared" si="351"/>
        <v>100.01</v>
      </c>
      <c r="F5629" s="1">
        <f t="shared" si="352"/>
        <v>0.74499999999999034</v>
      </c>
    </row>
    <row r="5630" spans="1:6" x14ac:dyDescent="0.25">
      <c r="A5630" s="3">
        <v>38735</v>
      </c>
      <c r="B5630">
        <v>102.61</v>
      </c>
      <c r="C5630">
        <f t="shared" si="349"/>
        <v>101.015</v>
      </c>
      <c r="D5630" t="str">
        <f t="shared" si="350"/>
        <v>Long</v>
      </c>
      <c r="E5630" s="1">
        <f t="shared" si="351"/>
        <v>100.29</v>
      </c>
      <c r="F5630" s="1">
        <f t="shared" si="352"/>
        <v>0.72499999999999432</v>
      </c>
    </row>
    <row r="5631" spans="1:6" x14ac:dyDescent="0.25">
      <c r="A5631" s="3">
        <v>38736</v>
      </c>
      <c r="B5631">
        <v>103.55</v>
      </c>
      <c r="C5631">
        <f t="shared" si="349"/>
        <v>101.34099999999999</v>
      </c>
      <c r="D5631" t="str">
        <f t="shared" si="350"/>
        <v>Long</v>
      </c>
      <c r="E5631" s="1">
        <f t="shared" si="351"/>
        <v>99.66</v>
      </c>
      <c r="F5631" s="1">
        <f t="shared" si="352"/>
        <v>1.6809999999999974</v>
      </c>
    </row>
    <row r="5632" spans="1:6" x14ac:dyDescent="0.25">
      <c r="A5632" s="3">
        <v>38737</v>
      </c>
      <c r="B5632">
        <v>104.84</v>
      </c>
      <c r="C5632">
        <f t="shared" si="349"/>
        <v>101.85899999999999</v>
      </c>
      <c r="D5632" t="str">
        <f t="shared" si="350"/>
        <v>Long</v>
      </c>
      <c r="E5632" s="1">
        <f t="shared" si="351"/>
        <v>101.08</v>
      </c>
      <c r="F5632" s="1">
        <f t="shared" si="352"/>
        <v>0.77899999999999636</v>
      </c>
    </row>
    <row r="5633" spans="1:6" x14ac:dyDescent="0.25">
      <c r="A5633" s="3">
        <v>38740</v>
      </c>
      <c r="B5633">
        <v>104.46</v>
      </c>
      <c r="C5633">
        <f t="shared" si="349"/>
        <v>102.197</v>
      </c>
      <c r="D5633" t="str">
        <f t="shared" si="350"/>
        <v>Long</v>
      </c>
      <c r="E5633" s="1">
        <f t="shared" si="351"/>
        <v>100.37</v>
      </c>
      <c r="F5633" s="1">
        <f t="shared" si="352"/>
        <v>1.8269999999999982</v>
      </c>
    </row>
    <row r="5634" spans="1:6" x14ac:dyDescent="0.25">
      <c r="A5634" s="3">
        <v>38741</v>
      </c>
      <c r="B5634">
        <v>103.42</v>
      </c>
      <c r="C5634">
        <f t="shared" si="349"/>
        <v>102.502</v>
      </c>
      <c r="D5634" t="str">
        <f t="shared" si="350"/>
        <v>Long</v>
      </c>
      <c r="E5634" s="1">
        <f t="shared" si="351"/>
        <v>100.24</v>
      </c>
      <c r="F5634" s="1">
        <f t="shared" si="352"/>
        <v>2.2620000000000005</v>
      </c>
    </row>
    <row r="5635" spans="1:6" x14ac:dyDescent="0.25">
      <c r="A5635" s="3">
        <v>38742</v>
      </c>
      <c r="B5635">
        <v>102.21</v>
      </c>
      <c r="C5635">
        <f t="shared" si="349"/>
        <v>102.699</v>
      </c>
      <c r="D5635" t="str">
        <f t="shared" si="350"/>
        <v>Long</v>
      </c>
      <c r="E5635" s="1">
        <f t="shared" si="351"/>
        <v>100.81</v>
      </c>
      <c r="F5635" s="1">
        <f t="shared" si="352"/>
        <v>1.8889999999999958</v>
      </c>
    </row>
    <row r="5636" spans="1:6" x14ac:dyDescent="0.25">
      <c r="A5636" s="3">
        <v>38743</v>
      </c>
      <c r="B5636">
        <v>102.62</v>
      </c>
      <c r="C5636">
        <f t="shared" si="349"/>
        <v>102.88000000000002</v>
      </c>
      <c r="D5636" t="str">
        <f t="shared" si="350"/>
        <v>Long</v>
      </c>
      <c r="E5636" s="1">
        <f t="shared" si="351"/>
        <v>100.85</v>
      </c>
      <c r="F5636" s="1">
        <f t="shared" si="352"/>
        <v>2.0300000000000296</v>
      </c>
    </row>
    <row r="5637" spans="1:6" x14ac:dyDescent="0.25">
      <c r="A5637" s="3">
        <v>38744</v>
      </c>
      <c r="B5637">
        <v>104.12</v>
      </c>
      <c r="C5637">
        <f t="shared" si="349"/>
        <v>103.20700000000002</v>
      </c>
      <c r="D5637" t="str">
        <f t="shared" si="350"/>
        <v>Long</v>
      </c>
      <c r="E5637" s="1">
        <f t="shared" si="351"/>
        <v>100.94</v>
      </c>
      <c r="F5637" s="1">
        <f t="shared" si="352"/>
        <v>2.2670000000000243</v>
      </c>
    </row>
    <row r="5638" spans="1:6" x14ac:dyDescent="0.25">
      <c r="A5638" s="3">
        <v>38747</v>
      </c>
      <c r="B5638">
        <v>104.71</v>
      </c>
      <c r="C5638">
        <f t="shared" si="349"/>
        <v>103.58399999999999</v>
      </c>
      <c r="D5638" t="str">
        <f t="shared" si="350"/>
        <v>Long</v>
      </c>
      <c r="E5638" s="1">
        <f t="shared" si="351"/>
        <v>103.3</v>
      </c>
      <c r="F5638" s="1">
        <f t="shared" si="352"/>
        <v>0.28399999999999181</v>
      </c>
    </row>
    <row r="5639" spans="1:6" x14ac:dyDescent="0.25">
      <c r="A5639" s="3">
        <v>38748</v>
      </c>
      <c r="B5639">
        <v>104.28</v>
      </c>
      <c r="C5639">
        <f t="shared" si="349"/>
        <v>103.68200000000002</v>
      </c>
      <c r="D5639" t="str">
        <f t="shared" si="350"/>
        <v>Long</v>
      </c>
      <c r="E5639" s="1">
        <f t="shared" si="351"/>
        <v>102.61</v>
      </c>
      <c r="F5639" s="1">
        <f t="shared" si="352"/>
        <v>1.0720000000000169</v>
      </c>
    </row>
    <row r="5640" spans="1:6" x14ac:dyDescent="0.25">
      <c r="A5640" s="3">
        <v>38749</v>
      </c>
      <c r="B5640">
        <v>102.92</v>
      </c>
      <c r="C5640">
        <f t="shared" si="349"/>
        <v>103.71300000000001</v>
      </c>
      <c r="D5640" t="str">
        <f t="shared" si="350"/>
        <v>Long</v>
      </c>
      <c r="E5640" s="1">
        <f t="shared" si="351"/>
        <v>103.55</v>
      </c>
      <c r="F5640" s="1">
        <f t="shared" si="352"/>
        <v>0.16300000000001091</v>
      </c>
    </row>
    <row r="5641" spans="1:6" x14ac:dyDescent="0.25">
      <c r="A5641" s="3">
        <v>38750</v>
      </c>
      <c r="B5641">
        <v>101.04</v>
      </c>
      <c r="C5641">
        <f t="shared" si="349"/>
        <v>103.46199999999999</v>
      </c>
      <c r="D5641" t="str">
        <f t="shared" si="350"/>
        <v>Short</v>
      </c>
      <c r="E5641" s="1">
        <f t="shared" si="351"/>
        <v>104.84</v>
      </c>
      <c r="F5641" s="1">
        <f t="shared" si="352"/>
        <v>-1.3780000000000143</v>
      </c>
    </row>
    <row r="5642" spans="1:6" x14ac:dyDescent="0.25">
      <c r="A5642" s="3">
        <v>38751</v>
      </c>
      <c r="B5642">
        <v>101.73</v>
      </c>
      <c r="C5642">
        <f t="shared" si="349"/>
        <v>103.15099999999998</v>
      </c>
      <c r="D5642" t="str">
        <f t="shared" si="350"/>
        <v>Short</v>
      </c>
      <c r="E5642" s="1">
        <f t="shared" si="351"/>
        <v>104.46</v>
      </c>
      <c r="F5642" s="1">
        <f t="shared" si="352"/>
        <v>-1.3090000000000117</v>
      </c>
    </row>
    <row r="5643" spans="1:6" x14ac:dyDescent="0.25">
      <c r="A5643" s="3">
        <v>38754</v>
      </c>
      <c r="B5643">
        <v>101.47</v>
      </c>
      <c r="C5643">
        <f t="shared" si="349"/>
        <v>102.852</v>
      </c>
      <c r="D5643" t="str">
        <f t="shared" si="350"/>
        <v>Short</v>
      </c>
      <c r="E5643" s="1">
        <f t="shared" si="351"/>
        <v>103.42</v>
      </c>
      <c r="F5643" s="1">
        <f t="shared" si="352"/>
        <v>-0.56799999999999784</v>
      </c>
    </row>
    <row r="5644" spans="1:6" x14ac:dyDescent="0.25">
      <c r="A5644" s="3">
        <v>38755</v>
      </c>
      <c r="B5644">
        <v>99.45</v>
      </c>
      <c r="C5644">
        <f t="shared" ref="C5644:C5707" si="353">AVERAGE(B5635:B5644)</f>
        <v>102.455</v>
      </c>
      <c r="D5644" t="str">
        <f t="shared" si="350"/>
        <v>Short</v>
      </c>
      <c r="E5644" s="1">
        <f t="shared" si="351"/>
        <v>102.21</v>
      </c>
      <c r="F5644" s="1">
        <f t="shared" si="352"/>
        <v>0.24500000000000455</v>
      </c>
    </row>
    <row r="5645" spans="1:6" x14ac:dyDescent="0.25">
      <c r="A5645" s="3">
        <v>38756</v>
      </c>
      <c r="B5645">
        <v>98.91</v>
      </c>
      <c r="C5645">
        <f t="shared" si="353"/>
        <v>102.125</v>
      </c>
      <c r="D5645" t="str">
        <f t="shared" ref="D5645:D5708" si="354">IF(C5645&gt;C5644,"Long","Short")</f>
        <v>Short</v>
      </c>
      <c r="E5645" s="1">
        <f t="shared" ref="E5645:E5708" si="355">B5636</f>
        <v>102.62</v>
      </c>
      <c r="F5645" s="1">
        <f t="shared" ref="F5645:F5708" si="356">C5645-E5645</f>
        <v>-0.49500000000000455</v>
      </c>
    </row>
    <row r="5646" spans="1:6" x14ac:dyDescent="0.25">
      <c r="A5646" s="3">
        <v>38757</v>
      </c>
      <c r="B5646">
        <v>98.98</v>
      </c>
      <c r="C5646">
        <f t="shared" si="353"/>
        <v>101.76100000000001</v>
      </c>
      <c r="D5646" t="str">
        <f t="shared" si="354"/>
        <v>Short</v>
      </c>
      <c r="E5646" s="1">
        <f t="shared" si="355"/>
        <v>104.12</v>
      </c>
      <c r="F5646" s="1">
        <f t="shared" si="356"/>
        <v>-2.3589999999999947</v>
      </c>
    </row>
    <row r="5647" spans="1:6" x14ac:dyDescent="0.25">
      <c r="A5647" s="3">
        <v>38758</v>
      </c>
      <c r="B5647">
        <v>98.2</v>
      </c>
      <c r="C5647">
        <f t="shared" si="353"/>
        <v>101.16900000000001</v>
      </c>
      <c r="D5647" t="str">
        <f t="shared" si="354"/>
        <v>Short</v>
      </c>
      <c r="E5647" s="1">
        <f t="shared" si="355"/>
        <v>104.71</v>
      </c>
      <c r="F5647" s="1">
        <f t="shared" si="356"/>
        <v>-3.5409999999999826</v>
      </c>
    </row>
    <row r="5648" spans="1:6" x14ac:dyDescent="0.25">
      <c r="A5648" s="3">
        <v>38761</v>
      </c>
      <c r="B5648">
        <v>97.65</v>
      </c>
      <c r="C5648">
        <f t="shared" si="353"/>
        <v>100.46300000000001</v>
      </c>
      <c r="D5648" t="str">
        <f t="shared" si="354"/>
        <v>Short</v>
      </c>
      <c r="E5648" s="1">
        <f t="shared" si="355"/>
        <v>104.28</v>
      </c>
      <c r="F5648" s="1">
        <f t="shared" si="356"/>
        <v>-3.8169999999999931</v>
      </c>
    </row>
    <row r="5649" spans="1:6" x14ac:dyDescent="0.25">
      <c r="A5649" s="3">
        <v>38762</v>
      </c>
      <c r="B5649">
        <v>96.37</v>
      </c>
      <c r="C5649">
        <f t="shared" si="353"/>
        <v>99.671999999999997</v>
      </c>
      <c r="D5649" t="str">
        <f t="shared" si="354"/>
        <v>Short</v>
      </c>
      <c r="E5649" s="1">
        <f t="shared" si="355"/>
        <v>102.92</v>
      </c>
      <c r="F5649" s="1">
        <f t="shared" si="356"/>
        <v>-3.2480000000000047</v>
      </c>
    </row>
    <row r="5650" spans="1:6" x14ac:dyDescent="0.25">
      <c r="A5650" s="3">
        <v>38763</v>
      </c>
      <c r="B5650">
        <v>94.59</v>
      </c>
      <c r="C5650">
        <f t="shared" si="353"/>
        <v>98.839000000000013</v>
      </c>
      <c r="D5650" t="str">
        <f t="shared" si="354"/>
        <v>Short</v>
      </c>
      <c r="E5650" s="1">
        <f t="shared" si="355"/>
        <v>101.04</v>
      </c>
      <c r="F5650" s="1">
        <f t="shared" si="356"/>
        <v>-2.2009999999999934</v>
      </c>
    </row>
    <row r="5651" spans="1:6" x14ac:dyDescent="0.25">
      <c r="A5651" s="3">
        <v>38764</v>
      </c>
      <c r="B5651">
        <v>95.47</v>
      </c>
      <c r="C5651">
        <f t="shared" si="353"/>
        <v>98.282000000000011</v>
      </c>
      <c r="D5651" t="str">
        <f t="shared" si="354"/>
        <v>Short</v>
      </c>
      <c r="E5651" s="1">
        <f t="shared" si="355"/>
        <v>101.73</v>
      </c>
      <c r="F5651" s="1">
        <f t="shared" si="356"/>
        <v>-3.4479999999999933</v>
      </c>
    </row>
    <row r="5652" spans="1:6" x14ac:dyDescent="0.25">
      <c r="A5652" s="3">
        <v>38765</v>
      </c>
      <c r="B5652">
        <v>96.63</v>
      </c>
      <c r="C5652">
        <f t="shared" si="353"/>
        <v>97.77200000000002</v>
      </c>
      <c r="D5652" t="str">
        <f t="shared" si="354"/>
        <v>Short</v>
      </c>
      <c r="E5652" s="1">
        <f t="shared" si="355"/>
        <v>101.47</v>
      </c>
      <c r="F5652" s="1">
        <f t="shared" si="356"/>
        <v>-3.6979999999999791</v>
      </c>
    </row>
    <row r="5653" spans="1:6" x14ac:dyDescent="0.25">
      <c r="A5653" s="3">
        <v>38769</v>
      </c>
      <c r="B5653">
        <v>98.08</v>
      </c>
      <c r="C5653">
        <f t="shared" si="353"/>
        <v>97.433000000000021</v>
      </c>
      <c r="D5653" t="str">
        <f t="shared" si="354"/>
        <v>Short</v>
      </c>
      <c r="E5653" s="1">
        <f t="shared" si="355"/>
        <v>99.45</v>
      </c>
      <c r="F5653" s="1">
        <f t="shared" si="356"/>
        <v>-2.0169999999999817</v>
      </c>
    </row>
    <row r="5654" spans="1:6" x14ac:dyDescent="0.25">
      <c r="A5654" s="3">
        <v>38770</v>
      </c>
      <c r="B5654">
        <v>96.35</v>
      </c>
      <c r="C5654">
        <f t="shared" si="353"/>
        <v>97.123000000000019</v>
      </c>
      <c r="D5654" t="str">
        <f t="shared" si="354"/>
        <v>Short</v>
      </c>
      <c r="E5654" s="1">
        <f t="shared" si="355"/>
        <v>98.91</v>
      </c>
      <c r="F5654" s="1">
        <f t="shared" si="356"/>
        <v>-1.7869999999999777</v>
      </c>
    </row>
    <row r="5655" spans="1:6" x14ac:dyDescent="0.25">
      <c r="A5655" s="3">
        <v>38771</v>
      </c>
      <c r="B5655">
        <v>95.88</v>
      </c>
      <c r="C5655">
        <f t="shared" si="353"/>
        <v>96.820000000000022</v>
      </c>
      <c r="D5655" t="str">
        <f t="shared" si="354"/>
        <v>Short</v>
      </c>
      <c r="E5655" s="1">
        <f t="shared" si="355"/>
        <v>98.98</v>
      </c>
      <c r="F5655" s="1">
        <f t="shared" si="356"/>
        <v>-2.1599999999999824</v>
      </c>
    </row>
    <row r="5656" spans="1:6" x14ac:dyDescent="0.25">
      <c r="A5656" s="3">
        <v>38772</v>
      </c>
      <c r="B5656">
        <v>98.25</v>
      </c>
      <c r="C5656">
        <f t="shared" si="353"/>
        <v>96.747000000000014</v>
      </c>
      <c r="D5656" t="str">
        <f t="shared" si="354"/>
        <v>Short</v>
      </c>
      <c r="E5656" s="1">
        <f t="shared" si="355"/>
        <v>98.2</v>
      </c>
      <c r="F5656" s="1">
        <f t="shared" si="356"/>
        <v>-1.4529999999999887</v>
      </c>
    </row>
    <row r="5657" spans="1:6" x14ac:dyDescent="0.25">
      <c r="A5657" s="3">
        <v>38775</v>
      </c>
      <c r="B5657">
        <v>96.34</v>
      </c>
      <c r="C5657">
        <f t="shared" si="353"/>
        <v>96.561000000000007</v>
      </c>
      <c r="D5657" t="str">
        <f t="shared" si="354"/>
        <v>Short</v>
      </c>
      <c r="E5657" s="1">
        <f t="shared" si="355"/>
        <v>97.65</v>
      </c>
      <c r="F5657" s="1">
        <f t="shared" si="356"/>
        <v>-1.0889999999999986</v>
      </c>
    </row>
    <row r="5658" spans="1:6" x14ac:dyDescent="0.25">
      <c r="A5658" s="3">
        <v>38776</v>
      </c>
      <c r="B5658">
        <v>96.75</v>
      </c>
      <c r="C5658">
        <f t="shared" si="353"/>
        <v>96.471000000000004</v>
      </c>
      <c r="D5658" t="str">
        <f t="shared" si="354"/>
        <v>Short</v>
      </c>
      <c r="E5658" s="1">
        <f t="shared" si="355"/>
        <v>96.37</v>
      </c>
      <c r="F5658" s="1">
        <f t="shared" si="356"/>
        <v>0.10099999999999909</v>
      </c>
    </row>
    <row r="5659" spans="1:6" x14ac:dyDescent="0.25">
      <c r="A5659" s="3">
        <v>38777</v>
      </c>
      <c r="B5659">
        <v>97.31</v>
      </c>
      <c r="C5659">
        <f t="shared" si="353"/>
        <v>96.565000000000012</v>
      </c>
      <c r="D5659" t="str">
        <f t="shared" si="354"/>
        <v>Long</v>
      </c>
      <c r="E5659" s="1">
        <f t="shared" si="355"/>
        <v>94.59</v>
      </c>
      <c r="F5659" s="1">
        <f t="shared" si="356"/>
        <v>1.9750000000000085</v>
      </c>
    </row>
    <row r="5660" spans="1:6" x14ac:dyDescent="0.25">
      <c r="A5660" s="3">
        <v>38778</v>
      </c>
      <c r="B5660">
        <v>98.7</v>
      </c>
      <c r="C5660">
        <f t="shared" si="353"/>
        <v>96.975999999999999</v>
      </c>
      <c r="D5660" t="str">
        <f t="shared" si="354"/>
        <v>Long</v>
      </c>
      <c r="E5660" s="1">
        <f t="shared" si="355"/>
        <v>95.47</v>
      </c>
      <c r="F5660" s="1">
        <f t="shared" si="356"/>
        <v>1.5060000000000002</v>
      </c>
    </row>
    <row r="5661" spans="1:6" x14ac:dyDescent="0.25">
      <c r="A5661" s="3">
        <v>38779</v>
      </c>
      <c r="B5661">
        <v>99.01</v>
      </c>
      <c r="C5661">
        <f t="shared" si="353"/>
        <v>97.33</v>
      </c>
      <c r="D5661" t="str">
        <f t="shared" si="354"/>
        <v>Long</v>
      </c>
      <c r="E5661" s="1">
        <f t="shared" si="355"/>
        <v>96.63</v>
      </c>
      <c r="F5661" s="1">
        <f t="shared" si="356"/>
        <v>0.70000000000000284</v>
      </c>
    </row>
    <row r="5662" spans="1:6" x14ac:dyDescent="0.25">
      <c r="A5662" s="3">
        <v>38782</v>
      </c>
      <c r="B5662">
        <v>97.75</v>
      </c>
      <c r="C5662">
        <f t="shared" si="353"/>
        <v>97.442000000000007</v>
      </c>
      <c r="D5662" t="str">
        <f t="shared" si="354"/>
        <v>Long</v>
      </c>
      <c r="E5662" s="1">
        <f t="shared" si="355"/>
        <v>98.08</v>
      </c>
      <c r="F5662" s="1">
        <f t="shared" si="356"/>
        <v>-0.63799999999999102</v>
      </c>
    </row>
    <row r="5663" spans="1:6" x14ac:dyDescent="0.25">
      <c r="A5663" s="3">
        <v>38783</v>
      </c>
      <c r="B5663">
        <v>96.92</v>
      </c>
      <c r="C5663">
        <f t="shared" si="353"/>
        <v>97.326000000000008</v>
      </c>
      <c r="D5663" t="str">
        <f t="shared" si="354"/>
        <v>Short</v>
      </c>
      <c r="E5663" s="1">
        <f t="shared" si="355"/>
        <v>96.35</v>
      </c>
      <c r="F5663" s="1">
        <f t="shared" si="356"/>
        <v>0.9760000000000133</v>
      </c>
    </row>
    <row r="5664" spans="1:6" x14ac:dyDescent="0.25">
      <c r="A5664" s="3">
        <v>38784</v>
      </c>
      <c r="B5664">
        <v>95.36</v>
      </c>
      <c r="C5664">
        <f t="shared" si="353"/>
        <v>97.227000000000004</v>
      </c>
      <c r="D5664" t="str">
        <f t="shared" si="354"/>
        <v>Short</v>
      </c>
      <c r="E5664" s="1">
        <f t="shared" si="355"/>
        <v>95.88</v>
      </c>
      <c r="F5664" s="1">
        <f t="shared" si="356"/>
        <v>1.3470000000000084</v>
      </c>
    </row>
    <row r="5665" spans="1:6" x14ac:dyDescent="0.25">
      <c r="A5665" s="3">
        <v>38785</v>
      </c>
      <c r="B5665">
        <v>95.81</v>
      </c>
      <c r="C5665">
        <f t="shared" si="353"/>
        <v>97.22</v>
      </c>
      <c r="D5665" t="str">
        <f t="shared" si="354"/>
        <v>Short</v>
      </c>
      <c r="E5665" s="1">
        <f t="shared" si="355"/>
        <v>98.25</v>
      </c>
      <c r="F5665" s="1">
        <f t="shared" si="356"/>
        <v>-1.0300000000000011</v>
      </c>
    </row>
    <row r="5666" spans="1:6" x14ac:dyDescent="0.25">
      <c r="A5666" s="3">
        <v>38786</v>
      </c>
      <c r="B5666">
        <v>95.23</v>
      </c>
      <c r="C5666">
        <f t="shared" si="353"/>
        <v>96.917999999999978</v>
      </c>
      <c r="D5666" t="str">
        <f t="shared" si="354"/>
        <v>Short</v>
      </c>
      <c r="E5666" s="1">
        <f t="shared" si="355"/>
        <v>96.34</v>
      </c>
      <c r="F5666" s="1">
        <f t="shared" si="356"/>
        <v>0.57799999999997453</v>
      </c>
    </row>
    <row r="5667" spans="1:6" x14ac:dyDescent="0.25">
      <c r="A5667" s="3">
        <v>38789</v>
      </c>
      <c r="B5667">
        <v>97.06</v>
      </c>
      <c r="C5667">
        <f t="shared" si="353"/>
        <v>96.989999999999981</v>
      </c>
      <c r="D5667" t="str">
        <f t="shared" si="354"/>
        <v>Long</v>
      </c>
      <c r="E5667" s="1">
        <f t="shared" si="355"/>
        <v>96.75</v>
      </c>
      <c r="F5667" s="1">
        <f t="shared" si="356"/>
        <v>0.23999999999998067</v>
      </c>
    </row>
    <row r="5668" spans="1:6" x14ac:dyDescent="0.25">
      <c r="A5668" s="3">
        <v>38790</v>
      </c>
      <c r="B5668">
        <v>98.48</v>
      </c>
      <c r="C5668">
        <f t="shared" si="353"/>
        <v>97.162999999999982</v>
      </c>
      <c r="D5668" t="str">
        <f t="shared" si="354"/>
        <v>Long</v>
      </c>
      <c r="E5668" s="1">
        <f t="shared" si="355"/>
        <v>97.31</v>
      </c>
      <c r="F5668" s="1">
        <f t="shared" si="356"/>
        <v>-0.14700000000001978</v>
      </c>
    </row>
    <row r="5669" spans="1:6" x14ac:dyDescent="0.25">
      <c r="A5669" s="3">
        <v>38791</v>
      </c>
      <c r="B5669">
        <v>97.23</v>
      </c>
      <c r="C5669">
        <f t="shared" si="353"/>
        <v>97.155000000000015</v>
      </c>
      <c r="D5669" t="str">
        <f t="shared" si="354"/>
        <v>Short</v>
      </c>
      <c r="E5669" s="1">
        <f t="shared" si="355"/>
        <v>98.7</v>
      </c>
      <c r="F5669" s="1">
        <f t="shared" si="356"/>
        <v>-1.5449999999999875</v>
      </c>
    </row>
    <row r="5670" spans="1:6" x14ac:dyDescent="0.25">
      <c r="A5670" s="3">
        <v>38792</v>
      </c>
      <c r="B5670">
        <v>98.49</v>
      </c>
      <c r="C5670">
        <f t="shared" si="353"/>
        <v>97.134000000000015</v>
      </c>
      <c r="D5670" t="str">
        <f t="shared" si="354"/>
        <v>Short</v>
      </c>
      <c r="E5670" s="1">
        <f t="shared" si="355"/>
        <v>99.01</v>
      </c>
      <c r="F5670" s="1">
        <f t="shared" si="356"/>
        <v>-1.8759999999999906</v>
      </c>
    </row>
    <row r="5671" spans="1:6" x14ac:dyDescent="0.25">
      <c r="A5671" s="3">
        <v>38793</v>
      </c>
      <c r="B5671">
        <v>97.59</v>
      </c>
      <c r="C5671">
        <f t="shared" si="353"/>
        <v>96.992000000000019</v>
      </c>
      <c r="D5671" t="str">
        <f t="shared" si="354"/>
        <v>Short</v>
      </c>
      <c r="E5671" s="1">
        <f t="shared" si="355"/>
        <v>97.75</v>
      </c>
      <c r="F5671" s="1">
        <f t="shared" si="356"/>
        <v>-0.75799999999998136</v>
      </c>
    </row>
    <row r="5672" spans="1:6" x14ac:dyDescent="0.25">
      <c r="A5672" s="3">
        <v>38796</v>
      </c>
      <c r="B5672">
        <v>95.35</v>
      </c>
      <c r="C5672">
        <f t="shared" si="353"/>
        <v>96.75200000000001</v>
      </c>
      <c r="D5672" t="str">
        <f t="shared" si="354"/>
        <v>Short</v>
      </c>
      <c r="E5672" s="1">
        <f t="shared" si="355"/>
        <v>96.92</v>
      </c>
      <c r="F5672" s="1">
        <f t="shared" si="356"/>
        <v>-0.16799999999999216</v>
      </c>
    </row>
    <row r="5673" spans="1:6" x14ac:dyDescent="0.25">
      <c r="A5673" s="3">
        <v>38797</v>
      </c>
      <c r="B5673">
        <v>95.73</v>
      </c>
      <c r="C5673">
        <f t="shared" si="353"/>
        <v>96.63300000000001</v>
      </c>
      <c r="D5673" t="str">
        <f t="shared" si="354"/>
        <v>Short</v>
      </c>
      <c r="E5673" s="1">
        <f t="shared" si="355"/>
        <v>95.36</v>
      </c>
      <c r="F5673" s="1">
        <f t="shared" si="356"/>
        <v>1.2730000000000103</v>
      </c>
    </row>
    <row r="5674" spans="1:6" x14ac:dyDescent="0.25">
      <c r="A5674" s="3">
        <v>38798</v>
      </c>
      <c r="B5674">
        <v>95.16</v>
      </c>
      <c r="C5674">
        <f t="shared" si="353"/>
        <v>96.613000000000014</v>
      </c>
      <c r="D5674" t="str">
        <f t="shared" si="354"/>
        <v>Short</v>
      </c>
      <c r="E5674" s="1">
        <f t="shared" si="355"/>
        <v>95.81</v>
      </c>
      <c r="F5674" s="1">
        <f t="shared" si="356"/>
        <v>0.80300000000001148</v>
      </c>
    </row>
    <row r="5675" spans="1:6" x14ac:dyDescent="0.25">
      <c r="A5675" s="3">
        <v>38799</v>
      </c>
      <c r="B5675">
        <v>97.3</v>
      </c>
      <c r="C5675">
        <f t="shared" si="353"/>
        <v>96.762</v>
      </c>
      <c r="D5675" t="str">
        <f t="shared" si="354"/>
        <v>Long</v>
      </c>
      <c r="E5675" s="1">
        <f t="shared" si="355"/>
        <v>95.23</v>
      </c>
      <c r="F5675" s="1">
        <f t="shared" si="356"/>
        <v>1.5319999999999965</v>
      </c>
    </row>
    <row r="5676" spans="1:6" x14ac:dyDescent="0.25">
      <c r="A5676" s="3">
        <v>38800</v>
      </c>
      <c r="B5676">
        <v>97.65</v>
      </c>
      <c r="C5676">
        <f t="shared" si="353"/>
        <v>97.003999999999991</v>
      </c>
      <c r="D5676" t="str">
        <f t="shared" si="354"/>
        <v>Long</v>
      </c>
      <c r="E5676" s="1">
        <f t="shared" si="355"/>
        <v>97.06</v>
      </c>
      <c r="F5676" s="1">
        <f t="shared" si="356"/>
        <v>-5.6000000000011596E-2</v>
      </c>
    </row>
    <row r="5677" spans="1:6" x14ac:dyDescent="0.25">
      <c r="A5677" s="3">
        <v>38803</v>
      </c>
      <c r="B5677">
        <v>97.55</v>
      </c>
      <c r="C5677">
        <f t="shared" si="353"/>
        <v>97.052999999999983</v>
      </c>
      <c r="D5677" t="str">
        <f t="shared" si="354"/>
        <v>Long</v>
      </c>
      <c r="E5677" s="1">
        <f t="shared" si="355"/>
        <v>98.48</v>
      </c>
      <c r="F5677" s="1">
        <f t="shared" si="356"/>
        <v>-1.4270000000000209</v>
      </c>
    </row>
    <row r="5678" spans="1:6" x14ac:dyDescent="0.25">
      <c r="A5678" s="3">
        <v>38804</v>
      </c>
      <c r="B5678">
        <v>99.46</v>
      </c>
      <c r="C5678">
        <f t="shared" si="353"/>
        <v>97.150999999999982</v>
      </c>
      <c r="D5678" t="str">
        <f t="shared" si="354"/>
        <v>Long</v>
      </c>
      <c r="E5678" s="1">
        <f t="shared" si="355"/>
        <v>97.23</v>
      </c>
      <c r="F5678" s="1">
        <f t="shared" si="356"/>
        <v>-7.9000000000021942E-2</v>
      </c>
    </row>
    <row r="5679" spans="1:6" x14ac:dyDescent="0.25">
      <c r="A5679" s="3">
        <v>38805</v>
      </c>
      <c r="B5679">
        <v>99.84</v>
      </c>
      <c r="C5679">
        <f t="shared" si="353"/>
        <v>97.411999999999992</v>
      </c>
      <c r="D5679" t="str">
        <f t="shared" si="354"/>
        <v>Long</v>
      </c>
      <c r="E5679" s="1">
        <f t="shared" si="355"/>
        <v>98.49</v>
      </c>
      <c r="F5679" s="1">
        <f t="shared" si="356"/>
        <v>-1.078000000000003</v>
      </c>
    </row>
    <row r="5680" spans="1:6" x14ac:dyDescent="0.25">
      <c r="A5680" s="3">
        <v>38806</v>
      </c>
      <c r="B5680">
        <v>100.54</v>
      </c>
      <c r="C5680">
        <f t="shared" si="353"/>
        <v>97.617000000000004</v>
      </c>
      <c r="D5680" t="str">
        <f t="shared" si="354"/>
        <v>Long</v>
      </c>
      <c r="E5680" s="1">
        <f t="shared" si="355"/>
        <v>97.59</v>
      </c>
      <c r="F5680" s="1">
        <f t="shared" si="356"/>
        <v>2.7000000000001023E-2</v>
      </c>
    </row>
    <row r="5681" spans="1:6" x14ac:dyDescent="0.25">
      <c r="A5681" s="3">
        <v>38807</v>
      </c>
      <c r="B5681">
        <v>100.02</v>
      </c>
      <c r="C5681">
        <f t="shared" si="353"/>
        <v>97.86</v>
      </c>
      <c r="D5681" t="str">
        <f t="shared" si="354"/>
        <v>Long</v>
      </c>
      <c r="E5681" s="1">
        <f t="shared" si="355"/>
        <v>95.35</v>
      </c>
      <c r="F5681" s="1">
        <f t="shared" si="356"/>
        <v>2.5100000000000051</v>
      </c>
    </row>
    <row r="5682" spans="1:6" x14ac:dyDescent="0.25">
      <c r="A5682" s="3">
        <v>38810</v>
      </c>
      <c r="B5682">
        <v>100.13</v>
      </c>
      <c r="C5682">
        <f t="shared" si="353"/>
        <v>98.337999999999994</v>
      </c>
      <c r="D5682" t="str">
        <f t="shared" si="354"/>
        <v>Long</v>
      </c>
      <c r="E5682" s="1">
        <f t="shared" si="355"/>
        <v>95.73</v>
      </c>
      <c r="F5682" s="1">
        <f t="shared" si="356"/>
        <v>2.6079999999999899</v>
      </c>
    </row>
    <row r="5683" spans="1:6" x14ac:dyDescent="0.25">
      <c r="A5683" s="3">
        <v>38811</v>
      </c>
      <c r="B5683">
        <v>99.62</v>
      </c>
      <c r="C5683">
        <f t="shared" si="353"/>
        <v>98.727000000000004</v>
      </c>
      <c r="D5683" t="str">
        <f t="shared" si="354"/>
        <v>Long</v>
      </c>
      <c r="E5683" s="1">
        <f t="shared" si="355"/>
        <v>95.16</v>
      </c>
      <c r="F5683" s="1">
        <f t="shared" si="356"/>
        <v>3.5670000000000073</v>
      </c>
    </row>
    <row r="5684" spans="1:6" x14ac:dyDescent="0.25">
      <c r="A5684" s="3">
        <v>38812</v>
      </c>
      <c r="B5684">
        <v>100.46</v>
      </c>
      <c r="C5684">
        <f t="shared" si="353"/>
        <v>99.256999999999991</v>
      </c>
      <c r="D5684" t="str">
        <f t="shared" si="354"/>
        <v>Long</v>
      </c>
      <c r="E5684" s="1">
        <f t="shared" si="355"/>
        <v>97.3</v>
      </c>
      <c r="F5684" s="1">
        <f t="shared" si="356"/>
        <v>1.9569999999999936</v>
      </c>
    </row>
    <row r="5685" spans="1:6" x14ac:dyDescent="0.25">
      <c r="A5685" s="3">
        <v>38813</v>
      </c>
      <c r="B5685">
        <v>101.33</v>
      </c>
      <c r="C5685">
        <f t="shared" si="353"/>
        <v>99.660000000000011</v>
      </c>
      <c r="D5685" t="str">
        <f t="shared" si="354"/>
        <v>Long</v>
      </c>
      <c r="E5685" s="1">
        <f t="shared" si="355"/>
        <v>97.65</v>
      </c>
      <c r="F5685" s="1">
        <f t="shared" si="356"/>
        <v>2.0100000000000051</v>
      </c>
    </row>
    <row r="5686" spans="1:6" x14ac:dyDescent="0.25">
      <c r="A5686" s="3">
        <v>38814</v>
      </c>
      <c r="B5686">
        <v>100.78</v>
      </c>
      <c r="C5686">
        <f t="shared" si="353"/>
        <v>99.972999999999999</v>
      </c>
      <c r="D5686" t="str">
        <f t="shared" si="354"/>
        <v>Long</v>
      </c>
      <c r="E5686" s="1">
        <f t="shared" si="355"/>
        <v>97.55</v>
      </c>
      <c r="F5686" s="1">
        <f t="shared" si="356"/>
        <v>2.4230000000000018</v>
      </c>
    </row>
    <row r="5687" spans="1:6" x14ac:dyDescent="0.25">
      <c r="A5687" s="3">
        <v>38817</v>
      </c>
      <c r="B5687">
        <v>102.13</v>
      </c>
      <c r="C5687">
        <f t="shared" si="353"/>
        <v>100.43100000000001</v>
      </c>
      <c r="D5687" t="str">
        <f t="shared" si="354"/>
        <v>Long</v>
      </c>
      <c r="E5687" s="1">
        <f t="shared" si="355"/>
        <v>99.46</v>
      </c>
      <c r="F5687" s="1">
        <f t="shared" si="356"/>
        <v>0.97100000000001785</v>
      </c>
    </row>
    <row r="5688" spans="1:6" x14ac:dyDescent="0.25">
      <c r="A5688" s="3">
        <v>38818</v>
      </c>
      <c r="B5688">
        <v>102.37</v>
      </c>
      <c r="C5688">
        <f t="shared" si="353"/>
        <v>100.72200000000001</v>
      </c>
      <c r="D5688" t="str">
        <f t="shared" si="354"/>
        <v>Long</v>
      </c>
      <c r="E5688" s="1">
        <f t="shared" si="355"/>
        <v>99.84</v>
      </c>
      <c r="F5688" s="1">
        <f t="shared" si="356"/>
        <v>0.882000000000005</v>
      </c>
    </row>
    <row r="5689" spans="1:6" x14ac:dyDescent="0.25">
      <c r="A5689" s="3">
        <v>38819</v>
      </c>
      <c r="B5689">
        <v>102.08</v>
      </c>
      <c r="C5689">
        <f t="shared" si="353"/>
        <v>100.946</v>
      </c>
      <c r="D5689" t="str">
        <f t="shared" si="354"/>
        <v>Long</v>
      </c>
      <c r="E5689" s="1">
        <f t="shared" si="355"/>
        <v>100.54</v>
      </c>
      <c r="F5689" s="1">
        <f t="shared" si="356"/>
        <v>0.4059999999999917</v>
      </c>
    </row>
    <row r="5690" spans="1:6" x14ac:dyDescent="0.25">
      <c r="A5690" s="3">
        <v>38820</v>
      </c>
      <c r="B5690">
        <v>102.81</v>
      </c>
      <c r="C5690">
        <f t="shared" si="353"/>
        <v>101.173</v>
      </c>
      <c r="D5690" t="str">
        <f t="shared" si="354"/>
        <v>Long</v>
      </c>
      <c r="E5690" s="1">
        <f t="shared" si="355"/>
        <v>100.02</v>
      </c>
      <c r="F5690" s="1">
        <f t="shared" si="356"/>
        <v>1.1530000000000058</v>
      </c>
    </row>
    <row r="5691" spans="1:6" x14ac:dyDescent="0.25">
      <c r="A5691" s="3">
        <v>38824</v>
      </c>
      <c r="B5691">
        <v>103.97</v>
      </c>
      <c r="C5691">
        <f t="shared" si="353"/>
        <v>101.56800000000001</v>
      </c>
      <c r="D5691" t="str">
        <f t="shared" si="354"/>
        <v>Long</v>
      </c>
      <c r="E5691" s="1">
        <f t="shared" si="355"/>
        <v>100.13</v>
      </c>
      <c r="F5691" s="1">
        <f t="shared" si="356"/>
        <v>1.4380000000000166</v>
      </c>
    </row>
    <row r="5692" spans="1:6" x14ac:dyDescent="0.25">
      <c r="A5692" s="3">
        <v>38825</v>
      </c>
      <c r="B5692">
        <v>105.08</v>
      </c>
      <c r="C5692">
        <f t="shared" si="353"/>
        <v>102.063</v>
      </c>
      <c r="D5692" t="str">
        <f t="shared" si="354"/>
        <v>Long</v>
      </c>
      <c r="E5692" s="1">
        <f t="shared" si="355"/>
        <v>99.62</v>
      </c>
      <c r="F5692" s="1">
        <f t="shared" si="356"/>
        <v>2.4429999999999978</v>
      </c>
    </row>
    <row r="5693" spans="1:6" x14ac:dyDescent="0.25">
      <c r="A5693" s="3">
        <v>38826</v>
      </c>
      <c r="B5693">
        <v>106.11</v>
      </c>
      <c r="C5693">
        <f t="shared" si="353"/>
        <v>102.71200000000002</v>
      </c>
      <c r="D5693" t="str">
        <f t="shared" si="354"/>
        <v>Long</v>
      </c>
      <c r="E5693" s="1">
        <f t="shared" si="355"/>
        <v>100.46</v>
      </c>
      <c r="F5693" s="1">
        <f t="shared" si="356"/>
        <v>2.2520000000000238</v>
      </c>
    </row>
    <row r="5694" spans="1:6" x14ac:dyDescent="0.25">
      <c r="A5694" s="3">
        <v>38827</v>
      </c>
      <c r="B5694">
        <v>105.68</v>
      </c>
      <c r="C5694">
        <f t="shared" si="353"/>
        <v>103.23400000000001</v>
      </c>
      <c r="D5694" t="str">
        <f t="shared" si="354"/>
        <v>Long</v>
      </c>
      <c r="E5694" s="1">
        <f t="shared" si="355"/>
        <v>101.33</v>
      </c>
      <c r="F5694" s="1">
        <f t="shared" si="356"/>
        <v>1.9040000000000106</v>
      </c>
    </row>
    <row r="5695" spans="1:6" x14ac:dyDescent="0.25">
      <c r="A5695" s="3">
        <v>38828</v>
      </c>
      <c r="B5695">
        <v>107.16</v>
      </c>
      <c r="C5695">
        <f t="shared" si="353"/>
        <v>103.81700000000001</v>
      </c>
      <c r="D5695" t="str">
        <f t="shared" si="354"/>
        <v>Long</v>
      </c>
      <c r="E5695" s="1">
        <f t="shared" si="355"/>
        <v>100.78</v>
      </c>
      <c r="F5695" s="1">
        <f t="shared" si="356"/>
        <v>3.0370000000000061</v>
      </c>
    </row>
    <row r="5696" spans="1:6" x14ac:dyDescent="0.25">
      <c r="A5696" s="3">
        <v>38831</v>
      </c>
      <c r="B5696">
        <v>105.32</v>
      </c>
      <c r="C5696">
        <f t="shared" si="353"/>
        <v>104.271</v>
      </c>
      <c r="D5696" t="str">
        <f t="shared" si="354"/>
        <v>Long</v>
      </c>
      <c r="E5696" s="1">
        <f t="shared" si="355"/>
        <v>102.13</v>
      </c>
      <c r="F5696" s="1">
        <f t="shared" si="356"/>
        <v>2.1410000000000053</v>
      </c>
    </row>
    <row r="5697" spans="1:6" x14ac:dyDescent="0.25">
      <c r="A5697" s="3">
        <v>38832</v>
      </c>
      <c r="B5697">
        <v>104.87</v>
      </c>
      <c r="C5697">
        <f t="shared" si="353"/>
        <v>104.54500000000003</v>
      </c>
      <c r="D5697" t="str">
        <f t="shared" si="354"/>
        <v>Long</v>
      </c>
      <c r="E5697" s="1">
        <f t="shared" si="355"/>
        <v>102.37</v>
      </c>
      <c r="F5697" s="1">
        <f t="shared" si="356"/>
        <v>2.1750000000000256</v>
      </c>
    </row>
    <row r="5698" spans="1:6" x14ac:dyDescent="0.25">
      <c r="A5698" s="3">
        <v>38833</v>
      </c>
      <c r="B5698">
        <v>103.92</v>
      </c>
      <c r="C5698">
        <f t="shared" si="353"/>
        <v>104.7</v>
      </c>
      <c r="D5698" t="str">
        <f t="shared" si="354"/>
        <v>Long</v>
      </c>
      <c r="E5698" s="1">
        <f t="shared" si="355"/>
        <v>102.08</v>
      </c>
      <c r="F5698" s="1">
        <f t="shared" si="356"/>
        <v>2.6200000000000045</v>
      </c>
    </row>
    <row r="5699" spans="1:6" x14ac:dyDescent="0.25">
      <c r="A5699" s="3">
        <v>38834</v>
      </c>
      <c r="B5699">
        <v>102.96</v>
      </c>
      <c r="C5699">
        <f t="shared" si="353"/>
        <v>104.78800000000001</v>
      </c>
      <c r="D5699" t="str">
        <f t="shared" si="354"/>
        <v>Long</v>
      </c>
      <c r="E5699" s="1">
        <f t="shared" si="355"/>
        <v>102.81</v>
      </c>
      <c r="F5699" s="1">
        <f t="shared" si="356"/>
        <v>1.9780000000000086</v>
      </c>
    </row>
    <row r="5700" spans="1:6" x14ac:dyDescent="0.25">
      <c r="A5700" s="3">
        <v>38835</v>
      </c>
      <c r="B5700">
        <v>103.87</v>
      </c>
      <c r="C5700">
        <f t="shared" si="353"/>
        <v>104.89400000000001</v>
      </c>
      <c r="D5700" t="str">
        <f t="shared" si="354"/>
        <v>Long</v>
      </c>
      <c r="E5700" s="1">
        <f t="shared" si="355"/>
        <v>103.97</v>
      </c>
      <c r="F5700" s="1">
        <f t="shared" si="356"/>
        <v>0.92400000000000659</v>
      </c>
    </row>
    <row r="5701" spans="1:6" x14ac:dyDescent="0.25">
      <c r="A5701" s="3">
        <v>38838</v>
      </c>
      <c r="B5701">
        <v>105.69</v>
      </c>
      <c r="C5701">
        <f t="shared" si="353"/>
        <v>105.06599999999999</v>
      </c>
      <c r="D5701" t="str">
        <f t="shared" si="354"/>
        <v>Long</v>
      </c>
      <c r="E5701" s="1">
        <f t="shared" si="355"/>
        <v>105.08</v>
      </c>
      <c r="F5701" s="1">
        <f t="shared" si="356"/>
        <v>-1.4000000000010004E-2</v>
      </c>
    </row>
    <row r="5702" spans="1:6" x14ac:dyDescent="0.25">
      <c r="A5702" s="3">
        <v>38839</v>
      </c>
      <c r="B5702">
        <v>106.6</v>
      </c>
      <c r="C5702">
        <f t="shared" si="353"/>
        <v>105.218</v>
      </c>
      <c r="D5702" t="str">
        <f t="shared" si="354"/>
        <v>Long</v>
      </c>
      <c r="E5702" s="1">
        <f t="shared" si="355"/>
        <v>106.11</v>
      </c>
      <c r="F5702" s="1">
        <f t="shared" si="356"/>
        <v>-0.89199999999999591</v>
      </c>
    </row>
    <row r="5703" spans="1:6" x14ac:dyDescent="0.25">
      <c r="A5703" s="3">
        <v>38840</v>
      </c>
      <c r="B5703">
        <v>104.27</v>
      </c>
      <c r="C5703">
        <f t="shared" si="353"/>
        <v>105.03400000000002</v>
      </c>
      <c r="D5703" t="str">
        <f t="shared" si="354"/>
        <v>Short</v>
      </c>
      <c r="E5703" s="1">
        <f t="shared" si="355"/>
        <v>105.68</v>
      </c>
      <c r="F5703" s="1">
        <f t="shared" si="356"/>
        <v>-0.64599999999998658</v>
      </c>
    </row>
    <row r="5704" spans="1:6" x14ac:dyDescent="0.25">
      <c r="A5704" s="3">
        <v>38841</v>
      </c>
      <c r="B5704">
        <v>101.93</v>
      </c>
      <c r="C5704">
        <f t="shared" si="353"/>
        <v>104.65899999999999</v>
      </c>
      <c r="D5704" t="str">
        <f t="shared" si="354"/>
        <v>Short</v>
      </c>
      <c r="E5704" s="1">
        <f t="shared" si="355"/>
        <v>107.16</v>
      </c>
      <c r="F5704" s="1">
        <f t="shared" si="356"/>
        <v>-2.5010000000000048</v>
      </c>
    </row>
    <row r="5705" spans="1:6" x14ac:dyDescent="0.25">
      <c r="A5705" s="3">
        <v>38842</v>
      </c>
      <c r="B5705">
        <v>102.18</v>
      </c>
      <c r="C5705">
        <f t="shared" si="353"/>
        <v>104.16100000000002</v>
      </c>
      <c r="D5705" t="str">
        <f t="shared" si="354"/>
        <v>Short</v>
      </c>
      <c r="E5705" s="1">
        <f t="shared" si="355"/>
        <v>105.32</v>
      </c>
      <c r="F5705" s="1">
        <f t="shared" si="356"/>
        <v>-1.1589999999999776</v>
      </c>
    </row>
    <row r="5706" spans="1:6" x14ac:dyDescent="0.25">
      <c r="A5706" s="3">
        <v>38845</v>
      </c>
      <c r="B5706">
        <v>101.76</v>
      </c>
      <c r="C5706">
        <f t="shared" si="353"/>
        <v>103.80499999999999</v>
      </c>
      <c r="D5706" t="str">
        <f t="shared" si="354"/>
        <v>Short</v>
      </c>
      <c r="E5706" s="1">
        <f t="shared" si="355"/>
        <v>104.87</v>
      </c>
      <c r="F5706" s="1">
        <f t="shared" si="356"/>
        <v>-1.0650000000000119</v>
      </c>
    </row>
    <row r="5707" spans="1:6" x14ac:dyDescent="0.25">
      <c r="A5707" s="3">
        <v>38846</v>
      </c>
      <c r="B5707">
        <v>102.68</v>
      </c>
      <c r="C5707">
        <f t="shared" si="353"/>
        <v>103.58600000000001</v>
      </c>
      <c r="D5707" t="str">
        <f t="shared" si="354"/>
        <v>Short</v>
      </c>
      <c r="E5707" s="1">
        <f t="shared" si="355"/>
        <v>103.92</v>
      </c>
      <c r="F5707" s="1">
        <f t="shared" si="356"/>
        <v>-0.33399999999998897</v>
      </c>
    </row>
    <row r="5708" spans="1:6" x14ac:dyDescent="0.25">
      <c r="A5708" s="3">
        <v>38847</v>
      </c>
      <c r="B5708">
        <v>104.12</v>
      </c>
      <c r="C5708">
        <f t="shared" ref="C5708:C5771" si="357">AVERAGE(B5699:B5708)</f>
        <v>103.60599999999999</v>
      </c>
      <c r="D5708" t="str">
        <f t="shared" si="354"/>
        <v>Long</v>
      </c>
      <c r="E5708" s="1">
        <f t="shared" si="355"/>
        <v>102.96</v>
      </c>
      <c r="F5708" s="1">
        <f t="shared" si="356"/>
        <v>0.6460000000000008</v>
      </c>
    </row>
    <row r="5709" spans="1:6" x14ac:dyDescent="0.25">
      <c r="A5709" s="3">
        <v>38848</v>
      </c>
      <c r="B5709">
        <v>105.31</v>
      </c>
      <c r="C5709">
        <f t="shared" si="357"/>
        <v>103.84100000000001</v>
      </c>
      <c r="D5709" t="str">
        <f t="shared" ref="D5709:D5772" si="358">IF(C5709&gt;C5708,"Long","Short")</f>
        <v>Long</v>
      </c>
      <c r="E5709" s="1">
        <f t="shared" ref="E5709:E5772" si="359">B5700</f>
        <v>103.87</v>
      </c>
      <c r="F5709" s="1">
        <f t="shared" ref="F5709:F5772" si="360">C5709-E5709</f>
        <v>-2.8999999999996362E-2</v>
      </c>
    </row>
    <row r="5710" spans="1:6" x14ac:dyDescent="0.25">
      <c r="A5710" s="3">
        <v>38849</v>
      </c>
      <c r="B5710">
        <v>103.91</v>
      </c>
      <c r="C5710">
        <f t="shared" si="357"/>
        <v>103.84500000000003</v>
      </c>
      <c r="D5710" t="str">
        <f t="shared" si="358"/>
        <v>Long</v>
      </c>
      <c r="E5710" s="1">
        <f t="shared" si="359"/>
        <v>105.69</v>
      </c>
      <c r="F5710" s="1">
        <f t="shared" si="360"/>
        <v>-1.8449999999999704</v>
      </c>
    </row>
    <row r="5711" spans="1:6" x14ac:dyDescent="0.25">
      <c r="A5711" s="3">
        <v>38852</v>
      </c>
      <c r="B5711">
        <v>101.1</v>
      </c>
      <c r="C5711">
        <f t="shared" si="357"/>
        <v>103.38600000000001</v>
      </c>
      <c r="D5711" t="str">
        <f t="shared" si="358"/>
        <v>Short</v>
      </c>
      <c r="E5711" s="1">
        <f t="shared" si="359"/>
        <v>106.6</v>
      </c>
      <c r="F5711" s="1">
        <f t="shared" si="360"/>
        <v>-3.2139999999999844</v>
      </c>
    </row>
    <row r="5712" spans="1:6" x14ac:dyDescent="0.25">
      <c r="A5712" s="3">
        <v>38853</v>
      </c>
      <c r="B5712">
        <v>100.95</v>
      </c>
      <c r="C5712">
        <f t="shared" si="357"/>
        <v>102.821</v>
      </c>
      <c r="D5712" t="str">
        <f t="shared" si="358"/>
        <v>Short</v>
      </c>
      <c r="E5712" s="1">
        <f t="shared" si="359"/>
        <v>104.27</v>
      </c>
      <c r="F5712" s="1">
        <f t="shared" si="360"/>
        <v>-1.4489999999999981</v>
      </c>
    </row>
    <row r="5713" spans="1:6" x14ac:dyDescent="0.25">
      <c r="A5713" s="3">
        <v>38854</v>
      </c>
      <c r="B5713">
        <v>100.05</v>
      </c>
      <c r="C5713">
        <f t="shared" si="357"/>
        <v>102.399</v>
      </c>
      <c r="D5713" t="str">
        <f t="shared" si="358"/>
        <v>Short</v>
      </c>
      <c r="E5713" s="1">
        <f t="shared" si="359"/>
        <v>101.93</v>
      </c>
      <c r="F5713" s="1">
        <f t="shared" si="360"/>
        <v>0.46899999999999409</v>
      </c>
    </row>
    <row r="5714" spans="1:6" x14ac:dyDescent="0.25">
      <c r="A5714" s="3">
        <v>38855</v>
      </c>
      <c r="B5714">
        <v>100.77</v>
      </c>
      <c r="C5714">
        <f t="shared" si="357"/>
        <v>102.28299999999999</v>
      </c>
      <c r="D5714" t="str">
        <f t="shared" si="358"/>
        <v>Short</v>
      </c>
      <c r="E5714" s="1">
        <f t="shared" si="359"/>
        <v>102.18</v>
      </c>
      <c r="F5714" s="1">
        <f t="shared" si="360"/>
        <v>0.10299999999998022</v>
      </c>
    </row>
    <row r="5715" spans="1:6" x14ac:dyDescent="0.25">
      <c r="A5715" s="3">
        <v>38856</v>
      </c>
      <c r="B5715">
        <v>99.92</v>
      </c>
      <c r="C5715">
        <f t="shared" si="357"/>
        <v>102.05699999999999</v>
      </c>
      <c r="D5715" t="str">
        <f t="shared" si="358"/>
        <v>Short</v>
      </c>
      <c r="E5715" s="1">
        <f t="shared" si="359"/>
        <v>101.76</v>
      </c>
      <c r="F5715" s="1">
        <f t="shared" si="360"/>
        <v>0.29699999999998283</v>
      </c>
    </row>
    <row r="5716" spans="1:6" x14ac:dyDescent="0.25">
      <c r="A5716" s="3">
        <v>38859</v>
      </c>
      <c r="B5716">
        <v>100.59</v>
      </c>
      <c r="C5716">
        <f t="shared" si="357"/>
        <v>101.94</v>
      </c>
      <c r="D5716" t="str">
        <f t="shared" si="358"/>
        <v>Short</v>
      </c>
      <c r="E5716" s="1">
        <f t="shared" si="359"/>
        <v>102.68</v>
      </c>
      <c r="F5716" s="1">
        <f t="shared" si="360"/>
        <v>-0.74000000000000909</v>
      </c>
    </row>
    <row r="5717" spans="1:6" x14ac:dyDescent="0.25">
      <c r="A5717" s="3">
        <v>38860</v>
      </c>
      <c r="B5717">
        <v>102.39</v>
      </c>
      <c r="C5717">
        <f t="shared" si="357"/>
        <v>101.911</v>
      </c>
      <c r="D5717" t="str">
        <f t="shared" si="358"/>
        <v>Short</v>
      </c>
      <c r="E5717" s="1">
        <f t="shared" si="359"/>
        <v>104.12</v>
      </c>
      <c r="F5717" s="1">
        <f t="shared" si="360"/>
        <v>-2.2090000000000032</v>
      </c>
    </row>
    <row r="5718" spans="1:6" x14ac:dyDescent="0.25">
      <c r="A5718" s="3">
        <v>38861</v>
      </c>
      <c r="B5718">
        <v>100.49</v>
      </c>
      <c r="C5718">
        <f t="shared" si="357"/>
        <v>101.548</v>
      </c>
      <c r="D5718" t="str">
        <f t="shared" si="358"/>
        <v>Short</v>
      </c>
      <c r="E5718" s="1">
        <f t="shared" si="359"/>
        <v>105.31</v>
      </c>
      <c r="F5718" s="1">
        <f t="shared" si="360"/>
        <v>-3.7620000000000005</v>
      </c>
    </row>
    <row r="5719" spans="1:6" x14ac:dyDescent="0.25">
      <c r="A5719" s="3">
        <v>38862</v>
      </c>
      <c r="B5719">
        <v>101.95</v>
      </c>
      <c r="C5719">
        <f t="shared" si="357"/>
        <v>101.212</v>
      </c>
      <c r="D5719" t="str">
        <f t="shared" si="358"/>
        <v>Short</v>
      </c>
      <c r="E5719" s="1">
        <f t="shared" si="359"/>
        <v>103.91</v>
      </c>
      <c r="F5719" s="1">
        <f t="shared" si="360"/>
        <v>-2.6979999999999933</v>
      </c>
    </row>
    <row r="5720" spans="1:6" x14ac:dyDescent="0.25">
      <c r="A5720" s="3">
        <v>38863</v>
      </c>
      <c r="B5720">
        <v>102</v>
      </c>
      <c r="C5720">
        <f t="shared" si="357"/>
        <v>101.021</v>
      </c>
      <c r="D5720" t="str">
        <f t="shared" si="358"/>
        <v>Short</v>
      </c>
      <c r="E5720" s="1">
        <f t="shared" si="359"/>
        <v>101.1</v>
      </c>
      <c r="F5720" s="1">
        <f t="shared" si="360"/>
        <v>-7.899999999999352E-2</v>
      </c>
    </row>
    <row r="5721" spans="1:6" x14ac:dyDescent="0.25">
      <c r="A5721" s="3">
        <v>38867</v>
      </c>
      <c r="B5721">
        <v>102.66</v>
      </c>
      <c r="C5721">
        <f t="shared" si="357"/>
        <v>101.17699999999999</v>
      </c>
      <c r="D5721" t="str">
        <f t="shared" si="358"/>
        <v>Long</v>
      </c>
      <c r="E5721" s="1">
        <f t="shared" si="359"/>
        <v>100.95</v>
      </c>
      <c r="F5721" s="1">
        <f t="shared" si="360"/>
        <v>0.22699999999998965</v>
      </c>
    </row>
    <row r="5722" spans="1:6" x14ac:dyDescent="0.25">
      <c r="A5722" s="3">
        <v>38868</v>
      </c>
      <c r="B5722">
        <v>101.92</v>
      </c>
      <c r="C5722">
        <f t="shared" si="357"/>
        <v>101.274</v>
      </c>
      <c r="D5722" t="str">
        <f t="shared" si="358"/>
        <v>Long</v>
      </c>
      <c r="E5722" s="1">
        <f t="shared" si="359"/>
        <v>100.05</v>
      </c>
      <c r="F5722" s="1">
        <f t="shared" si="360"/>
        <v>1.2240000000000038</v>
      </c>
    </row>
    <row r="5723" spans="1:6" x14ac:dyDescent="0.25">
      <c r="A5723" s="3">
        <v>38869</v>
      </c>
      <c r="B5723">
        <v>100.97</v>
      </c>
      <c r="C5723">
        <f t="shared" si="357"/>
        <v>101.366</v>
      </c>
      <c r="D5723" t="str">
        <f t="shared" si="358"/>
        <v>Long</v>
      </c>
      <c r="E5723" s="1">
        <f t="shared" si="359"/>
        <v>100.77</v>
      </c>
      <c r="F5723" s="1">
        <f t="shared" si="360"/>
        <v>0.59600000000000364</v>
      </c>
    </row>
    <row r="5724" spans="1:6" x14ac:dyDescent="0.25">
      <c r="A5724" s="3">
        <v>38870</v>
      </c>
      <c r="B5724">
        <v>102.96</v>
      </c>
      <c r="C5724">
        <f t="shared" si="357"/>
        <v>101.58499999999999</v>
      </c>
      <c r="D5724" t="str">
        <f t="shared" si="358"/>
        <v>Long</v>
      </c>
      <c r="E5724" s="1">
        <f t="shared" si="359"/>
        <v>99.92</v>
      </c>
      <c r="F5724" s="1">
        <f t="shared" si="360"/>
        <v>1.664999999999992</v>
      </c>
    </row>
    <row r="5725" spans="1:6" x14ac:dyDescent="0.25">
      <c r="A5725" s="3">
        <v>38873</v>
      </c>
      <c r="B5725">
        <v>103.23</v>
      </c>
      <c r="C5725">
        <f t="shared" si="357"/>
        <v>101.91600000000001</v>
      </c>
      <c r="D5725" t="str">
        <f t="shared" si="358"/>
        <v>Long</v>
      </c>
      <c r="E5725" s="1">
        <f t="shared" si="359"/>
        <v>100.59</v>
      </c>
      <c r="F5725" s="1">
        <f t="shared" si="360"/>
        <v>1.3260000000000076</v>
      </c>
    </row>
    <row r="5726" spans="1:6" x14ac:dyDescent="0.25">
      <c r="A5726" s="3">
        <v>38874</v>
      </c>
      <c r="B5726">
        <v>103.13</v>
      </c>
      <c r="C5726">
        <f t="shared" si="357"/>
        <v>102.17</v>
      </c>
      <c r="D5726" t="str">
        <f t="shared" si="358"/>
        <v>Long</v>
      </c>
      <c r="E5726" s="1">
        <f t="shared" si="359"/>
        <v>102.39</v>
      </c>
      <c r="F5726" s="1">
        <f t="shared" si="360"/>
        <v>-0.21999999999999886</v>
      </c>
    </row>
    <row r="5727" spans="1:6" x14ac:dyDescent="0.25">
      <c r="A5727" s="3">
        <v>38875</v>
      </c>
      <c r="B5727">
        <v>101.45</v>
      </c>
      <c r="C5727">
        <f t="shared" si="357"/>
        <v>102.07600000000001</v>
      </c>
      <c r="D5727" t="str">
        <f t="shared" si="358"/>
        <v>Short</v>
      </c>
      <c r="E5727" s="1">
        <f t="shared" si="359"/>
        <v>100.49</v>
      </c>
      <c r="F5727" s="1">
        <f t="shared" si="360"/>
        <v>1.5860000000000127</v>
      </c>
    </row>
    <row r="5728" spans="1:6" x14ac:dyDescent="0.25">
      <c r="A5728" s="3">
        <v>38876</v>
      </c>
      <c r="B5728">
        <v>100.98</v>
      </c>
      <c r="C5728">
        <f t="shared" si="357"/>
        <v>102.12500000000001</v>
      </c>
      <c r="D5728" t="str">
        <f t="shared" si="358"/>
        <v>Long</v>
      </c>
      <c r="E5728" s="1">
        <f t="shared" si="359"/>
        <v>101.95</v>
      </c>
      <c r="F5728" s="1">
        <f t="shared" si="360"/>
        <v>0.17500000000001137</v>
      </c>
    </row>
    <row r="5729" spans="1:6" x14ac:dyDescent="0.25">
      <c r="A5729" s="3">
        <v>38877</v>
      </c>
      <c r="B5729">
        <v>102.26</v>
      </c>
      <c r="C5729">
        <f t="shared" si="357"/>
        <v>102.15599999999999</v>
      </c>
      <c r="D5729" t="str">
        <f t="shared" si="358"/>
        <v>Long</v>
      </c>
      <c r="E5729" s="1">
        <f t="shared" si="359"/>
        <v>102</v>
      </c>
      <c r="F5729" s="1">
        <f t="shared" si="360"/>
        <v>0.1559999999999917</v>
      </c>
    </row>
    <row r="5730" spans="1:6" x14ac:dyDescent="0.25">
      <c r="A5730" s="3">
        <v>38880</v>
      </c>
      <c r="B5730">
        <v>100.99</v>
      </c>
      <c r="C5730">
        <f t="shared" si="357"/>
        <v>102.05499999999999</v>
      </c>
      <c r="D5730" t="str">
        <f t="shared" si="358"/>
        <v>Short</v>
      </c>
      <c r="E5730" s="1">
        <f t="shared" si="359"/>
        <v>102.66</v>
      </c>
      <c r="F5730" s="1">
        <f t="shared" si="360"/>
        <v>-0.60500000000000398</v>
      </c>
    </row>
    <row r="5731" spans="1:6" x14ac:dyDescent="0.25">
      <c r="A5731" s="3">
        <v>38881</v>
      </c>
      <c r="B5731">
        <v>99.19</v>
      </c>
      <c r="C5731">
        <f t="shared" si="357"/>
        <v>101.70800000000001</v>
      </c>
      <c r="D5731" t="str">
        <f t="shared" si="358"/>
        <v>Short</v>
      </c>
      <c r="E5731" s="1">
        <f t="shared" si="359"/>
        <v>101.92</v>
      </c>
      <c r="F5731" s="1">
        <f t="shared" si="360"/>
        <v>-0.21199999999998909</v>
      </c>
    </row>
    <row r="5732" spans="1:6" x14ac:dyDescent="0.25">
      <c r="A5732" s="3">
        <v>38882</v>
      </c>
      <c r="B5732">
        <v>99.52</v>
      </c>
      <c r="C5732">
        <f t="shared" si="357"/>
        <v>101.468</v>
      </c>
      <c r="D5732" t="str">
        <f t="shared" si="358"/>
        <v>Short</v>
      </c>
      <c r="E5732" s="1">
        <f t="shared" si="359"/>
        <v>100.97</v>
      </c>
      <c r="F5732" s="1">
        <f t="shared" si="360"/>
        <v>0.49800000000000466</v>
      </c>
    </row>
    <row r="5733" spans="1:6" x14ac:dyDescent="0.25">
      <c r="A5733" s="3">
        <v>38883</v>
      </c>
      <c r="B5733">
        <v>99.83</v>
      </c>
      <c r="C5733">
        <f t="shared" si="357"/>
        <v>101.35400000000001</v>
      </c>
      <c r="D5733" t="str">
        <f t="shared" si="358"/>
        <v>Short</v>
      </c>
      <c r="E5733" s="1">
        <f t="shared" si="359"/>
        <v>102.96</v>
      </c>
      <c r="F5733" s="1">
        <f t="shared" si="360"/>
        <v>-1.6059999999999803</v>
      </c>
    </row>
    <row r="5734" spans="1:6" x14ac:dyDescent="0.25">
      <c r="A5734" s="3">
        <v>38884</v>
      </c>
      <c r="B5734">
        <v>100.1</v>
      </c>
      <c r="C5734">
        <f t="shared" si="357"/>
        <v>101.06800000000001</v>
      </c>
      <c r="D5734" t="str">
        <f t="shared" si="358"/>
        <v>Short</v>
      </c>
      <c r="E5734" s="1">
        <f t="shared" si="359"/>
        <v>103.23</v>
      </c>
      <c r="F5734" s="1">
        <f t="shared" si="360"/>
        <v>-2.1619999999999919</v>
      </c>
    </row>
    <row r="5735" spans="1:6" x14ac:dyDescent="0.25">
      <c r="A5735" s="3">
        <v>38887</v>
      </c>
      <c r="B5735">
        <v>99.45</v>
      </c>
      <c r="C5735">
        <f t="shared" si="357"/>
        <v>100.69000000000001</v>
      </c>
      <c r="D5735" t="str">
        <f t="shared" si="358"/>
        <v>Short</v>
      </c>
      <c r="E5735" s="1">
        <f t="shared" si="359"/>
        <v>103.13</v>
      </c>
      <c r="F5735" s="1">
        <f t="shared" si="360"/>
        <v>-2.4399999999999835</v>
      </c>
    </row>
    <row r="5736" spans="1:6" x14ac:dyDescent="0.25">
      <c r="A5736" s="3">
        <v>38888</v>
      </c>
      <c r="B5736">
        <v>99.24</v>
      </c>
      <c r="C5736">
        <f t="shared" si="357"/>
        <v>100.30100000000002</v>
      </c>
      <c r="D5736" t="str">
        <f t="shared" si="358"/>
        <v>Short</v>
      </c>
      <c r="E5736" s="1">
        <f t="shared" si="359"/>
        <v>101.45</v>
      </c>
      <c r="F5736" s="1">
        <f t="shared" si="360"/>
        <v>-1.1489999999999867</v>
      </c>
    </row>
    <row r="5737" spans="1:6" x14ac:dyDescent="0.25">
      <c r="A5737" s="3">
        <v>38889</v>
      </c>
      <c r="B5737">
        <v>100.23</v>
      </c>
      <c r="C5737">
        <f t="shared" si="357"/>
        <v>100.179</v>
      </c>
      <c r="D5737" t="str">
        <f t="shared" si="358"/>
        <v>Short</v>
      </c>
      <c r="E5737" s="1">
        <f t="shared" si="359"/>
        <v>100.98</v>
      </c>
      <c r="F5737" s="1">
        <f t="shared" si="360"/>
        <v>-0.80100000000000193</v>
      </c>
    </row>
    <row r="5738" spans="1:6" x14ac:dyDescent="0.25">
      <c r="A5738" s="3">
        <v>38890</v>
      </c>
      <c r="B5738">
        <v>100.74</v>
      </c>
      <c r="C5738">
        <f t="shared" si="357"/>
        <v>100.155</v>
      </c>
      <c r="D5738" t="str">
        <f t="shared" si="358"/>
        <v>Short</v>
      </c>
      <c r="E5738" s="1">
        <f t="shared" si="359"/>
        <v>102.26</v>
      </c>
      <c r="F5738" s="1">
        <f t="shared" si="360"/>
        <v>-2.105000000000004</v>
      </c>
    </row>
    <row r="5739" spans="1:6" x14ac:dyDescent="0.25">
      <c r="A5739" s="3">
        <v>38891</v>
      </c>
      <c r="B5739">
        <v>100.77</v>
      </c>
      <c r="C5739">
        <f t="shared" si="357"/>
        <v>100.006</v>
      </c>
      <c r="D5739" t="str">
        <f t="shared" si="358"/>
        <v>Short</v>
      </c>
      <c r="E5739" s="1">
        <f t="shared" si="359"/>
        <v>100.99</v>
      </c>
      <c r="F5739" s="1">
        <f t="shared" si="360"/>
        <v>-0.98399999999999466</v>
      </c>
    </row>
    <row r="5740" spans="1:6" x14ac:dyDescent="0.25">
      <c r="A5740" s="3">
        <v>38894</v>
      </c>
      <c r="B5740">
        <v>101.7</v>
      </c>
      <c r="C5740">
        <f t="shared" si="357"/>
        <v>100.077</v>
      </c>
      <c r="D5740" t="str">
        <f t="shared" si="358"/>
        <v>Long</v>
      </c>
      <c r="E5740" s="1">
        <f t="shared" si="359"/>
        <v>99.19</v>
      </c>
      <c r="F5740" s="1">
        <f t="shared" si="360"/>
        <v>0.88700000000000045</v>
      </c>
    </row>
    <row r="5741" spans="1:6" x14ac:dyDescent="0.25">
      <c r="A5741" s="3">
        <v>38895</v>
      </c>
      <c r="B5741">
        <v>101.82</v>
      </c>
      <c r="C5741">
        <f t="shared" si="357"/>
        <v>100.34</v>
      </c>
      <c r="D5741" t="str">
        <f t="shared" si="358"/>
        <v>Long</v>
      </c>
      <c r="E5741" s="1">
        <f t="shared" si="359"/>
        <v>99.52</v>
      </c>
      <c r="F5741" s="1">
        <f t="shared" si="360"/>
        <v>0.82000000000000739</v>
      </c>
    </row>
    <row r="5742" spans="1:6" x14ac:dyDescent="0.25">
      <c r="A5742" s="3">
        <v>38896</v>
      </c>
      <c r="B5742">
        <v>102.09</v>
      </c>
      <c r="C5742">
        <f t="shared" si="357"/>
        <v>100.59700000000001</v>
      </c>
      <c r="D5742" t="str">
        <f t="shared" si="358"/>
        <v>Long</v>
      </c>
      <c r="E5742" s="1">
        <f t="shared" si="359"/>
        <v>99.83</v>
      </c>
      <c r="F5742" s="1">
        <f t="shared" si="360"/>
        <v>0.76700000000001012</v>
      </c>
    </row>
    <row r="5743" spans="1:6" x14ac:dyDescent="0.25">
      <c r="A5743" s="3">
        <v>38897</v>
      </c>
      <c r="B5743">
        <v>103.42</v>
      </c>
      <c r="C5743">
        <f t="shared" si="357"/>
        <v>100.95600000000002</v>
      </c>
      <c r="D5743" t="str">
        <f t="shared" si="358"/>
        <v>Long</v>
      </c>
      <c r="E5743" s="1">
        <f t="shared" si="359"/>
        <v>100.1</v>
      </c>
      <c r="F5743" s="1">
        <f t="shared" si="360"/>
        <v>0.85600000000002296</v>
      </c>
    </row>
    <row r="5744" spans="1:6" x14ac:dyDescent="0.25">
      <c r="A5744" s="3">
        <v>38898</v>
      </c>
      <c r="B5744">
        <v>103.83</v>
      </c>
      <c r="C5744">
        <f t="shared" si="357"/>
        <v>101.32900000000001</v>
      </c>
      <c r="D5744" t="str">
        <f t="shared" si="358"/>
        <v>Long</v>
      </c>
      <c r="E5744" s="1">
        <f t="shared" si="359"/>
        <v>99.45</v>
      </c>
      <c r="F5744" s="1">
        <f t="shared" si="360"/>
        <v>1.8790000000000049</v>
      </c>
    </row>
    <row r="5745" spans="1:6" x14ac:dyDescent="0.25">
      <c r="A5745" s="3">
        <v>38903</v>
      </c>
      <c r="B5745">
        <v>105.09</v>
      </c>
      <c r="C5745">
        <f t="shared" si="357"/>
        <v>101.893</v>
      </c>
      <c r="D5745" t="str">
        <f t="shared" si="358"/>
        <v>Long</v>
      </c>
      <c r="E5745" s="1">
        <f t="shared" si="359"/>
        <v>99.24</v>
      </c>
      <c r="F5745" s="1">
        <f t="shared" si="360"/>
        <v>2.6530000000000058</v>
      </c>
    </row>
    <row r="5746" spans="1:6" x14ac:dyDescent="0.25">
      <c r="A5746" s="3">
        <v>38904</v>
      </c>
      <c r="B5746">
        <v>105.04</v>
      </c>
      <c r="C5746">
        <f t="shared" si="357"/>
        <v>102.473</v>
      </c>
      <c r="D5746" t="str">
        <f t="shared" si="358"/>
        <v>Long</v>
      </c>
      <c r="E5746" s="1">
        <f t="shared" si="359"/>
        <v>100.23</v>
      </c>
      <c r="F5746" s="1">
        <f t="shared" si="360"/>
        <v>2.242999999999995</v>
      </c>
    </row>
    <row r="5747" spans="1:6" x14ac:dyDescent="0.25">
      <c r="A5747" s="3">
        <v>38905</v>
      </c>
      <c r="B5747">
        <v>103.99</v>
      </c>
      <c r="C5747">
        <f t="shared" si="357"/>
        <v>102.849</v>
      </c>
      <c r="D5747" t="str">
        <f t="shared" si="358"/>
        <v>Long</v>
      </c>
      <c r="E5747" s="1">
        <f t="shared" si="359"/>
        <v>100.74</v>
      </c>
      <c r="F5747" s="1">
        <f t="shared" si="360"/>
        <v>2.1090000000000089</v>
      </c>
    </row>
    <row r="5748" spans="1:6" x14ac:dyDescent="0.25">
      <c r="A5748" s="3">
        <v>38908</v>
      </c>
      <c r="B5748">
        <v>103.51</v>
      </c>
      <c r="C5748">
        <f t="shared" si="357"/>
        <v>103.126</v>
      </c>
      <c r="D5748" t="str">
        <f t="shared" si="358"/>
        <v>Long</v>
      </c>
      <c r="E5748" s="1">
        <f t="shared" si="359"/>
        <v>100.77</v>
      </c>
      <c r="F5748" s="1">
        <f t="shared" si="360"/>
        <v>2.3560000000000088</v>
      </c>
    </row>
    <row r="5749" spans="1:6" x14ac:dyDescent="0.25">
      <c r="A5749" s="3">
        <v>38909</v>
      </c>
      <c r="B5749">
        <v>104.06</v>
      </c>
      <c r="C5749">
        <f t="shared" si="357"/>
        <v>103.455</v>
      </c>
      <c r="D5749" t="str">
        <f t="shared" si="358"/>
        <v>Long</v>
      </c>
      <c r="E5749" s="1">
        <f t="shared" si="359"/>
        <v>101.7</v>
      </c>
      <c r="F5749" s="1">
        <f t="shared" si="360"/>
        <v>1.7549999999999955</v>
      </c>
    </row>
    <row r="5750" spans="1:6" x14ac:dyDescent="0.25">
      <c r="A5750" s="3">
        <v>38910</v>
      </c>
      <c r="B5750">
        <v>104.85</v>
      </c>
      <c r="C5750">
        <f t="shared" si="357"/>
        <v>103.76999999999998</v>
      </c>
      <c r="D5750" t="str">
        <f t="shared" si="358"/>
        <v>Long</v>
      </c>
      <c r="E5750" s="1">
        <f t="shared" si="359"/>
        <v>101.82</v>
      </c>
      <c r="F5750" s="1">
        <f t="shared" si="360"/>
        <v>1.9499999999999886</v>
      </c>
    </row>
    <row r="5751" spans="1:6" x14ac:dyDescent="0.25">
      <c r="A5751" s="3">
        <v>38911</v>
      </c>
      <c r="B5751">
        <v>107.03</v>
      </c>
      <c r="C5751">
        <f t="shared" si="357"/>
        <v>104.29100000000001</v>
      </c>
      <c r="D5751" t="str">
        <f t="shared" si="358"/>
        <v>Long</v>
      </c>
      <c r="E5751" s="1">
        <f t="shared" si="359"/>
        <v>102.09</v>
      </c>
      <c r="F5751" s="1">
        <f t="shared" si="360"/>
        <v>2.2010000000000076</v>
      </c>
    </row>
    <row r="5752" spans="1:6" x14ac:dyDescent="0.25">
      <c r="A5752" s="3">
        <v>38912</v>
      </c>
      <c r="B5752">
        <v>107.5</v>
      </c>
      <c r="C5752">
        <f t="shared" si="357"/>
        <v>104.83200000000002</v>
      </c>
      <c r="D5752" t="str">
        <f t="shared" si="358"/>
        <v>Long</v>
      </c>
      <c r="E5752" s="1">
        <f t="shared" si="359"/>
        <v>103.42</v>
      </c>
      <c r="F5752" s="1">
        <f t="shared" si="360"/>
        <v>1.4120000000000203</v>
      </c>
    </row>
    <row r="5753" spans="1:6" x14ac:dyDescent="0.25">
      <c r="A5753" s="3">
        <v>38915</v>
      </c>
      <c r="B5753">
        <v>105.7</v>
      </c>
      <c r="C5753">
        <f t="shared" si="357"/>
        <v>105.05999999999999</v>
      </c>
      <c r="D5753" t="str">
        <f t="shared" si="358"/>
        <v>Long</v>
      </c>
      <c r="E5753" s="1">
        <f t="shared" si="359"/>
        <v>103.83</v>
      </c>
      <c r="F5753" s="1">
        <f t="shared" si="360"/>
        <v>1.2299999999999898</v>
      </c>
    </row>
    <row r="5754" spans="1:6" x14ac:dyDescent="0.25">
      <c r="A5754" s="3">
        <v>38916</v>
      </c>
      <c r="B5754">
        <v>104.05</v>
      </c>
      <c r="C5754">
        <f t="shared" si="357"/>
        <v>105.08200000000002</v>
      </c>
      <c r="D5754" t="str">
        <f t="shared" si="358"/>
        <v>Long</v>
      </c>
      <c r="E5754" s="1">
        <f t="shared" si="359"/>
        <v>105.09</v>
      </c>
      <c r="F5754" s="1">
        <f t="shared" si="360"/>
        <v>-7.9999999999813554E-3</v>
      </c>
    </row>
    <row r="5755" spans="1:6" x14ac:dyDescent="0.25">
      <c r="A5755" s="3">
        <v>38917</v>
      </c>
      <c r="B5755">
        <v>103.56</v>
      </c>
      <c r="C5755">
        <f t="shared" si="357"/>
        <v>104.929</v>
      </c>
      <c r="D5755" t="str">
        <f t="shared" si="358"/>
        <v>Short</v>
      </c>
      <c r="E5755" s="1">
        <f t="shared" si="359"/>
        <v>105.04</v>
      </c>
      <c r="F5755" s="1">
        <f t="shared" si="360"/>
        <v>-0.11100000000000421</v>
      </c>
    </row>
    <row r="5756" spans="1:6" x14ac:dyDescent="0.25">
      <c r="A5756" s="3">
        <v>38918</v>
      </c>
      <c r="B5756">
        <v>103.06</v>
      </c>
      <c r="C5756">
        <f t="shared" si="357"/>
        <v>104.73099999999999</v>
      </c>
      <c r="D5756" t="str">
        <f t="shared" si="358"/>
        <v>Short</v>
      </c>
      <c r="E5756" s="1">
        <f t="shared" si="359"/>
        <v>103.99</v>
      </c>
      <c r="F5756" s="1">
        <f t="shared" si="360"/>
        <v>0.74099999999999966</v>
      </c>
    </row>
    <row r="5757" spans="1:6" x14ac:dyDescent="0.25">
      <c r="A5757" s="3">
        <v>38919</v>
      </c>
      <c r="B5757">
        <v>103.22</v>
      </c>
      <c r="C5757">
        <f t="shared" si="357"/>
        <v>104.654</v>
      </c>
      <c r="D5757" t="str">
        <f t="shared" si="358"/>
        <v>Short</v>
      </c>
      <c r="E5757" s="1">
        <f t="shared" si="359"/>
        <v>103.51</v>
      </c>
      <c r="F5757" s="1">
        <f t="shared" si="360"/>
        <v>1.1439999999999912</v>
      </c>
    </row>
    <row r="5758" spans="1:6" x14ac:dyDescent="0.25">
      <c r="A5758" s="3">
        <v>38922</v>
      </c>
      <c r="B5758">
        <v>103.84</v>
      </c>
      <c r="C5758">
        <f t="shared" si="357"/>
        <v>104.68699999999998</v>
      </c>
      <c r="D5758" t="str">
        <f t="shared" si="358"/>
        <v>Long</v>
      </c>
      <c r="E5758" s="1">
        <f t="shared" si="359"/>
        <v>104.06</v>
      </c>
      <c r="F5758" s="1">
        <f t="shared" si="360"/>
        <v>0.62699999999998113</v>
      </c>
    </row>
    <row r="5759" spans="1:6" x14ac:dyDescent="0.25">
      <c r="A5759" s="3">
        <v>38923</v>
      </c>
      <c r="B5759">
        <v>102.54</v>
      </c>
      <c r="C5759">
        <f t="shared" si="357"/>
        <v>104.53500000000001</v>
      </c>
      <c r="D5759" t="str">
        <f t="shared" si="358"/>
        <v>Short</v>
      </c>
      <c r="E5759" s="1">
        <f t="shared" si="359"/>
        <v>104.85</v>
      </c>
      <c r="F5759" s="1">
        <f t="shared" si="360"/>
        <v>-0.31499999999998352</v>
      </c>
    </row>
    <row r="5760" spans="1:6" x14ac:dyDescent="0.25">
      <c r="A5760" s="3">
        <v>38924</v>
      </c>
      <c r="B5760">
        <v>102.73</v>
      </c>
      <c r="C5760">
        <f t="shared" si="357"/>
        <v>104.32300000000001</v>
      </c>
      <c r="D5760" t="str">
        <f t="shared" si="358"/>
        <v>Short</v>
      </c>
      <c r="E5760" s="1">
        <f t="shared" si="359"/>
        <v>107.03</v>
      </c>
      <c r="F5760" s="1">
        <f t="shared" si="360"/>
        <v>-2.7069999999999936</v>
      </c>
    </row>
    <row r="5761" spans="1:6" x14ac:dyDescent="0.25">
      <c r="A5761" s="3">
        <v>38925</v>
      </c>
      <c r="B5761">
        <v>103.33</v>
      </c>
      <c r="C5761">
        <f t="shared" si="357"/>
        <v>103.953</v>
      </c>
      <c r="D5761" t="str">
        <f t="shared" si="358"/>
        <v>Short</v>
      </c>
      <c r="E5761" s="1">
        <f t="shared" si="359"/>
        <v>107.5</v>
      </c>
      <c r="F5761" s="1">
        <f t="shared" si="360"/>
        <v>-3.546999999999997</v>
      </c>
    </row>
    <row r="5762" spans="1:6" x14ac:dyDescent="0.25">
      <c r="A5762" s="3">
        <v>38926</v>
      </c>
      <c r="B5762">
        <v>102.03</v>
      </c>
      <c r="C5762">
        <f t="shared" si="357"/>
        <v>103.40600000000002</v>
      </c>
      <c r="D5762" t="str">
        <f t="shared" si="358"/>
        <v>Short</v>
      </c>
      <c r="E5762" s="1">
        <f t="shared" si="359"/>
        <v>105.7</v>
      </c>
      <c r="F5762" s="1">
        <f t="shared" si="360"/>
        <v>-2.2939999999999827</v>
      </c>
    </row>
    <row r="5763" spans="1:6" x14ac:dyDescent="0.25">
      <c r="A5763" s="3">
        <v>38929</v>
      </c>
      <c r="B5763">
        <v>103.19</v>
      </c>
      <c r="C5763">
        <f t="shared" si="357"/>
        <v>103.155</v>
      </c>
      <c r="D5763" t="str">
        <f t="shared" si="358"/>
        <v>Short</v>
      </c>
      <c r="E5763" s="1">
        <f t="shared" si="359"/>
        <v>104.05</v>
      </c>
      <c r="F5763" s="1">
        <f t="shared" si="360"/>
        <v>-0.89499999999999602</v>
      </c>
    </row>
    <row r="5764" spans="1:6" x14ac:dyDescent="0.25">
      <c r="A5764" s="3">
        <v>38930</v>
      </c>
      <c r="B5764">
        <v>103.7</v>
      </c>
      <c r="C5764">
        <f t="shared" si="357"/>
        <v>103.12</v>
      </c>
      <c r="D5764" t="str">
        <f t="shared" si="358"/>
        <v>Short</v>
      </c>
      <c r="E5764" s="1">
        <f t="shared" si="359"/>
        <v>103.56</v>
      </c>
      <c r="F5764" s="1">
        <f t="shared" si="360"/>
        <v>-0.43999999999999773</v>
      </c>
    </row>
    <row r="5765" spans="1:6" x14ac:dyDescent="0.25">
      <c r="A5765" s="3">
        <v>38931</v>
      </c>
      <c r="B5765">
        <v>104.6</v>
      </c>
      <c r="C5765">
        <f t="shared" si="357"/>
        <v>103.224</v>
      </c>
      <c r="D5765" t="str">
        <f t="shared" si="358"/>
        <v>Long</v>
      </c>
      <c r="E5765" s="1">
        <f t="shared" si="359"/>
        <v>103.06</v>
      </c>
      <c r="F5765" s="1">
        <f t="shared" si="360"/>
        <v>0.16400000000000148</v>
      </c>
    </row>
    <row r="5766" spans="1:6" x14ac:dyDescent="0.25">
      <c r="A5766" s="3">
        <v>38932</v>
      </c>
      <c r="B5766">
        <v>104.25</v>
      </c>
      <c r="C5766">
        <f t="shared" si="357"/>
        <v>103.34300000000003</v>
      </c>
      <c r="D5766" t="str">
        <f t="shared" si="358"/>
        <v>Long</v>
      </c>
      <c r="E5766" s="1">
        <f t="shared" si="359"/>
        <v>103.22</v>
      </c>
      <c r="F5766" s="1">
        <f t="shared" si="360"/>
        <v>0.12300000000003308</v>
      </c>
    </row>
    <row r="5767" spans="1:6" x14ac:dyDescent="0.25">
      <c r="A5767" s="3">
        <v>38933</v>
      </c>
      <c r="B5767">
        <v>103.55</v>
      </c>
      <c r="C5767">
        <f t="shared" si="357"/>
        <v>103.37600000000002</v>
      </c>
      <c r="D5767" t="str">
        <f t="shared" si="358"/>
        <v>Long</v>
      </c>
      <c r="E5767" s="1">
        <f t="shared" si="359"/>
        <v>103.84</v>
      </c>
      <c r="F5767" s="1">
        <f t="shared" si="360"/>
        <v>-0.46399999999998442</v>
      </c>
    </row>
    <row r="5768" spans="1:6" x14ac:dyDescent="0.25">
      <c r="A5768" s="3">
        <v>38936</v>
      </c>
      <c r="B5768">
        <v>105.77</v>
      </c>
      <c r="C5768">
        <f t="shared" si="357"/>
        <v>103.569</v>
      </c>
      <c r="D5768" t="str">
        <f t="shared" si="358"/>
        <v>Long</v>
      </c>
      <c r="E5768" s="1">
        <f t="shared" si="359"/>
        <v>102.54</v>
      </c>
      <c r="F5768" s="1">
        <f t="shared" si="360"/>
        <v>1.0289999999999964</v>
      </c>
    </row>
    <row r="5769" spans="1:6" x14ac:dyDescent="0.25">
      <c r="A5769" s="3">
        <v>38937</v>
      </c>
      <c r="B5769">
        <v>105.1</v>
      </c>
      <c r="C5769">
        <f t="shared" si="357"/>
        <v>103.825</v>
      </c>
      <c r="D5769" t="str">
        <f t="shared" si="358"/>
        <v>Long</v>
      </c>
      <c r="E5769" s="1">
        <f t="shared" si="359"/>
        <v>102.73</v>
      </c>
      <c r="F5769" s="1">
        <f t="shared" si="360"/>
        <v>1.0949999999999989</v>
      </c>
    </row>
    <row r="5770" spans="1:6" x14ac:dyDescent="0.25">
      <c r="A5770" s="3">
        <v>38938</v>
      </c>
      <c r="B5770">
        <v>105.14</v>
      </c>
      <c r="C5770">
        <f t="shared" si="357"/>
        <v>104.066</v>
      </c>
      <c r="D5770" t="str">
        <f t="shared" si="358"/>
        <v>Long</v>
      </c>
      <c r="E5770" s="1">
        <f t="shared" si="359"/>
        <v>103.33</v>
      </c>
      <c r="F5770" s="1">
        <f t="shared" si="360"/>
        <v>0.73600000000000421</v>
      </c>
    </row>
    <row r="5771" spans="1:6" x14ac:dyDescent="0.25">
      <c r="A5771" s="3">
        <v>38939</v>
      </c>
      <c r="B5771">
        <v>102.79</v>
      </c>
      <c r="C5771">
        <f t="shared" si="357"/>
        <v>104.01199999999999</v>
      </c>
      <c r="D5771" t="str">
        <f t="shared" si="358"/>
        <v>Short</v>
      </c>
      <c r="E5771" s="1">
        <f t="shared" si="359"/>
        <v>102.03</v>
      </c>
      <c r="F5771" s="1">
        <f t="shared" si="360"/>
        <v>1.9819999999999851</v>
      </c>
    </row>
    <row r="5772" spans="1:6" x14ac:dyDescent="0.25">
      <c r="A5772" s="3">
        <v>38940</v>
      </c>
      <c r="B5772">
        <v>103.28</v>
      </c>
      <c r="C5772">
        <f t="shared" ref="C5772:C5835" si="361">AVERAGE(B5763:B5772)</f>
        <v>104.13699999999999</v>
      </c>
      <c r="D5772" t="str">
        <f t="shared" si="358"/>
        <v>Long</v>
      </c>
      <c r="E5772" s="1">
        <f t="shared" si="359"/>
        <v>103.19</v>
      </c>
      <c r="F5772" s="1">
        <f t="shared" si="360"/>
        <v>0.94699999999998852</v>
      </c>
    </row>
    <row r="5773" spans="1:6" x14ac:dyDescent="0.25">
      <c r="A5773" s="3">
        <v>38943</v>
      </c>
      <c r="B5773">
        <v>102.24</v>
      </c>
      <c r="C5773">
        <f t="shared" si="361"/>
        <v>104.04199999999999</v>
      </c>
      <c r="D5773" t="str">
        <f t="shared" ref="D5773:D5836" si="362">IF(C5773&gt;C5772,"Long","Short")</f>
        <v>Short</v>
      </c>
      <c r="E5773" s="1">
        <f t="shared" ref="E5773:E5836" si="363">B5764</f>
        <v>103.7</v>
      </c>
      <c r="F5773" s="1">
        <f t="shared" ref="F5773:F5836" si="364">C5773-E5773</f>
        <v>0.34199999999998454</v>
      </c>
    </row>
    <row r="5774" spans="1:6" x14ac:dyDescent="0.25">
      <c r="A5774" s="3">
        <v>38944</v>
      </c>
      <c r="B5774">
        <v>101.62</v>
      </c>
      <c r="C5774">
        <f t="shared" si="361"/>
        <v>103.83399999999999</v>
      </c>
      <c r="D5774" t="str">
        <f t="shared" si="362"/>
        <v>Short</v>
      </c>
      <c r="E5774" s="1">
        <f t="shared" si="363"/>
        <v>104.6</v>
      </c>
      <c r="F5774" s="1">
        <f t="shared" si="364"/>
        <v>-0.76600000000000534</v>
      </c>
    </row>
    <row r="5775" spans="1:6" x14ac:dyDescent="0.25">
      <c r="A5775" s="3">
        <v>38945</v>
      </c>
      <c r="B5775">
        <v>100.48</v>
      </c>
      <c r="C5775">
        <f t="shared" si="361"/>
        <v>103.42199999999998</v>
      </c>
      <c r="D5775" t="str">
        <f t="shared" si="362"/>
        <v>Short</v>
      </c>
      <c r="E5775" s="1">
        <f t="shared" si="363"/>
        <v>104.25</v>
      </c>
      <c r="F5775" s="1">
        <f t="shared" si="364"/>
        <v>-0.82800000000001717</v>
      </c>
    </row>
    <row r="5776" spans="1:6" x14ac:dyDescent="0.25">
      <c r="A5776" s="3">
        <v>38946</v>
      </c>
      <c r="B5776">
        <v>98.77</v>
      </c>
      <c r="C5776">
        <f t="shared" si="361"/>
        <v>102.874</v>
      </c>
      <c r="D5776" t="str">
        <f t="shared" si="362"/>
        <v>Short</v>
      </c>
      <c r="E5776" s="1">
        <f t="shared" si="363"/>
        <v>103.55</v>
      </c>
      <c r="F5776" s="1">
        <f t="shared" si="364"/>
        <v>-0.67600000000000193</v>
      </c>
    </row>
    <row r="5777" spans="1:6" x14ac:dyDescent="0.25">
      <c r="A5777" s="3">
        <v>38947</v>
      </c>
      <c r="B5777">
        <v>99.39</v>
      </c>
      <c r="C5777">
        <f t="shared" si="361"/>
        <v>102.45800000000001</v>
      </c>
      <c r="D5777" t="str">
        <f t="shared" si="362"/>
        <v>Short</v>
      </c>
      <c r="E5777" s="1">
        <f t="shared" si="363"/>
        <v>105.77</v>
      </c>
      <c r="F5777" s="1">
        <f t="shared" si="364"/>
        <v>-3.3119999999999834</v>
      </c>
    </row>
    <row r="5778" spans="1:6" x14ac:dyDescent="0.25">
      <c r="A5778" s="3">
        <v>38950</v>
      </c>
      <c r="B5778">
        <v>100.59</v>
      </c>
      <c r="C5778">
        <f t="shared" si="361"/>
        <v>101.94000000000001</v>
      </c>
      <c r="D5778" t="str">
        <f t="shared" si="362"/>
        <v>Short</v>
      </c>
      <c r="E5778" s="1">
        <f t="shared" si="363"/>
        <v>105.1</v>
      </c>
      <c r="F5778" s="1">
        <f t="shared" si="364"/>
        <v>-3.1599999999999824</v>
      </c>
    </row>
    <row r="5779" spans="1:6" x14ac:dyDescent="0.25">
      <c r="A5779" s="3">
        <v>38951</v>
      </c>
      <c r="B5779">
        <v>100.39</v>
      </c>
      <c r="C5779">
        <f t="shared" si="361"/>
        <v>101.46900000000001</v>
      </c>
      <c r="D5779" t="str">
        <f t="shared" si="362"/>
        <v>Short</v>
      </c>
      <c r="E5779" s="1">
        <f t="shared" si="363"/>
        <v>105.14</v>
      </c>
      <c r="F5779" s="1">
        <f t="shared" si="364"/>
        <v>-3.6709999999999923</v>
      </c>
    </row>
    <row r="5780" spans="1:6" x14ac:dyDescent="0.25">
      <c r="A5780" s="3">
        <v>38952</v>
      </c>
      <c r="B5780">
        <v>99.05</v>
      </c>
      <c r="C5780">
        <f t="shared" si="361"/>
        <v>100.86</v>
      </c>
      <c r="D5780" t="str">
        <f t="shared" si="362"/>
        <v>Short</v>
      </c>
      <c r="E5780" s="1">
        <f t="shared" si="363"/>
        <v>102.79</v>
      </c>
      <c r="F5780" s="1">
        <f t="shared" si="364"/>
        <v>-1.9300000000000068</v>
      </c>
    </row>
    <row r="5781" spans="1:6" x14ac:dyDescent="0.25">
      <c r="A5781" s="3">
        <v>38953</v>
      </c>
      <c r="B5781">
        <v>99.65</v>
      </c>
      <c r="C5781">
        <f t="shared" si="361"/>
        <v>100.54599999999999</v>
      </c>
      <c r="D5781" t="str">
        <f t="shared" si="362"/>
        <v>Short</v>
      </c>
      <c r="E5781" s="1">
        <f t="shared" si="363"/>
        <v>103.28</v>
      </c>
      <c r="F5781" s="1">
        <f t="shared" si="364"/>
        <v>-2.7340000000000089</v>
      </c>
    </row>
    <row r="5782" spans="1:6" x14ac:dyDescent="0.25">
      <c r="A5782" s="3">
        <v>38954</v>
      </c>
      <c r="B5782">
        <v>99.8</v>
      </c>
      <c r="C5782">
        <f t="shared" si="361"/>
        <v>100.19799999999999</v>
      </c>
      <c r="D5782" t="str">
        <f t="shared" si="362"/>
        <v>Short</v>
      </c>
      <c r="E5782" s="1">
        <f t="shared" si="363"/>
        <v>102.24</v>
      </c>
      <c r="F5782" s="1">
        <f t="shared" si="364"/>
        <v>-2.0420000000000016</v>
      </c>
    </row>
    <row r="5783" spans="1:6" x14ac:dyDescent="0.25">
      <c r="A5783" s="3">
        <v>38957</v>
      </c>
      <c r="B5783">
        <v>97.9</v>
      </c>
      <c r="C5783">
        <f t="shared" si="361"/>
        <v>99.763999999999982</v>
      </c>
      <c r="D5783" t="str">
        <f t="shared" si="362"/>
        <v>Short</v>
      </c>
      <c r="E5783" s="1">
        <f t="shared" si="363"/>
        <v>101.62</v>
      </c>
      <c r="F5783" s="1">
        <f t="shared" si="364"/>
        <v>-1.856000000000023</v>
      </c>
    </row>
    <row r="5784" spans="1:6" x14ac:dyDescent="0.25">
      <c r="A5784" s="3">
        <v>38958</v>
      </c>
      <c r="B5784">
        <v>97</v>
      </c>
      <c r="C5784">
        <f t="shared" si="361"/>
        <v>99.301999999999992</v>
      </c>
      <c r="D5784" t="str">
        <f t="shared" si="362"/>
        <v>Short</v>
      </c>
      <c r="E5784" s="1">
        <f t="shared" si="363"/>
        <v>100.48</v>
      </c>
      <c r="F5784" s="1">
        <f t="shared" si="364"/>
        <v>-1.1780000000000115</v>
      </c>
    </row>
    <row r="5785" spans="1:6" x14ac:dyDescent="0.25">
      <c r="A5785" s="3">
        <v>38959</v>
      </c>
      <c r="B5785">
        <v>97.32</v>
      </c>
      <c r="C5785">
        <f t="shared" si="361"/>
        <v>98.98599999999999</v>
      </c>
      <c r="D5785" t="str">
        <f t="shared" si="362"/>
        <v>Short</v>
      </c>
      <c r="E5785" s="1">
        <f t="shared" si="363"/>
        <v>98.77</v>
      </c>
      <c r="F5785" s="1">
        <f t="shared" si="364"/>
        <v>0.21599999999999397</v>
      </c>
    </row>
    <row r="5786" spans="1:6" x14ac:dyDescent="0.25">
      <c r="A5786" s="3">
        <v>38960</v>
      </c>
      <c r="B5786">
        <v>97.55</v>
      </c>
      <c r="C5786">
        <f t="shared" si="361"/>
        <v>98.86399999999999</v>
      </c>
      <c r="D5786" t="str">
        <f t="shared" si="362"/>
        <v>Short</v>
      </c>
      <c r="E5786" s="1">
        <f t="shared" si="363"/>
        <v>99.39</v>
      </c>
      <c r="F5786" s="1">
        <f t="shared" si="364"/>
        <v>-0.52600000000001046</v>
      </c>
    </row>
    <row r="5787" spans="1:6" x14ac:dyDescent="0.25">
      <c r="A5787" s="3">
        <v>38961</v>
      </c>
      <c r="B5787">
        <v>96.48</v>
      </c>
      <c r="C5787">
        <f t="shared" si="361"/>
        <v>98.573000000000008</v>
      </c>
      <c r="D5787" t="str">
        <f t="shared" si="362"/>
        <v>Short</v>
      </c>
      <c r="E5787" s="1">
        <f t="shared" si="363"/>
        <v>100.59</v>
      </c>
      <c r="F5787" s="1">
        <f t="shared" si="364"/>
        <v>-2.0169999999999959</v>
      </c>
    </row>
    <row r="5788" spans="1:6" x14ac:dyDescent="0.25">
      <c r="A5788" s="3">
        <v>38965</v>
      </c>
      <c r="B5788">
        <v>95.89</v>
      </c>
      <c r="C5788">
        <f t="shared" si="361"/>
        <v>98.103000000000009</v>
      </c>
      <c r="D5788" t="str">
        <f t="shared" si="362"/>
        <v>Short</v>
      </c>
      <c r="E5788" s="1">
        <f t="shared" si="363"/>
        <v>100.39</v>
      </c>
      <c r="F5788" s="1">
        <f t="shared" si="364"/>
        <v>-2.2869999999999919</v>
      </c>
    </row>
    <row r="5789" spans="1:6" x14ac:dyDescent="0.25">
      <c r="A5789" s="3">
        <v>38966</v>
      </c>
      <c r="B5789">
        <v>94.79</v>
      </c>
      <c r="C5789">
        <f t="shared" si="361"/>
        <v>97.542999999999992</v>
      </c>
      <c r="D5789" t="str">
        <f t="shared" si="362"/>
        <v>Short</v>
      </c>
      <c r="E5789" s="1">
        <f t="shared" si="363"/>
        <v>99.05</v>
      </c>
      <c r="F5789" s="1">
        <f t="shared" si="364"/>
        <v>-1.507000000000005</v>
      </c>
    </row>
    <row r="5790" spans="1:6" x14ac:dyDescent="0.25">
      <c r="A5790" s="3">
        <v>38967</v>
      </c>
      <c r="B5790">
        <v>94.61</v>
      </c>
      <c r="C5790">
        <f t="shared" si="361"/>
        <v>97.099000000000004</v>
      </c>
      <c r="D5790" t="str">
        <f t="shared" si="362"/>
        <v>Short</v>
      </c>
      <c r="E5790" s="1">
        <f t="shared" si="363"/>
        <v>99.65</v>
      </c>
      <c r="F5790" s="1">
        <f t="shared" si="364"/>
        <v>-2.5510000000000019</v>
      </c>
    </row>
    <row r="5791" spans="1:6" x14ac:dyDescent="0.25">
      <c r="A5791" s="3">
        <v>38968</v>
      </c>
      <c r="B5791">
        <v>93.54</v>
      </c>
      <c r="C5791">
        <f t="shared" si="361"/>
        <v>96.487999999999985</v>
      </c>
      <c r="D5791" t="str">
        <f t="shared" si="362"/>
        <v>Short</v>
      </c>
      <c r="E5791" s="1">
        <f t="shared" si="363"/>
        <v>99.8</v>
      </c>
      <c r="F5791" s="1">
        <f t="shared" si="364"/>
        <v>-3.3120000000000118</v>
      </c>
    </row>
    <row r="5792" spans="1:6" x14ac:dyDescent="0.25">
      <c r="A5792" s="3">
        <v>38971</v>
      </c>
      <c r="B5792">
        <v>92.9</v>
      </c>
      <c r="C5792">
        <f t="shared" si="361"/>
        <v>95.798000000000002</v>
      </c>
      <c r="D5792" t="str">
        <f t="shared" si="362"/>
        <v>Short</v>
      </c>
      <c r="E5792" s="1">
        <f t="shared" si="363"/>
        <v>97.9</v>
      </c>
      <c r="F5792" s="1">
        <f t="shared" si="364"/>
        <v>-2.1020000000000039</v>
      </c>
    </row>
    <row r="5793" spans="1:6" x14ac:dyDescent="0.25">
      <c r="A5793" s="3">
        <v>38972</v>
      </c>
      <c r="B5793">
        <v>91.05</v>
      </c>
      <c r="C5793">
        <f t="shared" si="361"/>
        <v>95.112999999999985</v>
      </c>
      <c r="D5793" t="str">
        <f t="shared" si="362"/>
        <v>Short</v>
      </c>
      <c r="E5793" s="1">
        <f t="shared" si="363"/>
        <v>97</v>
      </c>
      <c r="F5793" s="1">
        <f t="shared" si="364"/>
        <v>-1.8870000000000147</v>
      </c>
    </row>
    <row r="5794" spans="1:6" x14ac:dyDescent="0.25">
      <c r="A5794" s="3">
        <v>38973</v>
      </c>
      <c r="B5794">
        <v>91.13</v>
      </c>
      <c r="C5794">
        <f t="shared" si="361"/>
        <v>94.525999999999982</v>
      </c>
      <c r="D5794" t="str">
        <f t="shared" si="362"/>
        <v>Short</v>
      </c>
      <c r="E5794" s="1">
        <f t="shared" si="363"/>
        <v>97.32</v>
      </c>
      <c r="F5794" s="1">
        <f t="shared" si="364"/>
        <v>-2.7940000000000111</v>
      </c>
    </row>
    <row r="5795" spans="1:6" x14ac:dyDescent="0.25">
      <c r="A5795" s="3">
        <v>38974</v>
      </c>
      <c r="B5795">
        <v>90.26</v>
      </c>
      <c r="C5795">
        <f t="shared" si="361"/>
        <v>93.82</v>
      </c>
      <c r="D5795" t="str">
        <f t="shared" si="362"/>
        <v>Short</v>
      </c>
      <c r="E5795" s="1">
        <f t="shared" si="363"/>
        <v>97.55</v>
      </c>
      <c r="F5795" s="1">
        <f t="shared" si="364"/>
        <v>-3.730000000000004</v>
      </c>
    </row>
    <row r="5796" spans="1:6" x14ac:dyDescent="0.25">
      <c r="A5796" s="3">
        <v>38975</v>
      </c>
      <c r="B5796">
        <v>90.17</v>
      </c>
      <c r="C5796">
        <f t="shared" si="361"/>
        <v>93.081999999999994</v>
      </c>
      <c r="D5796" t="str">
        <f t="shared" si="362"/>
        <v>Short</v>
      </c>
      <c r="E5796" s="1">
        <f t="shared" si="363"/>
        <v>96.48</v>
      </c>
      <c r="F5796" s="1">
        <f t="shared" si="364"/>
        <v>-3.3980000000000103</v>
      </c>
    </row>
    <row r="5797" spans="1:6" x14ac:dyDescent="0.25">
      <c r="A5797" s="3">
        <v>38978</v>
      </c>
      <c r="B5797">
        <v>90.6</v>
      </c>
      <c r="C5797">
        <f t="shared" si="361"/>
        <v>92.494</v>
      </c>
      <c r="D5797" t="str">
        <f t="shared" si="362"/>
        <v>Short</v>
      </c>
      <c r="E5797" s="1">
        <f t="shared" si="363"/>
        <v>95.89</v>
      </c>
      <c r="F5797" s="1">
        <f t="shared" si="364"/>
        <v>-3.3960000000000008</v>
      </c>
    </row>
    <row r="5798" spans="1:6" x14ac:dyDescent="0.25">
      <c r="A5798" s="3">
        <v>38979</v>
      </c>
      <c r="B5798">
        <v>88.32</v>
      </c>
      <c r="C5798">
        <f t="shared" si="361"/>
        <v>91.736999999999995</v>
      </c>
      <c r="D5798" t="str">
        <f t="shared" si="362"/>
        <v>Short</v>
      </c>
      <c r="E5798" s="1">
        <f t="shared" si="363"/>
        <v>94.79</v>
      </c>
      <c r="F5798" s="1">
        <f t="shared" si="364"/>
        <v>-3.0530000000000115</v>
      </c>
    </row>
    <row r="5799" spans="1:6" x14ac:dyDescent="0.25">
      <c r="A5799" s="3">
        <v>38980</v>
      </c>
      <c r="B5799">
        <v>86.89</v>
      </c>
      <c r="C5799">
        <f t="shared" si="361"/>
        <v>90.946999999999989</v>
      </c>
      <c r="D5799" t="str">
        <f t="shared" si="362"/>
        <v>Short</v>
      </c>
      <c r="E5799" s="1">
        <f t="shared" si="363"/>
        <v>94.61</v>
      </c>
      <c r="F5799" s="1">
        <f t="shared" si="364"/>
        <v>-3.6630000000000109</v>
      </c>
    </row>
    <row r="5800" spans="1:6" x14ac:dyDescent="0.25">
      <c r="A5800" s="3">
        <v>38981</v>
      </c>
      <c r="B5800">
        <v>87.74</v>
      </c>
      <c r="C5800">
        <f t="shared" si="361"/>
        <v>90.26</v>
      </c>
      <c r="D5800" t="str">
        <f t="shared" si="362"/>
        <v>Short</v>
      </c>
      <c r="E5800" s="1">
        <f t="shared" si="363"/>
        <v>93.54</v>
      </c>
      <c r="F5800" s="1">
        <f t="shared" si="364"/>
        <v>-3.2800000000000011</v>
      </c>
    </row>
    <row r="5801" spans="1:6" x14ac:dyDescent="0.25">
      <c r="A5801" s="3">
        <v>38982</v>
      </c>
      <c r="B5801">
        <v>86.7</v>
      </c>
      <c r="C5801">
        <f t="shared" si="361"/>
        <v>89.576000000000008</v>
      </c>
      <c r="D5801" t="str">
        <f t="shared" si="362"/>
        <v>Short</v>
      </c>
      <c r="E5801" s="1">
        <f t="shared" si="363"/>
        <v>92.9</v>
      </c>
      <c r="F5801" s="1">
        <f t="shared" si="364"/>
        <v>-3.3239999999999981</v>
      </c>
    </row>
    <row r="5802" spans="1:6" x14ac:dyDescent="0.25">
      <c r="A5802" s="3">
        <v>38985</v>
      </c>
      <c r="B5802">
        <v>87.6</v>
      </c>
      <c r="C5802">
        <f t="shared" si="361"/>
        <v>89.046000000000006</v>
      </c>
      <c r="D5802" t="str">
        <f t="shared" si="362"/>
        <v>Short</v>
      </c>
      <c r="E5802" s="1">
        <f t="shared" si="363"/>
        <v>91.05</v>
      </c>
      <c r="F5802" s="1">
        <f t="shared" si="364"/>
        <v>-2.0039999999999907</v>
      </c>
    </row>
    <row r="5803" spans="1:6" x14ac:dyDescent="0.25">
      <c r="A5803" s="3">
        <v>38986</v>
      </c>
      <c r="B5803">
        <v>87.16</v>
      </c>
      <c r="C5803">
        <f t="shared" si="361"/>
        <v>88.657000000000011</v>
      </c>
      <c r="D5803" t="str">
        <f t="shared" si="362"/>
        <v>Short</v>
      </c>
      <c r="E5803" s="1">
        <f t="shared" si="363"/>
        <v>91.13</v>
      </c>
      <c r="F5803" s="1">
        <f t="shared" si="364"/>
        <v>-2.4729999999999848</v>
      </c>
    </row>
    <row r="5804" spans="1:6" x14ac:dyDescent="0.25">
      <c r="A5804" s="3">
        <v>38987</v>
      </c>
      <c r="B5804">
        <v>89.11</v>
      </c>
      <c r="C5804">
        <f t="shared" si="361"/>
        <v>88.454999999999998</v>
      </c>
      <c r="D5804" t="str">
        <f t="shared" si="362"/>
        <v>Short</v>
      </c>
      <c r="E5804" s="1">
        <f t="shared" si="363"/>
        <v>90.26</v>
      </c>
      <c r="F5804" s="1">
        <f t="shared" si="364"/>
        <v>-1.8050000000000068</v>
      </c>
    </row>
    <row r="5805" spans="1:6" x14ac:dyDescent="0.25">
      <c r="A5805" s="3">
        <v>38988</v>
      </c>
      <c r="B5805">
        <v>88.91</v>
      </c>
      <c r="C5805">
        <f t="shared" si="361"/>
        <v>88.32</v>
      </c>
      <c r="D5805" t="str">
        <f t="shared" si="362"/>
        <v>Short</v>
      </c>
      <c r="E5805" s="1">
        <f t="shared" si="363"/>
        <v>90.17</v>
      </c>
      <c r="F5805" s="1">
        <f t="shared" si="364"/>
        <v>-1.8500000000000085</v>
      </c>
    </row>
    <row r="5806" spans="1:6" x14ac:dyDescent="0.25">
      <c r="A5806" s="3">
        <v>38989</v>
      </c>
      <c r="B5806">
        <v>89.06</v>
      </c>
      <c r="C5806">
        <f t="shared" si="361"/>
        <v>88.208999999999989</v>
      </c>
      <c r="D5806" t="str">
        <f t="shared" si="362"/>
        <v>Short</v>
      </c>
      <c r="E5806" s="1">
        <f t="shared" si="363"/>
        <v>90.6</v>
      </c>
      <c r="F5806" s="1">
        <f t="shared" si="364"/>
        <v>-2.3910000000000053</v>
      </c>
    </row>
    <row r="5807" spans="1:6" x14ac:dyDescent="0.25">
      <c r="A5807" s="3">
        <v>38992</v>
      </c>
      <c r="B5807">
        <v>87.18</v>
      </c>
      <c r="C5807">
        <f t="shared" si="361"/>
        <v>87.867000000000004</v>
      </c>
      <c r="D5807" t="str">
        <f t="shared" si="362"/>
        <v>Short</v>
      </c>
      <c r="E5807" s="1">
        <f t="shared" si="363"/>
        <v>88.32</v>
      </c>
      <c r="F5807" s="1">
        <f t="shared" si="364"/>
        <v>-0.45299999999998875</v>
      </c>
    </row>
    <row r="5808" spans="1:6" x14ac:dyDescent="0.25">
      <c r="A5808" s="3">
        <v>38993</v>
      </c>
      <c r="B5808">
        <v>84.83</v>
      </c>
      <c r="C5808">
        <f t="shared" si="361"/>
        <v>87.518000000000001</v>
      </c>
      <c r="D5808" t="str">
        <f t="shared" si="362"/>
        <v>Short</v>
      </c>
      <c r="E5808" s="1">
        <f t="shared" si="363"/>
        <v>86.89</v>
      </c>
      <c r="F5808" s="1">
        <f t="shared" si="364"/>
        <v>0.62800000000000011</v>
      </c>
    </row>
    <row r="5809" spans="1:6" x14ac:dyDescent="0.25">
      <c r="A5809" s="3">
        <v>38994</v>
      </c>
      <c r="B5809">
        <v>85.56</v>
      </c>
      <c r="C5809">
        <f t="shared" si="361"/>
        <v>87.385000000000019</v>
      </c>
      <c r="D5809" t="str">
        <f t="shared" si="362"/>
        <v>Short</v>
      </c>
      <c r="E5809" s="1">
        <f t="shared" si="363"/>
        <v>87.74</v>
      </c>
      <c r="F5809" s="1">
        <f t="shared" si="364"/>
        <v>-0.35499999999997556</v>
      </c>
    </row>
    <row r="5810" spans="1:6" x14ac:dyDescent="0.25">
      <c r="A5810" s="3">
        <v>38995</v>
      </c>
      <c r="B5810">
        <v>86.18</v>
      </c>
      <c r="C5810">
        <f t="shared" si="361"/>
        <v>87.229000000000013</v>
      </c>
      <c r="D5810" t="str">
        <f t="shared" si="362"/>
        <v>Short</v>
      </c>
      <c r="E5810" s="1">
        <f t="shared" si="363"/>
        <v>86.7</v>
      </c>
      <c r="F5810" s="1">
        <f t="shared" si="364"/>
        <v>0.52900000000001057</v>
      </c>
    </row>
    <row r="5811" spans="1:6" x14ac:dyDescent="0.25">
      <c r="A5811" s="3">
        <v>38996</v>
      </c>
      <c r="B5811">
        <v>85.91</v>
      </c>
      <c r="C5811">
        <f t="shared" si="361"/>
        <v>87.15</v>
      </c>
      <c r="D5811" t="str">
        <f t="shared" si="362"/>
        <v>Short</v>
      </c>
      <c r="E5811" s="1">
        <f t="shared" si="363"/>
        <v>87.6</v>
      </c>
      <c r="F5811" s="1">
        <f t="shared" si="364"/>
        <v>-0.44999999999998863</v>
      </c>
    </row>
    <row r="5812" spans="1:6" x14ac:dyDescent="0.25">
      <c r="A5812" s="3">
        <v>38999</v>
      </c>
      <c r="B5812">
        <v>86.11</v>
      </c>
      <c r="C5812">
        <f t="shared" si="361"/>
        <v>87.001000000000005</v>
      </c>
      <c r="D5812" t="str">
        <f t="shared" si="362"/>
        <v>Short</v>
      </c>
      <c r="E5812" s="1">
        <f t="shared" si="363"/>
        <v>87.16</v>
      </c>
      <c r="F5812" s="1">
        <f t="shared" si="364"/>
        <v>-0.15899999999999181</v>
      </c>
    </row>
    <row r="5813" spans="1:6" x14ac:dyDescent="0.25">
      <c r="A5813" s="3">
        <v>39000</v>
      </c>
      <c r="B5813">
        <v>84.88</v>
      </c>
      <c r="C5813">
        <f t="shared" si="361"/>
        <v>86.772999999999996</v>
      </c>
      <c r="D5813" t="str">
        <f t="shared" si="362"/>
        <v>Short</v>
      </c>
      <c r="E5813" s="1">
        <f t="shared" si="363"/>
        <v>89.11</v>
      </c>
      <c r="F5813" s="1">
        <f t="shared" si="364"/>
        <v>-2.3370000000000033</v>
      </c>
    </row>
    <row r="5814" spans="1:6" x14ac:dyDescent="0.25">
      <c r="A5814" s="3">
        <v>39001</v>
      </c>
      <c r="B5814">
        <v>84.07</v>
      </c>
      <c r="C5814">
        <f t="shared" si="361"/>
        <v>86.269000000000005</v>
      </c>
      <c r="D5814" t="str">
        <f t="shared" si="362"/>
        <v>Short</v>
      </c>
      <c r="E5814" s="1">
        <f t="shared" si="363"/>
        <v>88.91</v>
      </c>
      <c r="F5814" s="1">
        <f t="shared" si="364"/>
        <v>-2.6409999999999911</v>
      </c>
    </row>
    <row r="5815" spans="1:6" x14ac:dyDescent="0.25">
      <c r="A5815" s="3">
        <v>39002</v>
      </c>
      <c r="B5815">
        <v>84.3</v>
      </c>
      <c r="C5815">
        <f t="shared" si="361"/>
        <v>85.807999999999993</v>
      </c>
      <c r="D5815" t="str">
        <f t="shared" si="362"/>
        <v>Short</v>
      </c>
      <c r="E5815" s="1">
        <f t="shared" si="363"/>
        <v>89.06</v>
      </c>
      <c r="F5815" s="1">
        <f t="shared" si="364"/>
        <v>-3.2520000000000095</v>
      </c>
    </row>
    <row r="5816" spans="1:6" x14ac:dyDescent="0.25">
      <c r="A5816" s="3">
        <v>39003</v>
      </c>
      <c r="B5816">
        <v>84.92</v>
      </c>
      <c r="C5816">
        <f t="shared" si="361"/>
        <v>85.393999999999991</v>
      </c>
      <c r="D5816" t="str">
        <f t="shared" si="362"/>
        <v>Short</v>
      </c>
      <c r="E5816" s="1">
        <f t="shared" si="363"/>
        <v>87.18</v>
      </c>
      <c r="F5816" s="1">
        <f t="shared" si="364"/>
        <v>-1.7860000000000156</v>
      </c>
    </row>
    <row r="5817" spans="1:6" x14ac:dyDescent="0.25">
      <c r="A5817" s="3">
        <v>39006</v>
      </c>
      <c r="B5817">
        <v>86.19</v>
      </c>
      <c r="C5817">
        <f t="shared" si="361"/>
        <v>85.294999999999987</v>
      </c>
      <c r="D5817" t="str">
        <f t="shared" si="362"/>
        <v>Short</v>
      </c>
      <c r="E5817" s="1">
        <f t="shared" si="363"/>
        <v>84.83</v>
      </c>
      <c r="F5817" s="1">
        <f t="shared" si="364"/>
        <v>0.4649999999999892</v>
      </c>
    </row>
    <row r="5818" spans="1:6" x14ac:dyDescent="0.25">
      <c r="A5818" s="3">
        <v>39007</v>
      </c>
      <c r="B5818">
        <v>85.28</v>
      </c>
      <c r="C5818">
        <f t="shared" si="361"/>
        <v>85.339999999999989</v>
      </c>
      <c r="D5818" t="str">
        <f t="shared" si="362"/>
        <v>Long</v>
      </c>
      <c r="E5818" s="1">
        <f t="shared" si="363"/>
        <v>85.56</v>
      </c>
      <c r="F5818" s="1">
        <f t="shared" si="364"/>
        <v>-0.22000000000001307</v>
      </c>
    </row>
    <row r="5819" spans="1:6" x14ac:dyDescent="0.25">
      <c r="A5819" s="3">
        <v>39008</v>
      </c>
      <c r="B5819">
        <v>83.92</v>
      </c>
      <c r="C5819">
        <f t="shared" si="361"/>
        <v>85.175999999999988</v>
      </c>
      <c r="D5819" t="str">
        <f t="shared" si="362"/>
        <v>Short</v>
      </c>
      <c r="E5819" s="1">
        <f t="shared" si="363"/>
        <v>86.18</v>
      </c>
      <c r="F5819" s="1">
        <f t="shared" si="364"/>
        <v>-1.0040000000000191</v>
      </c>
    </row>
    <row r="5820" spans="1:6" x14ac:dyDescent="0.25">
      <c r="A5820" s="3">
        <v>39009</v>
      </c>
      <c r="B5820">
        <v>85.12</v>
      </c>
      <c r="C5820">
        <f t="shared" si="361"/>
        <v>85.07</v>
      </c>
      <c r="D5820" t="str">
        <f t="shared" si="362"/>
        <v>Short</v>
      </c>
      <c r="E5820" s="1">
        <f t="shared" si="363"/>
        <v>85.91</v>
      </c>
      <c r="F5820" s="1">
        <f t="shared" si="364"/>
        <v>-0.84000000000000341</v>
      </c>
    </row>
    <row r="5821" spans="1:6" x14ac:dyDescent="0.25">
      <c r="A5821" s="3">
        <v>39010</v>
      </c>
      <c r="B5821">
        <v>83.95</v>
      </c>
      <c r="C5821">
        <f t="shared" si="361"/>
        <v>84.873999999999995</v>
      </c>
      <c r="D5821" t="str">
        <f t="shared" si="362"/>
        <v>Short</v>
      </c>
      <c r="E5821" s="1">
        <f t="shared" si="363"/>
        <v>86.11</v>
      </c>
      <c r="F5821" s="1">
        <f t="shared" si="364"/>
        <v>-1.2360000000000042</v>
      </c>
    </row>
    <row r="5822" spans="1:6" x14ac:dyDescent="0.25">
      <c r="A5822" s="3">
        <v>39013</v>
      </c>
      <c r="B5822">
        <v>83.43</v>
      </c>
      <c r="C5822">
        <f t="shared" si="361"/>
        <v>84.605999999999995</v>
      </c>
      <c r="D5822" t="str">
        <f t="shared" si="362"/>
        <v>Short</v>
      </c>
      <c r="E5822" s="1">
        <f t="shared" si="363"/>
        <v>84.88</v>
      </c>
      <c r="F5822" s="1">
        <f t="shared" si="364"/>
        <v>-0.27400000000000091</v>
      </c>
    </row>
    <row r="5823" spans="1:6" x14ac:dyDescent="0.25">
      <c r="A5823" s="3">
        <v>39014</v>
      </c>
      <c r="B5823">
        <v>83.97</v>
      </c>
      <c r="C5823">
        <f t="shared" si="361"/>
        <v>84.515000000000015</v>
      </c>
      <c r="D5823" t="str">
        <f t="shared" si="362"/>
        <v>Short</v>
      </c>
      <c r="E5823" s="1">
        <f t="shared" si="363"/>
        <v>84.07</v>
      </c>
      <c r="F5823" s="1">
        <f t="shared" si="364"/>
        <v>0.4450000000000216</v>
      </c>
    </row>
    <row r="5824" spans="1:6" x14ac:dyDescent="0.25">
      <c r="A5824" s="3">
        <v>39015</v>
      </c>
      <c r="B5824">
        <v>86.02</v>
      </c>
      <c r="C5824">
        <f t="shared" si="361"/>
        <v>84.710000000000008</v>
      </c>
      <c r="D5824" t="str">
        <f t="shared" si="362"/>
        <v>Long</v>
      </c>
      <c r="E5824" s="1">
        <f t="shared" si="363"/>
        <v>84.3</v>
      </c>
      <c r="F5824" s="1">
        <f t="shared" si="364"/>
        <v>0.4100000000000108</v>
      </c>
    </row>
    <row r="5825" spans="1:6" x14ac:dyDescent="0.25">
      <c r="A5825" s="3">
        <v>39016</v>
      </c>
      <c r="B5825">
        <v>84.98</v>
      </c>
      <c r="C5825">
        <f t="shared" si="361"/>
        <v>84.777999999999992</v>
      </c>
      <c r="D5825" t="str">
        <f t="shared" si="362"/>
        <v>Long</v>
      </c>
      <c r="E5825" s="1">
        <f t="shared" si="363"/>
        <v>84.92</v>
      </c>
      <c r="F5825" s="1">
        <f t="shared" si="364"/>
        <v>-0.14200000000001012</v>
      </c>
    </row>
    <row r="5826" spans="1:6" x14ac:dyDescent="0.25">
      <c r="A5826" s="3">
        <v>39017</v>
      </c>
      <c r="B5826">
        <v>85.37</v>
      </c>
      <c r="C5826">
        <f t="shared" si="361"/>
        <v>84.823000000000008</v>
      </c>
      <c r="D5826" t="str">
        <f t="shared" si="362"/>
        <v>Long</v>
      </c>
      <c r="E5826" s="1">
        <f t="shared" si="363"/>
        <v>86.19</v>
      </c>
      <c r="F5826" s="1">
        <f t="shared" si="364"/>
        <v>-1.3669999999999902</v>
      </c>
    </row>
    <row r="5827" spans="1:6" x14ac:dyDescent="0.25">
      <c r="A5827" s="3">
        <v>39020</v>
      </c>
      <c r="B5827">
        <v>82.98</v>
      </c>
      <c r="C5827">
        <f t="shared" si="361"/>
        <v>84.501999999999995</v>
      </c>
      <c r="D5827" t="str">
        <f t="shared" si="362"/>
        <v>Short</v>
      </c>
      <c r="E5827" s="1">
        <f t="shared" si="363"/>
        <v>85.28</v>
      </c>
      <c r="F5827" s="1">
        <f t="shared" si="364"/>
        <v>-0.7780000000000058</v>
      </c>
    </row>
    <row r="5828" spans="1:6" x14ac:dyDescent="0.25">
      <c r="A5828" s="3">
        <v>39021</v>
      </c>
      <c r="B5828">
        <v>83.35</v>
      </c>
      <c r="C5828">
        <f t="shared" si="361"/>
        <v>84.308999999999997</v>
      </c>
      <c r="D5828" t="str">
        <f t="shared" si="362"/>
        <v>Short</v>
      </c>
      <c r="E5828" s="1">
        <f t="shared" si="363"/>
        <v>83.92</v>
      </c>
      <c r="F5828" s="1">
        <f t="shared" si="364"/>
        <v>0.38899999999999579</v>
      </c>
    </row>
    <row r="5829" spans="1:6" x14ac:dyDescent="0.25">
      <c r="A5829" s="3">
        <v>39022</v>
      </c>
      <c r="B5829">
        <v>83.33</v>
      </c>
      <c r="C5829">
        <f t="shared" si="361"/>
        <v>84.250000000000014</v>
      </c>
      <c r="D5829" t="str">
        <f t="shared" si="362"/>
        <v>Short</v>
      </c>
      <c r="E5829" s="1">
        <f t="shared" si="363"/>
        <v>85.12</v>
      </c>
      <c r="F5829" s="1">
        <f t="shared" si="364"/>
        <v>-0.86999999999999034</v>
      </c>
    </row>
    <row r="5830" spans="1:6" x14ac:dyDescent="0.25">
      <c r="A5830" s="3">
        <v>39023</v>
      </c>
      <c r="B5830">
        <v>82.5</v>
      </c>
      <c r="C5830">
        <f t="shared" si="361"/>
        <v>83.988000000000014</v>
      </c>
      <c r="D5830" t="str">
        <f t="shared" si="362"/>
        <v>Short</v>
      </c>
      <c r="E5830" s="1">
        <f t="shared" si="363"/>
        <v>83.95</v>
      </c>
      <c r="F5830" s="1">
        <f t="shared" si="364"/>
        <v>3.8000000000010914E-2</v>
      </c>
    </row>
    <row r="5831" spans="1:6" x14ac:dyDescent="0.25">
      <c r="A5831" s="3">
        <v>39024</v>
      </c>
      <c r="B5831">
        <v>83.76</v>
      </c>
      <c r="C5831">
        <f t="shared" si="361"/>
        <v>83.969000000000008</v>
      </c>
      <c r="D5831" t="str">
        <f t="shared" si="362"/>
        <v>Short</v>
      </c>
      <c r="E5831" s="1">
        <f t="shared" si="363"/>
        <v>83.43</v>
      </c>
      <c r="F5831" s="1">
        <f t="shared" si="364"/>
        <v>0.53900000000000148</v>
      </c>
    </row>
    <row r="5832" spans="1:6" x14ac:dyDescent="0.25">
      <c r="A5832" s="3">
        <v>39027</v>
      </c>
      <c r="B5832">
        <v>84.64</v>
      </c>
      <c r="C5832">
        <f t="shared" si="361"/>
        <v>84.09</v>
      </c>
      <c r="D5832" t="str">
        <f t="shared" si="362"/>
        <v>Long</v>
      </c>
      <c r="E5832" s="1">
        <f t="shared" si="363"/>
        <v>83.97</v>
      </c>
      <c r="F5832" s="1">
        <f t="shared" si="364"/>
        <v>0.12000000000000455</v>
      </c>
    </row>
    <row r="5833" spans="1:6" x14ac:dyDescent="0.25">
      <c r="A5833" s="3">
        <v>39028</v>
      </c>
      <c r="B5833">
        <v>83.55</v>
      </c>
      <c r="C5833">
        <f t="shared" si="361"/>
        <v>84.047999999999988</v>
      </c>
      <c r="D5833" t="str">
        <f t="shared" si="362"/>
        <v>Short</v>
      </c>
      <c r="E5833" s="1">
        <f t="shared" si="363"/>
        <v>86.02</v>
      </c>
      <c r="F5833" s="1">
        <f t="shared" si="364"/>
        <v>-1.9720000000000084</v>
      </c>
    </row>
    <row r="5834" spans="1:6" x14ac:dyDescent="0.25">
      <c r="A5834" s="3">
        <v>39029</v>
      </c>
      <c r="B5834">
        <v>84.45</v>
      </c>
      <c r="C5834">
        <f t="shared" si="361"/>
        <v>83.891000000000005</v>
      </c>
      <c r="D5834" t="str">
        <f t="shared" si="362"/>
        <v>Short</v>
      </c>
      <c r="E5834" s="1">
        <f t="shared" si="363"/>
        <v>84.98</v>
      </c>
      <c r="F5834" s="1">
        <f t="shared" si="364"/>
        <v>-1.0889999999999986</v>
      </c>
    </row>
    <row r="5835" spans="1:6" x14ac:dyDescent="0.25">
      <c r="A5835" s="3">
        <v>39030</v>
      </c>
      <c r="B5835">
        <v>85.78</v>
      </c>
      <c r="C5835">
        <f t="shared" si="361"/>
        <v>83.971000000000004</v>
      </c>
      <c r="D5835" t="str">
        <f t="shared" si="362"/>
        <v>Long</v>
      </c>
      <c r="E5835" s="1">
        <f t="shared" si="363"/>
        <v>85.37</v>
      </c>
      <c r="F5835" s="1">
        <f t="shared" si="364"/>
        <v>-1.3990000000000009</v>
      </c>
    </row>
    <row r="5836" spans="1:6" x14ac:dyDescent="0.25">
      <c r="A5836" s="3">
        <v>39031</v>
      </c>
      <c r="B5836">
        <v>84.21</v>
      </c>
      <c r="C5836">
        <f t="shared" ref="C5836:C5899" si="365">AVERAGE(B5827:B5836)</f>
        <v>83.85499999999999</v>
      </c>
      <c r="D5836" t="str">
        <f t="shared" si="362"/>
        <v>Short</v>
      </c>
      <c r="E5836" s="1">
        <f t="shared" si="363"/>
        <v>82.98</v>
      </c>
      <c r="F5836" s="1">
        <f t="shared" si="364"/>
        <v>0.87499999999998579</v>
      </c>
    </row>
    <row r="5837" spans="1:6" x14ac:dyDescent="0.25">
      <c r="A5837" s="3">
        <v>39034</v>
      </c>
      <c r="B5837">
        <v>83.26</v>
      </c>
      <c r="C5837">
        <f t="shared" si="365"/>
        <v>83.88300000000001</v>
      </c>
      <c r="D5837" t="str">
        <f t="shared" ref="D5837:D5900" si="366">IF(C5837&gt;C5836,"Long","Short")</f>
        <v>Long</v>
      </c>
      <c r="E5837" s="1">
        <f t="shared" ref="E5837:E5900" si="367">B5828</f>
        <v>83.35</v>
      </c>
      <c r="F5837" s="1">
        <f t="shared" ref="F5837:F5900" si="368">C5837-E5837</f>
        <v>0.53300000000001546</v>
      </c>
    </row>
    <row r="5838" spans="1:6" x14ac:dyDescent="0.25">
      <c r="A5838" s="3">
        <v>39035</v>
      </c>
      <c r="B5838">
        <v>82.85</v>
      </c>
      <c r="C5838">
        <f t="shared" si="365"/>
        <v>83.832999999999998</v>
      </c>
      <c r="D5838" t="str">
        <f t="shared" si="366"/>
        <v>Short</v>
      </c>
      <c r="E5838" s="1">
        <f t="shared" si="367"/>
        <v>83.33</v>
      </c>
      <c r="F5838" s="1">
        <f t="shared" si="368"/>
        <v>0.50300000000000011</v>
      </c>
    </row>
    <row r="5839" spans="1:6" x14ac:dyDescent="0.25">
      <c r="A5839" s="3">
        <v>39036</v>
      </c>
      <c r="B5839">
        <v>83.39</v>
      </c>
      <c r="C5839">
        <f t="shared" si="365"/>
        <v>83.838999999999999</v>
      </c>
      <c r="D5839" t="str">
        <f t="shared" si="366"/>
        <v>Long</v>
      </c>
      <c r="E5839" s="1">
        <f t="shared" si="367"/>
        <v>82.5</v>
      </c>
      <c r="F5839" s="1">
        <f t="shared" si="368"/>
        <v>1.3389999999999986</v>
      </c>
    </row>
    <row r="5840" spans="1:6" x14ac:dyDescent="0.25">
      <c r="A5840" s="3">
        <v>39037</v>
      </c>
      <c r="B5840">
        <v>81.239999999999995</v>
      </c>
      <c r="C5840">
        <f t="shared" si="365"/>
        <v>83.712999999999994</v>
      </c>
      <c r="D5840" t="str">
        <f t="shared" si="366"/>
        <v>Short</v>
      </c>
      <c r="E5840" s="1">
        <f t="shared" si="367"/>
        <v>83.76</v>
      </c>
      <c r="F5840" s="1">
        <f t="shared" si="368"/>
        <v>-4.7000000000011255E-2</v>
      </c>
    </row>
    <row r="5841" spans="1:6" x14ac:dyDescent="0.25">
      <c r="A5841" s="3">
        <v>39038</v>
      </c>
      <c r="B5841">
        <v>81.64</v>
      </c>
      <c r="C5841">
        <f t="shared" si="365"/>
        <v>83.500999999999991</v>
      </c>
      <c r="D5841" t="str">
        <f t="shared" si="366"/>
        <v>Short</v>
      </c>
      <c r="E5841" s="1">
        <f t="shared" si="367"/>
        <v>84.64</v>
      </c>
      <c r="F5841" s="1">
        <f t="shared" si="368"/>
        <v>-1.13900000000001</v>
      </c>
    </row>
    <row r="5842" spans="1:6" x14ac:dyDescent="0.25">
      <c r="A5842" s="3">
        <v>39041</v>
      </c>
      <c r="B5842">
        <v>81.47</v>
      </c>
      <c r="C5842">
        <f t="shared" si="365"/>
        <v>83.183999999999997</v>
      </c>
      <c r="D5842" t="str">
        <f t="shared" si="366"/>
        <v>Short</v>
      </c>
      <c r="E5842" s="1">
        <f t="shared" si="367"/>
        <v>83.55</v>
      </c>
      <c r="F5842" s="1">
        <f t="shared" si="368"/>
        <v>-0.36599999999999966</v>
      </c>
    </row>
    <row r="5843" spans="1:6" x14ac:dyDescent="0.25">
      <c r="A5843" s="3">
        <v>39042</v>
      </c>
      <c r="B5843">
        <v>82.84</v>
      </c>
      <c r="C5843">
        <f t="shared" si="365"/>
        <v>83.113</v>
      </c>
      <c r="D5843" t="str">
        <f t="shared" si="366"/>
        <v>Short</v>
      </c>
      <c r="E5843" s="1">
        <f t="shared" si="367"/>
        <v>84.45</v>
      </c>
      <c r="F5843" s="1">
        <f t="shared" si="368"/>
        <v>-1.3370000000000033</v>
      </c>
    </row>
    <row r="5844" spans="1:6" x14ac:dyDescent="0.25">
      <c r="A5844" s="3">
        <v>39043</v>
      </c>
      <c r="B5844">
        <v>81.91</v>
      </c>
      <c r="C5844">
        <f t="shared" si="365"/>
        <v>82.859000000000009</v>
      </c>
      <c r="D5844" t="str">
        <f t="shared" si="366"/>
        <v>Short</v>
      </c>
      <c r="E5844" s="1">
        <f t="shared" si="367"/>
        <v>85.78</v>
      </c>
      <c r="F5844" s="1">
        <f t="shared" si="368"/>
        <v>-2.9209999999999923</v>
      </c>
    </row>
    <row r="5845" spans="1:6" x14ac:dyDescent="0.25">
      <c r="A5845" s="3">
        <v>39048</v>
      </c>
      <c r="B5845">
        <v>82.99</v>
      </c>
      <c r="C5845">
        <f t="shared" si="365"/>
        <v>82.58</v>
      </c>
      <c r="D5845" t="str">
        <f t="shared" si="366"/>
        <v>Short</v>
      </c>
      <c r="E5845" s="1">
        <f t="shared" si="367"/>
        <v>84.21</v>
      </c>
      <c r="F5845" s="1">
        <f t="shared" si="368"/>
        <v>-1.6299999999999955</v>
      </c>
    </row>
    <row r="5846" spans="1:6" x14ac:dyDescent="0.25">
      <c r="A5846" s="3">
        <v>39049</v>
      </c>
      <c r="B5846">
        <v>83.66</v>
      </c>
      <c r="C5846">
        <f t="shared" si="365"/>
        <v>82.525000000000006</v>
      </c>
      <c r="D5846" t="str">
        <f t="shared" si="366"/>
        <v>Short</v>
      </c>
      <c r="E5846" s="1">
        <f t="shared" si="367"/>
        <v>83.26</v>
      </c>
      <c r="F5846" s="1">
        <f t="shared" si="368"/>
        <v>-0.73499999999999943</v>
      </c>
    </row>
    <row r="5847" spans="1:6" x14ac:dyDescent="0.25">
      <c r="A5847" s="3">
        <v>39050</v>
      </c>
      <c r="B5847">
        <v>85.13</v>
      </c>
      <c r="C5847">
        <f t="shared" si="365"/>
        <v>82.712000000000003</v>
      </c>
      <c r="D5847" t="str">
        <f t="shared" si="366"/>
        <v>Long</v>
      </c>
      <c r="E5847" s="1">
        <f t="shared" si="367"/>
        <v>82.85</v>
      </c>
      <c r="F5847" s="1">
        <f t="shared" si="368"/>
        <v>-0.13799999999999102</v>
      </c>
    </row>
    <row r="5848" spans="1:6" x14ac:dyDescent="0.25">
      <c r="A5848" s="3">
        <v>39051</v>
      </c>
      <c r="B5848">
        <v>85.8</v>
      </c>
      <c r="C5848">
        <f t="shared" si="365"/>
        <v>83.006999999999991</v>
      </c>
      <c r="D5848" t="str">
        <f t="shared" si="366"/>
        <v>Long</v>
      </c>
      <c r="E5848" s="1">
        <f t="shared" si="367"/>
        <v>83.39</v>
      </c>
      <c r="F5848" s="1">
        <f t="shared" si="368"/>
        <v>-0.38300000000000978</v>
      </c>
    </row>
    <row r="5849" spans="1:6" x14ac:dyDescent="0.25">
      <c r="A5849" s="3">
        <v>39052</v>
      </c>
      <c r="B5849">
        <v>86.1</v>
      </c>
      <c r="C5849">
        <f t="shared" si="365"/>
        <v>83.277999999999992</v>
      </c>
      <c r="D5849" t="str">
        <f t="shared" si="366"/>
        <v>Long</v>
      </c>
      <c r="E5849" s="1">
        <f t="shared" si="367"/>
        <v>81.239999999999995</v>
      </c>
      <c r="F5849" s="1">
        <f t="shared" si="368"/>
        <v>2.0379999999999967</v>
      </c>
    </row>
    <row r="5850" spans="1:6" x14ac:dyDescent="0.25">
      <c r="A5850" s="3">
        <v>39055</v>
      </c>
      <c r="B5850">
        <v>85.11</v>
      </c>
      <c r="C5850">
        <f t="shared" si="365"/>
        <v>83.664999999999992</v>
      </c>
      <c r="D5850" t="str">
        <f t="shared" si="366"/>
        <v>Long</v>
      </c>
      <c r="E5850" s="1">
        <f t="shared" si="367"/>
        <v>81.64</v>
      </c>
      <c r="F5850" s="1">
        <f t="shared" si="368"/>
        <v>2.0249999999999915</v>
      </c>
    </row>
    <row r="5851" spans="1:6" x14ac:dyDescent="0.25">
      <c r="A5851" s="3">
        <v>39056</v>
      </c>
      <c r="B5851">
        <v>85.1</v>
      </c>
      <c r="C5851">
        <f t="shared" si="365"/>
        <v>84.010999999999996</v>
      </c>
      <c r="D5851" t="str">
        <f t="shared" si="366"/>
        <v>Long</v>
      </c>
      <c r="E5851" s="1">
        <f t="shared" si="367"/>
        <v>81.47</v>
      </c>
      <c r="F5851" s="1">
        <f t="shared" si="368"/>
        <v>2.5409999999999968</v>
      </c>
    </row>
    <row r="5852" spans="1:6" x14ac:dyDescent="0.25">
      <c r="A5852" s="3">
        <v>39057</v>
      </c>
      <c r="B5852">
        <v>84.86</v>
      </c>
      <c r="C5852">
        <f t="shared" si="365"/>
        <v>84.35</v>
      </c>
      <c r="D5852" t="str">
        <f t="shared" si="366"/>
        <v>Long</v>
      </c>
      <c r="E5852" s="1">
        <f t="shared" si="367"/>
        <v>82.84</v>
      </c>
      <c r="F5852" s="1">
        <f t="shared" si="368"/>
        <v>1.5099999999999909</v>
      </c>
    </row>
    <row r="5853" spans="1:6" x14ac:dyDescent="0.25">
      <c r="A5853" s="3">
        <v>39058</v>
      </c>
      <c r="B5853">
        <v>85.16</v>
      </c>
      <c r="C5853">
        <f t="shared" si="365"/>
        <v>84.581999999999994</v>
      </c>
      <c r="D5853" t="str">
        <f t="shared" si="366"/>
        <v>Long</v>
      </c>
      <c r="E5853" s="1">
        <f t="shared" si="367"/>
        <v>81.91</v>
      </c>
      <c r="F5853" s="1">
        <f t="shared" si="368"/>
        <v>2.671999999999997</v>
      </c>
    </row>
    <row r="5854" spans="1:6" x14ac:dyDescent="0.25">
      <c r="A5854" s="3">
        <v>39059</v>
      </c>
      <c r="B5854">
        <v>84.7</v>
      </c>
      <c r="C5854">
        <f t="shared" si="365"/>
        <v>84.861000000000004</v>
      </c>
      <c r="D5854" t="str">
        <f t="shared" si="366"/>
        <v>Long</v>
      </c>
      <c r="E5854" s="1">
        <f t="shared" si="367"/>
        <v>82.99</v>
      </c>
      <c r="F5854" s="1">
        <f t="shared" si="368"/>
        <v>1.8710000000000093</v>
      </c>
    </row>
    <row r="5855" spans="1:6" x14ac:dyDescent="0.25">
      <c r="A5855" s="3">
        <v>39062</v>
      </c>
      <c r="B5855">
        <v>83.89</v>
      </c>
      <c r="C5855">
        <f t="shared" si="365"/>
        <v>84.950999999999993</v>
      </c>
      <c r="D5855" t="str">
        <f t="shared" si="366"/>
        <v>Long</v>
      </c>
      <c r="E5855" s="1">
        <f t="shared" si="367"/>
        <v>83.66</v>
      </c>
      <c r="F5855" s="1">
        <f t="shared" si="368"/>
        <v>1.2909999999999968</v>
      </c>
    </row>
    <row r="5856" spans="1:6" x14ac:dyDescent="0.25">
      <c r="A5856" s="3">
        <v>39063</v>
      </c>
      <c r="B5856">
        <v>83.69</v>
      </c>
      <c r="C5856">
        <f t="shared" si="365"/>
        <v>84.953999999999994</v>
      </c>
      <c r="D5856" t="str">
        <f t="shared" si="366"/>
        <v>Long</v>
      </c>
      <c r="E5856" s="1">
        <f t="shared" si="367"/>
        <v>85.13</v>
      </c>
      <c r="F5856" s="1">
        <f t="shared" si="368"/>
        <v>-0.17600000000000193</v>
      </c>
    </row>
    <row r="5857" spans="1:6" x14ac:dyDescent="0.25">
      <c r="A5857" s="3">
        <v>39064</v>
      </c>
      <c r="B5857">
        <v>83.87</v>
      </c>
      <c r="C5857">
        <f t="shared" si="365"/>
        <v>84.828000000000003</v>
      </c>
      <c r="D5857" t="str">
        <f t="shared" si="366"/>
        <v>Short</v>
      </c>
      <c r="E5857" s="1">
        <f t="shared" si="367"/>
        <v>85.8</v>
      </c>
      <c r="F5857" s="1">
        <f t="shared" si="368"/>
        <v>-0.9719999999999942</v>
      </c>
    </row>
    <row r="5858" spans="1:6" x14ac:dyDescent="0.25">
      <c r="A5858" s="3">
        <v>39065</v>
      </c>
      <c r="B5858">
        <v>85.03</v>
      </c>
      <c r="C5858">
        <f t="shared" si="365"/>
        <v>84.750999999999991</v>
      </c>
      <c r="D5858" t="str">
        <f t="shared" si="366"/>
        <v>Short</v>
      </c>
      <c r="E5858" s="1">
        <f t="shared" si="367"/>
        <v>86.1</v>
      </c>
      <c r="F5858" s="1">
        <f t="shared" si="368"/>
        <v>-1.3490000000000038</v>
      </c>
    </row>
    <row r="5859" spans="1:6" x14ac:dyDescent="0.25">
      <c r="A5859" s="3">
        <v>39066</v>
      </c>
      <c r="B5859">
        <v>85.79</v>
      </c>
      <c r="C5859">
        <f t="shared" si="365"/>
        <v>84.72</v>
      </c>
      <c r="D5859" t="str">
        <f t="shared" si="366"/>
        <v>Short</v>
      </c>
      <c r="E5859" s="1">
        <f t="shared" si="367"/>
        <v>85.11</v>
      </c>
      <c r="F5859" s="1">
        <f t="shared" si="368"/>
        <v>-0.39000000000000057</v>
      </c>
    </row>
    <row r="5860" spans="1:6" x14ac:dyDescent="0.25">
      <c r="A5860" s="3">
        <v>39069</v>
      </c>
      <c r="B5860">
        <v>84.49</v>
      </c>
      <c r="C5860">
        <f t="shared" si="365"/>
        <v>84.657999999999987</v>
      </c>
      <c r="D5860" t="str">
        <f t="shared" si="366"/>
        <v>Short</v>
      </c>
      <c r="E5860" s="1">
        <f t="shared" si="367"/>
        <v>85.1</v>
      </c>
      <c r="F5860" s="1">
        <f t="shared" si="368"/>
        <v>-0.44200000000000728</v>
      </c>
    </row>
    <row r="5861" spans="1:6" x14ac:dyDescent="0.25">
      <c r="A5861" s="3">
        <v>39070</v>
      </c>
      <c r="B5861">
        <v>85.16</v>
      </c>
      <c r="C5861">
        <f t="shared" si="365"/>
        <v>84.663999999999987</v>
      </c>
      <c r="D5861" t="str">
        <f t="shared" si="366"/>
        <v>Long</v>
      </c>
      <c r="E5861" s="1">
        <f t="shared" si="367"/>
        <v>84.86</v>
      </c>
      <c r="F5861" s="1">
        <f t="shared" si="368"/>
        <v>-0.19600000000001216</v>
      </c>
    </row>
    <row r="5862" spans="1:6" x14ac:dyDescent="0.25">
      <c r="A5862" s="3">
        <v>39071</v>
      </c>
      <c r="B5862">
        <v>85.42</v>
      </c>
      <c r="C5862">
        <f t="shared" si="365"/>
        <v>84.72</v>
      </c>
      <c r="D5862" t="str">
        <f t="shared" si="366"/>
        <v>Long</v>
      </c>
      <c r="E5862" s="1">
        <f t="shared" si="367"/>
        <v>85.16</v>
      </c>
      <c r="F5862" s="1">
        <f t="shared" si="368"/>
        <v>-0.43999999999999773</v>
      </c>
    </row>
    <row r="5863" spans="1:6" x14ac:dyDescent="0.25">
      <c r="A5863" s="3">
        <v>39072</v>
      </c>
      <c r="B5863">
        <v>84.36</v>
      </c>
      <c r="C5863">
        <f t="shared" si="365"/>
        <v>84.639999999999986</v>
      </c>
      <c r="D5863" t="str">
        <f t="shared" si="366"/>
        <v>Short</v>
      </c>
      <c r="E5863" s="1">
        <f t="shared" si="367"/>
        <v>84.7</v>
      </c>
      <c r="F5863" s="1">
        <f t="shared" si="368"/>
        <v>-6.0000000000016485E-2</v>
      </c>
    </row>
    <row r="5864" spans="1:6" x14ac:dyDescent="0.25">
      <c r="A5864" s="3">
        <v>39073</v>
      </c>
      <c r="B5864">
        <v>84.11</v>
      </c>
      <c r="C5864">
        <f t="shared" si="365"/>
        <v>84.581000000000003</v>
      </c>
      <c r="D5864" t="str">
        <f t="shared" si="366"/>
        <v>Short</v>
      </c>
      <c r="E5864" s="1">
        <f t="shared" si="367"/>
        <v>83.89</v>
      </c>
      <c r="F5864" s="1">
        <f t="shared" si="368"/>
        <v>0.6910000000000025</v>
      </c>
    </row>
    <row r="5865" spans="1:6" x14ac:dyDescent="0.25">
      <c r="A5865" s="3">
        <v>39077</v>
      </c>
      <c r="B5865">
        <v>82.8</v>
      </c>
      <c r="C5865">
        <f t="shared" si="365"/>
        <v>84.471999999999994</v>
      </c>
      <c r="D5865" t="str">
        <f t="shared" si="366"/>
        <v>Short</v>
      </c>
      <c r="E5865" s="1">
        <f t="shared" si="367"/>
        <v>83.69</v>
      </c>
      <c r="F5865" s="1">
        <f t="shared" si="368"/>
        <v>0.78199999999999648</v>
      </c>
    </row>
    <row r="5866" spans="1:6" x14ac:dyDescent="0.25">
      <c r="A5866" s="3">
        <v>39078</v>
      </c>
      <c r="B5866">
        <v>82.04</v>
      </c>
      <c r="C5866">
        <f t="shared" si="365"/>
        <v>84.306999999999988</v>
      </c>
      <c r="D5866" t="str">
        <f t="shared" si="366"/>
        <v>Short</v>
      </c>
      <c r="E5866" s="1">
        <f t="shared" si="367"/>
        <v>83.87</v>
      </c>
      <c r="F5866" s="1">
        <f t="shared" si="368"/>
        <v>0.4369999999999834</v>
      </c>
    </row>
    <row r="5867" spans="1:6" x14ac:dyDescent="0.25">
      <c r="A5867" s="3">
        <v>39079</v>
      </c>
      <c r="B5867">
        <v>82.23</v>
      </c>
      <c r="C5867">
        <f t="shared" si="365"/>
        <v>84.143000000000001</v>
      </c>
      <c r="D5867" t="str">
        <f t="shared" si="366"/>
        <v>Short</v>
      </c>
      <c r="E5867" s="1">
        <f t="shared" si="367"/>
        <v>85.03</v>
      </c>
      <c r="F5867" s="1">
        <f t="shared" si="368"/>
        <v>-0.88700000000000045</v>
      </c>
    </row>
    <row r="5868" spans="1:6" x14ac:dyDescent="0.25">
      <c r="A5868" s="3">
        <v>39080</v>
      </c>
      <c r="B5868">
        <v>82.75</v>
      </c>
      <c r="C5868">
        <f t="shared" si="365"/>
        <v>83.914999999999992</v>
      </c>
      <c r="D5868" t="str">
        <f t="shared" si="366"/>
        <v>Short</v>
      </c>
      <c r="E5868" s="1">
        <f t="shared" si="367"/>
        <v>85.79</v>
      </c>
      <c r="F5868" s="1">
        <f t="shared" si="368"/>
        <v>-1.8750000000000142</v>
      </c>
    </row>
    <row r="5869" spans="1:6" x14ac:dyDescent="0.25">
      <c r="A5869" s="3">
        <v>39085</v>
      </c>
      <c r="B5869">
        <v>80.02</v>
      </c>
      <c r="C5869">
        <f t="shared" si="365"/>
        <v>83.337999999999994</v>
      </c>
      <c r="D5869" t="str">
        <f t="shared" si="366"/>
        <v>Short</v>
      </c>
      <c r="E5869" s="1">
        <f t="shared" si="367"/>
        <v>84.49</v>
      </c>
      <c r="F5869" s="1">
        <f t="shared" si="368"/>
        <v>-1.152000000000001</v>
      </c>
    </row>
    <row r="5870" spans="1:6" x14ac:dyDescent="0.25">
      <c r="A5870" s="3">
        <v>39086</v>
      </c>
      <c r="B5870">
        <v>77.290000000000006</v>
      </c>
      <c r="C5870">
        <f t="shared" si="365"/>
        <v>82.617999999999995</v>
      </c>
      <c r="D5870" t="str">
        <f t="shared" si="366"/>
        <v>Short</v>
      </c>
      <c r="E5870" s="1">
        <f t="shared" si="367"/>
        <v>85.16</v>
      </c>
      <c r="F5870" s="1">
        <f t="shared" si="368"/>
        <v>-2.5420000000000016</v>
      </c>
    </row>
    <row r="5871" spans="1:6" x14ac:dyDescent="0.25">
      <c r="A5871" s="3">
        <v>39087</v>
      </c>
      <c r="B5871">
        <v>78.010000000000005</v>
      </c>
      <c r="C5871">
        <f t="shared" si="365"/>
        <v>81.902999999999992</v>
      </c>
      <c r="D5871" t="str">
        <f t="shared" si="366"/>
        <v>Short</v>
      </c>
      <c r="E5871" s="1">
        <f t="shared" si="367"/>
        <v>85.42</v>
      </c>
      <c r="F5871" s="1">
        <f t="shared" si="368"/>
        <v>-3.5170000000000101</v>
      </c>
    </row>
    <row r="5872" spans="1:6" x14ac:dyDescent="0.25">
      <c r="A5872" s="3">
        <v>39090</v>
      </c>
      <c r="B5872">
        <v>77.790000000000006</v>
      </c>
      <c r="C5872">
        <f t="shared" si="365"/>
        <v>81.14</v>
      </c>
      <c r="D5872" t="str">
        <f t="shared" si="366"/>
        <v>Short</v>
      </c>
      <c r="E5872" s="1">
        <f t="shared" si="367"/>
        <v>84.36</v>
      </c>
      <c r="F5872" s="1">
        <f t="shared" si="368"/>
        <v>-3.2199999999999989</v>
      </c>
    </row>
    <row r="5873" spans="1:6" x14ac:dyDescent="0.25">
      <c r="A5873" s="3">
        <v>39091</v>
      </c>
      <c r="B5873">
        <v>77.34</v>
      </c>
      <c r="C5873">
        <f t="shared" si="365"/>
        <v>80.438000000000002</v>
      </c>
      <c r="D5873" t="str">
        <f t="shared" si="366"/>
        <v>Short</v>
      </c>
      <c r="E5873" s="1">
        <f t="shared" si="367"/>
        <v>84.11</v>
      </c>
      <c r="F5873" s="1">
        <f t="shared" si="368"/>
        <v>-3.671999999999997</v>
      </c>
    </row>
    <row r="5874" spans="1:6" x14ac:dyDescent="0.25">
      <c r="A5874" s="3">
        <v>39092</v>
      </c>
      <c r="B5874">
        <v>75.72</v>
      </c>
      <c r="C5874">
        <f t="shared" si="365"/>
        <v>79.599000000000004</v>
      </c>
      <c r="D5874" t="str">
        <f t="shared" si="366"/>
        <v>Short</v>
      </c>
      <c r="E5874" s="1">
        <f t="shared" si="367"/>
        <v>82.8</v>
      </c>
      <c r="F5874" s="1">
        <f t="shared" si="368"/>
        <v>-3.2009999999999934</v>
      </c>
    </row>
    <row r="5875" spans="1:6" x14ac:dyDescent="0.25">
      <c r="A5875" s="3">
        <v>39093</v>
      </c>
      <c r="B5875">
        <v>73.58</v>
      </c>
      <c r="C5875">
        <f t="shared" si="365"/>
        <v>78.677000000000007</v>
      </c>
      <c r="D5875" t="str">
        <f t="shared" si="366"/>
        <v>Short</v>
      </c>
      <c r="E5875" s="1">
        <f t="shared" si="367"/>
        <v>82.04</v>
      </c>
      <c r="F5875" s="1">
        <f t="shared" si="368"/>
        <v>-3.3629999999999995</v>
      </c>
    </row>
    <row r="5876" spans="1:6" x14ac:dyDescent="0.25">
      <c r="A5876" s="3">
        <v>39094</v>
      </c>
      <c r="B5876">
        <v>74.61</v>
      </c>
      <c r="C5876">
        <f t="shared" si="365"/>
        <v>77.934000000000012</v>
      </c>
      <c r="D5876" t="str">
        <f t="shared" si="366"/>
        <v>Short</v>
      </c>
      <c r="E5876" s="1">
        <f t="shared" si="367"/>
        <v>82.23</v>
      </c>
      <c r="F5876" s="1">
        <f t="shared" si="368"/>
        <v>-4.2959999999999923</v>
      </c>
    </row>
    <row r="5877" spans="1:6" x14ac:dyDescent="0.25">
      <c r="A5877" s="3">
        <v>39098</v>
      </c>
      <c r="B5877">
        <v>72.7</v>
      </c>
      <c r="C5877">
        <f t="shared" si="365"/>
        <v>76.981000000000023</v>
      </c>
      <c r="D5877" t="str">
        <f t="shared" si="366"/>
        <v>Short</v>
      </c>
      <c r="E5877" s="1">
        <f t="shared" si="367"/>
        <v>82.75</v>
      </c>
      <c r="F5877" s="1">
        <f t="shared" si="368"/>
        <v>-5.768999999999977</v>
      </c>
    </row>
    <row r="5878" spans="1:6" x14ac:dyDescent="0.25">
      <c r="A5878" s="3">
        <v>39099</v>
      </c>
      <c r="B5878">
        <v>73.87</v>
      </c>
      <c r="C5878">
        <f t="shared" si="365"/>
        <v>76.093000000000018</v>
      </c>
      <c r="D5878" t="str">
        <f t="shared" si="366"/>
        <v>Short</v>
      </c>
      <c r="E5878" s="1">
        <f t="shared" si="367"/>
        <v>80.02</v>
      </c>
      <c r="F5878" s="1">
        <f t="shared" si="368"/>
        <v>-3.9269999999999783</v>
      </c>
    </row>
    <row r="5879" spans="1:6" x14ac:dyDescent="0.25">
      <c r="A5879" s="3">
        <v>39100</v>
      </c>
      <c r="B5879">
        <v>72.55</v>
      </c>
      <c r="C5879">
        <f t="shared" si="365"/>
        <v>75.346000000000004</v>
      </c>
      <c r="D5879" t="str">
        <f t="shared" si="366"/>
        <v>Short</v>
      </c>
      <c r="E5879" s="1">
        <f t="shared" si="367"/>
        <v>77.290000000000006</v>
      </c>
      <c r="F5879" s="1">
        <f t="shared" si="368"/>
        <v>-1.9440000000000026</v>
      </c>
    </row>
    <row r="5880" spans="1:6" x14ac:dyDescent="0.25">
      <c r="A5880" s="3">
        <v>39101</v>
      </c>
      <c r="B5880">
        <v>74.14</v>
      </c>
      <c r="C5880">
        <f t="shared" si="365"/>
        <v>75.030999999999992</v>
      </c>
      <c r="D5880" t="str">
        <f t="shared" si="366"/>
        <v>Short</v>
      </c>
      <c r="E5880" s="1">
        <f t="shared" si="367"/>
        <v>78.010000000000005</v>
      </c>
      <c r="F5880" s="1">
        <f t="shared" si="368"/>
        <v>-2.9790000000000134</v>
      </c>
    </row>
    <row r="5881" spans="1:6" x14ac:dyDescent="0.25">
      <c r="A5881" s="3">
        <v>39104</v>
      </c>
      <c r="B5881">
        <v>73.319999999999993</v>
      </c>
      <c r="C5881">
        <f t="shared" si="365"/>
        <v>74.561999999999983</v>
      </c>
      <c r="D5881" t="str">
        <f t="shared" si="366"/>
        <v>Short</v>
      </c>
      <c r="E5881" s="1">
        <f t="shared" si="367"/>
        <v>77.790000000000006</v>
      </c>
      <c r="F5881" s="1">
        <f t="shared" si="368"/>
        <v>-3.2280000000000229</v>
      </c>
    </row>
    <row r="5882" spans="1:6" x14ac:dyDescent="0.25">
      <c r="A5882" s="3">
        <v>39105</v>
      </c>
      <c r="B5882">
        <v>75.78</v>
      </c>
      <c r="C5882">
        <f t="shared" si="365"/>
        <v>74.36099999999999</v>
      </c>
      <c r="D5882" t="str">
        <f t="shared" si="366"/>
        <v>Short</v>
      </c>
      <c r="E5882" s="1">
        <f t="shared" si="367"/>
        <v>77.34</v>
      </c>
      <c r="F5882" s="1">
        <f t="shared" si="368"/>
        <v>-2.9790000000000134</v>
      </c>
    </row>
    <row r="5883" spans="1:6" x14ac:dyDescent="0.25">
      <c r="A5883" s="3">
        <v>39106</v>
      </c>
      <c r="B5883">
        <v>76.11</v>
      </c>
      <c r="C5883">
        <f t="shared" si="365"/>
        <v>74.238</v>
      </c>
      <c r="D5883" t="str">
        <f t="shared" si="366"/>
        <v>Short</v>
      </c>
      <c r="E5883" s="1">
        <f t="shared" si="367"/>
        <v>75.72</v>
      </c>
      <c r="F5883" s="1">
        <f t="shared" si="368"/>
        <v>-1.4819999999999993</v>
      </c>
    </row>
    <row r="5884" spans="1:6" x14ac:dyDescent="0.25">
      <c r="A5884" s="3">
        <v>39107</v>
      </c>
      <c r="B5884">
        <v>74.97</v>
      </c>
      <c r="C5884">
        <f t="shared" si="365"/>
        <v>74.162999999999997</v>
      </c>
      <c r="D5884" t="str">
        <f t="shared" si="366"/>
        <v>Short</v>
      </c>
      <c r="E5884" s="1">
        <f t="shared" si="367"/>
        <v>73.58</v>
      </c>
      <c r="F5884" s="1">
        <f t="shared" si="368"/>
        <v>0.58299999999999841</v>
      </c>
    </row>
    <row r="5885" spans="1:6" x14ac:dyDescent="0.25">
      <c r="A5885" s="3">
        <v>39108</v>
      </c>
      <c r="B5885">
        <v>76.16</v>
      </c>
      <c r="C5885">
        <f t="shared" si="365"/>
        <v>74.421000000000006</v>
      </c>
      <c r="D5885" t="str">
        <f t="shared" si="366"/>
        <v>Long</v>
      </c>
      <c r="E5885" s="1">
        <f t="shared" si="367"/>
        <v>74.61</v>
      </c>
      <c r="F5885" s="1">
        <f t="shared" si="368"/>
        <v>-0.18899999999999295</v>
      </c>
    </row>
    <row r="5886" spans="1:6" x14ac:dyDescent="0.25">
      <c r="A5886" s="3">
        <v>39111</v>
      </c>
      <c r="B5886">
        <v>74.75</v>
      </c>
      <c r="C5886">
        <f t="shared" si="365"/>
        <v>74.435000000000002</v>
      </c>
      <c r="D5886" t="str">
        <f t="shared" si="366"/>
        <v>Long</v>
      </c>
      <c r="E5886" s="1">
        <f t="shared" si="367"/>
        <v>72.7</v>
      </c>
      <c r="F5886" s="1">
        <f t="shared" si="368"/>
        <v>1.7349999999999994</v>
      </c>
    </row>
    <row r="5887" spans="1:6" x14ac:dyDescent="0.25">
      <c r="A5887" s="3">
        <v>39112</v>
      </c>
      <c r="B5887">
        <v>77.709999999999994</v>
      </c>
      <c r="C5887">
        <f t="shared" si="365"/>
        <v>74.936000000000007</v>
      </c>
      <c r="D5887" t="str">
        <f t="shared" si="366"/>
        <v>Long</v>
      </c>
      <c r="E5887" s="1">
        <f t="shared" si="367"/>
        <v>73.87</v>
      </c>
      <c r="F5887" s="1">
        <f t="shared" si="368"/>
        <v>1.0660000000000025</v>
      </c>
    </row>
    <row r="5888" spans="1:6" x14ac:dyDescent="0.25">
      <c r="A5888" s="3">
        <v>39113</v>
      </c>
      <c r="B5888">
        <v>78.88</v>
      </c>
      <c r="C5888">
        <f t="shared" si="365"/>
        <v>75.436999999999998</v>
      </c>
      <c r="D5888" t="str">
        <f t="shared" si="366"/>
        <v>Long</v>
      </c>
      <c r="E5888" s="1">
        <f t="shared" si="367"/>
        <v>72.55</v>
      </c>
      <c r="F5888" s="1">
        <f t="shared" si="368"/>
        <v>2.8870000000000005</v>
      </c>
    </row>
    <row r="5889" spans="1:6" x14ac:dyDescent="0.25">
      <c r="A5889" s="3">
        <v>39114</v>
      </c>
      <c r="B5889">
        <v>78.040000000000006</v>
      </c>
      <c r="C5889">
        <f t="shared" si="365"/>
        <v>75.98599999999999</v>
      </c>
      <c r="D5889" t="str">
        <f t="shared" si="366"/>
        <v>Long</v>
      </c>
      <c r="E5889" s="1">
        <f t="shared" si="367"/>
        <v>74.14</v>
      </c>
      <c r="F5889" s="1">
        <f t="shared" si="368"/>
        <v>1.8459999999999894</v>
      </c>
    </row>
    <row r="5890" spans="1:6" x14ac:dyDescent="0.25">
      <c r="A5890" s="3">
        <v>39115</v>
      </c>
      <c r="B5890">
        <v>79.760000000000005</v>
      </c>
      <c r="C5890">
        <f t="shared" si="365"/>
        <v>76.547999999999988</v>
      </c>
      <c r="D5890" t="str">
        <f t="shared" si="366"/>
        <v>Long</v>
      </c>
      <c r="E5890" s="1">
        <f t="shared" si="367"/>
        <v>73.319999999999993</v>
      </c>
      <c r="F5890" s="1">
        <f t="shared" si="368"/>
        <v>3.2279999999999944</v>
      </c>
    </row>
    <row r="5891" spans="1:6" x14ac:dyDescent="0.25">
      <c r="A5891" s="3">
        <v>39118</v>
      </c>
      <c r="B5891">
        <v>79.48</v>
      </c>
      <c r="C5891">
        <f t="shared" si="365"/>
        <v>77.163999999999987</v>
      </c>
      <c r="D5891" t="str">
        <f t="shared" si="366"/>
        <v>Long</v>
      </c>
      <c r="E5891" s="1">
        <f t="shared" si="367"/>
        <v>75.78</v>
      </c>
      <c r="F5891" s="1">
        <f t="shared" si="368"/>
        <v>1.3839999999999861</v>
      </c>
    </row>
    <row r="5892" spans="1:6" x14ac:dyDescent="0.25">
      <c r="A5892" s="3">
        <v>39119</v>
      </c>
      <c r="B5892">
        <v>79.62</v>
      </c>
      <c r="C5892">
        <f t="shared" si="365"/>
        <v>77.548000000000002</v>
      </c>
      <c r="D5892" t="str">
        <f t="shared" si="366"/>
        <v>Long</v>
      </c>
      <c r="E5892" s="1">
        <f t="shared" si="367"/>
        <v>76.11</v>
      </c>
      <c r="F5892" s="1">
        <f t="shared" si="368"/>
        <v>1.4380000000000024</v>
      </c>
    </row>
    <row r="5893" spans="1:6" x14ac:dyDescent="0.25">
      <c r="A5893" s="3">
        <v>39120</v>
      </c>
      <c r="B5893">
        <v>78.45</v>
      </c>
      <c r="C5893">
        <f t="shared" si="365"/>
        <v>77.782000000000011</v>
      </c>
      <c r="D5893" t="str">
        <f t="shared" si="366"/>
        <v>Long</v>
      </c>
      <c r="E5893" s="1">
        <f t="shared" si="367"/>
        <v>74.97</v>
      </c>
      <c r="F5893" s="1">
        <f t="shared" si="368"/>
        <v>2.8120000000000118</v>
      </c>
    </row>
    <row r="5894" spans="1:6" x14ac:dyDescent="0.25">
      <c r="A5894" s="3">
        <v>39121</v>
      </c>
      <c r="B5894">
        <v>80.45</v>
      </c>
      <c r="C5894">
        <f t="shared" si="365"/>
        <v>78.330000000000013</v>
      </c>
      <c r="D5894" t="str">
        <f t="shared" si="366"/>
        <v>Long</v>
      </c>
      <c r="E5894" s="1">
        <f t="shared" si="367"/>
        <v>76.16</v>
      </c>
      <c r="F5894" s="1">
        <f t="shared" si="368"/>
        <v>2.1700000000000159</v>
      </c>
    </row>
    <row r="5895" spans="1:6" x14ac:dyDescent="0.25">
      <c r="A5895" s="3">
        <v>39122</v>
      </c>
      <c r="B5895">
        <v>80.63</v>
      </c>
      <c r="C5895">
        <f t="shared" si="365"/>
        <v>78.777000000000015</v>
      </c>
      <c r="D5895" t="str">
        <f t="shared" si="366"/>
        <v>Long</v>
      </c>
      <c r="E5895" s="1">
        <f t="shared" si="367"/>
        <v>74.75</v>
      </c>
      <c r="F5895" s="1">
        <f t="shared" si="368"/>
        <v>4.0270000000000152</v>
      </c>
    </row>
    <row r="5896" spans="1:6" x14ac:dyDescent="0.25">
      <c r="A5896" s="3">
        <v>39125</v>
      </c>
      <c r="B5896">
        <v>78.55</v>
      </c>
      <c r="C5896">
        <f t="shared" si="365"/>
        <v>79.157000000000011</v>
      </c>
      <c r="D5896" t="str">
        <f t="shared" si="366"/>
        <v>Long</v>
      </c>
      <c r="E5896" s="1">
        <f t="shared" si="367"/>
        <v>77.709999999999994</v>
      </c>
      <c r="F5896" s="1">
        <f t="shared" si="368"/>
        <v>1.4470000000000169</v>
      </c>
    </row>
    <row r="5897" spans="1:6" x14ac:dyDescent="0.25">
      <c r="A5897" s="3">
        <v>39126</v>
      </c>
      <c r="B5897">
        <v>79.77</v>
      </c>
      <c r="C5897">
        <f t="shared" si="365"/>
        <v>79.363</v>
      </c>
      <c r="D5897" t="str">
        <f t="shared" si="366"/>
        <v>Long</v>
      </c>
      <c r="E5897" s="1">
        <f t="shared" si="367"/>
        <v>78.88</v>
      </c>
      <c r="F5897" s="1">
        <f t="shared" si="368"/>
        <v>0.48300000000000409</v>
      </c>
    </row>
    <row r="5898" spans="1:6" x14ac:dyDescent="0.25">
      <c r="A5898" s="3">
        <v>39127</v>
      </c>
      <c r="B5898">
        <v>78.489999999999995</v>
      </c>
      <c r="C5898">
        <f t="shared" si="365"/>
        <v>79.323999999999998</v>
      </c>
      <c r="D5898" t="str">
        <f t="shared" si="366"/>
        <v>Short</v>
      </c>
      <c r="E5898" s="1">
        <f t="shared" si="367"/>
        <v>78.040000000000006</v>
      </c>
      <c r="F5898" s="1">
        <f t="shared" si="368"/>
        <v>1.2839999999999918</v>
      </c>
    </row>
    <row r="5899" spans="1:6" x14ac:dyDescent="0.25">
      <c r="A5899" s="3">
        <v>39128</v>
      </c>
      <c r="B5899">
        <v>78.430000000000007</v>
      </c>
      <c r="C5899">
        <f t="shared" si="365"/>
        <v>79.362999999999985</v>
      </c>
      <c r="D5899" t="str">
        <f t="shared" si="366"/>
        <v>Long</v>
      </c>
      <c r="E5899" s="1">
        <f t="shared" si="367"/>
        <v>79.760000000000005</v>
      </c>
      <c r="F5899" s="1">
        <f t="shared" si="368"/>
        <v>-0.39700000000001978</v>
      </c>
    </row>
    <row r="5900" spans="1:6" x14ac:dyDescent="0.25">
      <c r="A5900" s="3">
        <v>39129</v>
      </c>
      <c r="B5900">
        <v>79.78</v>
      </c>
      <c r="C5900">
        <f t="shared" ref="C5900:C5963" si="369">AVERAGE(B5891:B5900)</f>
        <v>79.365000000000009</v>
      </c>
      <c r="D5900" t="str">
        <f t="shared" si="366"/>
        <v>Long</v>
      </c>
      <c r="E5900" s="1">
        <f t="shared" si="367"/>
        <v>79.48</v>
      </c>
      <c r="F5900" s="1">
        <f t="shared" si="368"/>
        <v>-0.11499999999999488</v>
      </c>
    </row>
    <row r="5901" spans="1:6" x14ac:dyDescent="0.25">
      <c r="A5901" s="3">
        <v>39133</v>
      </c>
      <c r="B5901">
        <v>78.77</v>
      </c>
      <c r="C5901">
        <f t="shared" si="369"/>
        <v>79.293999999999983</v>
      </c>
      <c r="D5901" t="str">
        <f t="shared" ref="D5901:D5964" si="370">IF(C5901&gt;C5900,"Long","Short")</f>
        <v>Short</v>
      </c>
      <c r="E5901" s="1">
        <f t="shared" ref="E5901:E5964" si="371">B5892</f>
        <v>79.62</v>
      </c>
      <c r="F5901" s="1">
        <f t="shared" ref="F5901:F5964" si="372">C5901-E5901</f>
        <v>-0.32600000000002183</v>
      </c>
    </row>
    <row r="5902" spans="1:6" x14ac:dyDescent="0.25">
      <c r="A5902" s="3">
        <v>39134</v>
      </c>
      <c r="B5902">
        <v>79.989999999999995</v>
      </c>
      <c r="C5902">
        <f t="shared" si="369"/>
        <v>79.330999999999989</v>
      </c>
      <c r="D5902" t="str">
        <f t="shared" si="370"/>
        <v>Long</v>
      </c>
      <c r="E5902" s="1">
        <f t="shared" si="371"/>
        <v>78.45</v>
      </c>
      <c r="F5902" s="1">
        <f t="shared" si="372"/>
        <v>0.88099999999998602</v>
      </c>
    </row>
    <row r="5903" spans="1:6" x14ac:dyDescent="0.25">
      <c r="A5903" s="3">
        <v>39135</v>
      </c>
      <c r="B5903">
        <v>80.87</v>
      </c>
      <c r="C5903">
        <f t="shared" si="369"/>
        <v>79.573000000000008</v>
      </c>
      <c r="D5903" t="str">
        <f t="shared" si="370"/>
        <v>Long</v>
      </c>
      <c r="E5903" s="1">
        <f t="shared" si="371"/>
        <v>80.45</v>
      </c>
      <c r="F5903" s="1">
        <f t="shared" si="372"/>
        <v>-0.87699999999999534</v>
      </c>
    </row>
    <row r="5904" spans="1:6" x14ac:dyDescent="0.25">
      <c r="A5904" s="3">
        <v>39136</v>
      </c>
      <c r="B5904">
        <v>81.06</v>
      </c>
      <c r="C5904">
        <f t="shared" si="369"/>
        <v>79.633999999999986</v>
      </c>
      <c r="D5904" t="str">
        <f t="shared" si="370"/>
        <v>Long</v>
      </c>
      <c r="E5904" s="1">
        <f t="shared" si="371"/>
        <v>80.63</v>
      </c>
      <c r="F5904" s="1">
        <f t="shared" si="372"/>
        <v>-0.99600000000000932</v>
      </c>
    </row>
    <row r="5905" spans="1:6" x14ac:dyDescent="0.25">
      <c r="A5905" s="3">
        <v>39139</v>
      </c>
      <c r="B5905">
        <v>81.31</v>
      </c>
      <c r="C5905">
        <f t="shared" si="369"/>
        <v>79.701999999999998</v>
      </c>
      <c r="D5905" t="str">
        <f t="shared" si="370"/>
        <v>Long</v>
      </c>
      <c r="E5905" s="1">
        <f t="shared" si="371"/>
        <v>78.55</v>
      </c>
      <c r="F5905" s="1">
        <f t="shared" si="372"/>
        <v>1.152000000000001</v>
      </c>
    </row>
    <row r="5906" spans="1:6" x14ac:dyDescent="0.25">
      <c r="A5906" s="3">
        <v>39140</v>
      </c>
      <c r="B5906">
        <v>81.38</v>
      </c>
      <c r="C5906">
        <f t="shared" si="369"/>
        <v>79.984999999999999</v>
      </c>
      <c r="D5906" t="str">
        <f t="shared" si="370"/>
        <v>Long</v>
      </c>
      <c r="E5906" s="1">
        <f t="shared" si="371"/>
        <v>79.77</v>
      </c>
      <c r="F5906" s="1">
        <f t="shared" si="372"/>
        <v>0.21500000000000341</v>
      </c>
    </row>
    <row r="5907" spans="1:6" x14ac:dyDescent="0.25">
      <c r="A5907" s="3">
        <v>39141</v>
      </c>
      <c r="B5907">
        <v>81.709999999999994</v>
      </c>
      <c r="C5907">
        <f t="shared" si="369"/>
        <v>80.179000000000002</v>
      </c>
      <c r="D5907" t="str">
        <f t="shared" si="370"/>
        <v>Long</v>
      </c>
      <c r="E5907" s="1">
        <f t="shared" si="371"/>
        <v>78.489999999999995</v>
      </c>
      <c r="F5907" s="1">
        <f t="shared" si="372"/>
        <v>1.6890000000000072</v>
      </c>
    </row>
    <row r="5908" spans="1:6" x14ac:dyDescent="0.25">
      <c r="A5908" s="3">
        <v>39142</v>
      </c>
      <c r="B5908">
        <v>81.92</v>
      </c>
      <c r="C5908">
        <f t="shared" si="369"/>
        <v>80.522000000000006</v>
      </c>
      <c r="D5908" t="str">
        <f t="shared" si="370"/>
        <v>Long</v>
      </c>
      <c r="E5908" s="1">
        <f t="shared" si="371"/>
        <v>78.430000000000007</v>
      </c>
      <c r="F5908" s="1">
        <f t="shared" si="372"/>
        <v>2.0919999999999987</v>
      </c>
    </row>
    <row r="5909" spans="1:6" x14ac:dyDescent="0.25">
      <c r="A5909" s="3">
        <v>39143</v>
      </c>
      <c r="B5909">
        <v>81.56</v>
      </c>
      <c r="C5909">
        <f t="shared" si="369"/>
        <v>80.835000000000008</v>
      </c>
      <c r="D5909" t="str">
        <f t="shared" si="370"/>
        <v>Long</v>
      </c>
      <c r="E5909" s="1">
        <f t="shared" si="371"/>
        <v>79.78</v>
      </c>
      <c r="F5909" s="1">
        <f t="shared" si="372"/>
        <v>1.0550000000000068</v>
      </c>
    </row>
    <row r="5910" spans="1:6" x14ac:dyDescent="0.25">
      <c r="A5910" s="3">
        <v>39146</v>
      </c>
      <c r="B5910">
        <v>79.989999999999995</v>
      </c>
      <c r="C5910">
        <f t="shared" si="369"/>
        <v>80.855999999999995</v>
      </c>
      <c r="D5910" t="str">
        <f t="shared" si="370"/>
        <v>Long</v>
      </c>
      <c r="E5910" s="1">
        <f t="shared" si="371"/>
        <v>78.77</v>
      </c>
      <c r="F5910" s="1">
        <f t="shared" si="372"/>
        <v>2.0859999999999985</v>
      </c>
    </row>
    <row r="5911" spans="1:6" x14ac:dyDescent="0.25">
      <c r="A5911" s="3">
        <v>39147</v>
      </c>
      <c r="B5911">
        <v>80.61</v>
      </c>
      <c r="C5911">
        <f t="shared" si="369"/>
        <v>81.039999999999992</v>
      </c>
      <c r="D5911" t="str">
        <f t="shared" si="370"/>
        <v>Long</v>
      </c>
      <c r="E5911" s="1">
        <f t="shared" si="371"/>
        <v>79.989999999999995</v>
      </c>
      <c r="F5911" s="1">
        <f t="shared" si="372"/>
        <v>1.0499999999999972</v>
      </c>
    </row>
    <row r="5912" spans="1:6" x14ac:dyDescent="0.25">
      <c r="A5912" s="3">
        <v>39148</v>
      </c>
      <c r="B5912">
        <v>81.739999999999995</v>
      </c>
      <c r="C5912">
        <f t="shared" si="369"/>
        <v>81.215000000000003</v>
      </c>
      <c r="D5912" t="str">
        <f t="shared" si="370"/>
        <v>Long</v>
      </c>
      <c r="E5912" s="1">
        <f t="shared" si="371"/>
        <v>80.87</v>
      </c>
      <c r="F5912" s="1">
        <f t="shared" si="372"/>
        <v>0.34499999999999886</v>
      </c>
    </row>
    <row r="5913" spans="1:6" x14ac:dyDescent="0.25">
      <c r="A5913" s="3">
        <v>39149</v>
      </c>
      <c r="B5913">
        <v>81.56</v>
      </c>
      <c r="C5913">
        <f t="shared" si="369"/>
        <v>81.283999999999992</v>
      </c>
      <c r="D5913" t="str">
        <f t="shared" si="370"/>
        <v>Long</v>
      </c>
      <c r="E5913" s="1">
        <f t="shared" si="371"/>
        <v>81.06</v>
      </c>
      <c r="F5913" s="1">
        <f t="shared" si="372"/>
        <v>0.22399999999998954</v>
      </c>
    </row>
    <row r="5914" spans="1:6" x14ac:dyDescent="0.25">
      <c r="A5914" s="3">
        <v>39150</v>
      </c>
      <c r="B5914">
        <v>79.97</v>
      </c>
      <c r="C5914">
        <f t="shared" si="369"/>
        <v>81.174999999999997</v>
      </c>
      <c r="D5914" t="str">
        <f t="shared" si="370"/>
        <v>Short</v>
      </c>
      <c r="E5914" s="1">
        <f t="shared" si="371"/>
        <v>81.31</v>
      </c>
      <c r="F5914" s="1">
        <f t="shared" si="372"/>
        <v>-0.13500000000000512</v>
      </c>
    </row>
    <row r="5915" spans="1:6" x14ac:dyDescent="0.25">
      <c r="A5915" s="3">
        <v>39153</v>
      </c>
      <c r="B5915">
        <v>78.97</v>
      </c>
      <c r="C5915">
        <f t="shared" si="369"/>
        <v>80.941000000000003</v>
      </c>
      <c r="D5915" t="str">
        <f t="shared" si="370"/>
        <v>Short</v>
      </c>
      <c r="E5915" s="1">
        <f t="shared" si="371"/>
        <v>81.38</v>
      </c>
      <c r="F5915" s="1">
        <f t="shared" si="372"/>
        <v>-0.43899999999999295</v>
      </c>
    </row>
    <row r="5916" spans="1:6" x14ac:dyDescent="0.25">
      <c r="A5916" s="3">
        <v>39154</v>
      </c>
      <c r="B5916">
        <v>78.36</v>
      </c>
      <c r="C5916">
        <f t="shared" si="369"/>
        <v>80.63900000000001</v>
      </c>
      <c r="D5916" t="str">
        <f t="shared" si="370"/>
        <v>Short</v>
      </c>
      <c r="E5916" s="1">
        <f t="shared" si="371"/>
        <v>81.709999999999994</v>
      </c>
      <c r="F5916" s="1">
        <f t="shared" si="372"/>
        <v>-1.0709999999999837</v>
      </c>
    </row>
    <row r="5917" spans="1:6" x14ac:dyDescent="0.25">
      <c r="A5917" s="3">
        <v>39155</v>
      </c>
      <c r="B5917">
        <v>78.67</v>
      </c>
      <c r="C5917">
        <f t="shared" si="369"/>
        <v>80.335000000000008</v>
      </c>
      <c r="D5917" t="str">
        <f t="shared" si="370"/>
        <v>Short</v>
      </c>
      <c r="E5917" s="1">
        <f t="shared" si="371"/>
        <v>81.92</v>
      </c>
      <c r="F5917" s="1">
        <f t="shared" si="372"/>
        <v>-1.5849999999999937</v>
      </c>
    </row>
    <row r="5918" spans="1:6" x14ac:dyDescent="0.25">
      <c r="A5918" s="3">
        <v>39156</v>
      </c>
      <c r="B5918">
        <v>78.16</v>
      </c>
      <c r="C5918">
        <f t="shared" si="369"/>
        <v>79.959000000000003</v>
      </c>
      <c r="D5918" t="str">
        <f t="shared" si="370"/>
        <v>Short</v>
      </c>
      <c r="E5918" s="1">
        <f t="shared" si="371"/>
        <v>81.56</v>
      </c>
      <c r="F5918" s="1">
        <f t="shared" si="372"/>
        <v>-1.6009999999999991</v>
      </c>
    </row>
    <row r="5919" spans="1:6" x14ac:dyDescent="0.25">
      <c r="A5919" s="3">
        <v>39157</v>
      </c>
      <c r="B5919">
        <v>77.78</v>
      </c>
      <c r="C5919">
        <f t="shared" si="369"/>
        <v>79.580999999999989</v>
      </c>
      <c r="D5919" t="str">
        <f t="shared" si="370"/>
        <v>Short</v>
      </c>
      <c r="E5919" s="1">
        <f t="shared" si="371"/>
        <v>79.989999999999995</v>
      </c>
      <c r="F5919" s="1">
        <f t="shared" si="372"/>
        <v>-0.40900000000000603</v>
      </c>
    </row>
    <row r="5920" spans="1:6" x14ac:dyDescent="0.25">
      <c r="A5920" s="3">
        <v>39160</v>
      </c>
      <c r="B5920">
        <v>77.900000000000006</v>
      </c>
      <c r="C5920">
        <f t="shared" si="369"/>
        <v>79.371999999999986</v>
      </c>
      <c r="D5920" t="str">
        <f t="shared" si="370"/>
        <v>Short</v>
      </c>
      <c r="E5920" s="1">
        <f t="shared" si="371"/>
        <v>80.61</v>
      </c>
      <c r="F5920" s="1">
        <f t="shared" si="372"/>
        <v>-1.2380000000000138</v>
      </c>
    </row>
    <row r="5921" spans="1:6" x14ac:dyDescent="0.25">
      <c r="A5921" s="3">
        <v>39161</v>
      </c>
      <c r="B5921">
        <v>77.45</v>
      </c>
      <c r="C5921">
        <f t="shared" si="369"/>
        <v>79.056000000000012</v>
      </c>
      <c r="D5921" t="str">
        <f t="shared" si="370"/>
        <v>Short</v>
      </c>
      <c r="E5921" s="1">
        <f t="shared" si="371"/>
        <v>81.739999999999995</v>
      </c>
      <c r="F5921" s="1">
        <f t="shared" si="372"/>
        <v>-2.6839999999999833</v>
      </c>
    </row>
    <row r="5922" spans="1:6" x14ac:dyDescent="0.25">
      <c r="A5922" s="3">
        <v>39162</v>
      </c>
      <c r="B5922">
        <v>77.81</v>
      </c>
      <c r="C5922">
        <f t="shared" si="369"/>
        <v>78.663000000000011</v>
      </c>
      <c r="D5922" t="str">
        <f t="shared" si="370"/>
        <v>Short</v>
      </c>
      <c r="E5922" s="1">
        <f t="shared" si="371"/>
        <v>81.56</v>
      </c>
      <c r="F5922" s="1">
        <f t="shared" si="372"/>
        <v>-2.8969999999999914</v>
      </c>
    </row>
    <row r="5923" spans="1:6" x14ac:dyDescent="0.25">
      <c r="A5923" s="3">
        <v>39163</v>
      </c>
      <c r="B5923">
        <v>79.89</v>
      </c>
      <c r="C5923">
        <f t="shared" si="369"/>
        <v>78.495999999999995</v>
      </c>
      <c r="D5923" t="str">
        <f t="shared" si="370"/>
        <v>Short</v>
      </c>
      <c r="E5923" s="1">
        <f t="shared" si="371"/>
        <v>79.97</v>
      </c>
      <c r="F5923" s="1">
        <f t="shared" si="372"/>
        <v>-1.4740000000000038</v>
      </c>
    </row>
    <row r="5924" spans="1:6" x14ac:dyDescent="0.25">
      <c r="A5924" s="3">
        <v>39164</v>
      </c>
      <c r="B5924">
        <v>80.48</v>
      </c>
      <c r="C5924">
        <f t="shared" si="369"/>
        <v>78.546999999999997</v>
      </c>
      <c r="D5924" t="str">
        <f t="shared" si="370"/>
        <v>Long</v>
      </c>
      <c r="E5924" s="1">
        <f t="shared" si="371"/>
        <v>78.97</v>
      </c>
      <c r="F5924" s="1">
        <f t="shared" si="372"/>
        <v>-0.42300000000000182</v>
      </c>
    </row>
    <row r="5925" spans="1:6" x14ac:dyDescent="0.25">
      <c r="A5925" s="3">
        <v>39167</v>
      </c>
      <c r="B5925">
        <v>81.11</v>
      </c>
      <c r="C5925">
        <f t="shared" si="369"/>
        <v>78.760999999999996</v>
      </c>
      <c r="D5925" t="str">
        <f t="shared" si="370"/>
        <v>Long</v>
      </c>
      <c r="E5925" s="1">
        <f t="shared" si="371"/>
        <v>78.36</v>
      </c>
      <c r="F5925" s="1">
        <f t="shared" si="372"/>
        <v>0.40099999999999625</v>
      </c>
    </row>
    <row r="5926" spans="1:6" x14ac:dyDescent="0.25">
      <c r="A5926" s="3">
        <v>39168</v>
      </c>
      <c r="B5926">
        <v>81.13</v>
      </c>
      <c r="C5926">
        <f t="shared" si="369"/>
        <v>79.037999999999997</v>
      </c>
      <c r="D5926" t="str">
        <f t="shared" si="370"/>
        <v>Long</v>
      </c>
      <c r="E5926" s="1">
        <f t="shared" si="371"/>
        <v>78.67</v>
      </c>
      <c r="F5926" s="1">
        <f t="shared" si="372"/>
        <v>0.367999999999995</v>
      </c>
    </row>
    <row r="5927" spans="1:6" x14ac:dyDescent="0.25">
      <c r="A5927" s="3">
        <v>39169</v>
      </c>
      <c r="B5927">
        <v>82.28</v>
      </c>
      <c r="C5927">
        <f t="shared" si="369"/>
        <v>79.399000000000001</v>
      </c>
      <c r="D5927" t="str">
        <f t="shared" si="370"/>
        <v>Long</v>
      </c>
      <c r="E5927" s="1">
        <f t="shared" si="371"/>
        <v>78.16</v>
      </c>
      <c r="F5927" s="1">
        <f t="shared" si="372"/>
        <v>1.2390000000000043</v>
      </c>
    </row>
    <row r="5928" spans="1:6" x14ac:dyDescent="0.25">
      <c r="A5928" s="3">
        <v>39170</v>
      </c>
      <c r="B5928">
        <v>84.23</v>
      </c>
      <c r="C5928">
        <f t="shared" si="369"/>
        <v>80.006</v>
      </c>
      <c r="D5928" t="str">
        <f t="shared" si="370"/>
        <v>Long</v>
      </c>
      <c r="E5928" s="1">
        <f t="shared" si="371"/>
        <v>77.78</v>
      </c>
      <c r="F5928" s="1">
        <f t="shared" si="372"/>
        <v>2.2259999999999991</v>
      </c>
    </row>
    <row r="5929" spans="1:6" x14ac:dyDescent="0.25">
      <c r="A5929" s="3">
        <v>39171</v>
      </c>
      <c r="B5929">
        <v>84.07</v>
      </c>
      <c r="C5929">
        <f t="shared" si="369"/>
        <v>80.634999999999991</v>
      </c>
      <c r="D5929" t="str">
        <f t="shared" si="370"/>
        <v>Long</v>
      </c>
      <c r="E5929" s="1">
        <f t="shared" si="371"/>
        <v>77.900000000000006</v>
      </c>
      <c r="F5929" s="1">
        <f t="shared" si="372"/>
        <v>2.7349999999999852</v>
      </c>
    </row>
    <row r="5930" spans="1:6" x14ac:dyDescent="0.25">
      <c r="A5930" s="3">
        <v>39174</v>
      </c>
      <c r="B5930">
        <v>84.14</v>
      </c>
      <c r="C5930">
        <f t="shared" si="369"/>
        <v>81.259</v>
      </c>
      <c r="D5930" t="str">
        <f t="shared" si="370"/>
        <v>Long</v>
      </c>
      <c r="E5930" s="1">
        <f t="shared" si="371"/>
        <v>77.45</v>
      </c>
      <c r="F5930" s="1">
        <f t="shared" si="372"/>
        <v>3.8089999999999975</v>
      </c>
    </row>
    <row r="5931" spans="1:6" x14ac:dyDescent="0.25">
      <c r="A5931" s="3">
        <v>39175</v>
      </c>
      <c r="B5931">
        <v>82.84</v>
      </c>
      <c r="C5931">
        <f t="shared" si="369"/>
        <v>81.798000000000002</v>
      </c>
      <c r="D5931" t="str">
        <f t="shared" si="370"/>
        <v>Long</v>
      </c>
      <c r="E5931" s="1">
        <f t="shared" si="371"/>
        <v>77.81</v>
      </c>
      <c r="F5931" s="1">
        <f t="shared" si="372"/>
        <v>3.9879999999999995</v>
      </c>
    </row>
    <row r="5932" spans="1:6" x14ac:dyDescent="0.25">
      <c r="A5932" s="3">
        <v>39176</v>
      </c>
      <c r="B5932">
        <v>82.58</v>
      </c>
      <c r="C5932">
        <f t="shared" si="369"/>
        <v>82.275000000000006</v>
      </c>
      <c r="D5932" t="str">
        <f t="shared" si="370"/>
        <v>Long</v>
      </c>
      <c r="E5932" s="1">
        <f t="shared" si="371"/>
        <v>79.89</v>
      </c>
      <c r="F5932" s="1">
        <f t="shared" si="372"/>
        <v>2.3850000000000051</v>
      </c>
    </row>
    <row r="5933" spans="1:6" x14ac:dyDescent="0.25">
      <c r="A5933" s="3">
        <v>39177</v>
      </c>
      <c r="B5933">
        <v>82.48</v>
      </c>
      <c r="C5933">
        <f t="shared" si="369"/>
        <v>82.53400000000002</v>
      </c>
      <c r="D5933" t="str">
        <f t="shared" si="370"/>
        <v>Long</v>
      </c>
      <c r="E5933" s="1">
        <f t="shared" si="371"/>
        <v>80.48</v>
      </c>
      <c r="F5933" s="1">
        <f t="shared" si="372"/>
        <v>2.0540000000000163</v>
      </c>
    </row>
    <row r="5934" spans="1:6" x14ac:dyDescent="0.25">
      <c r="A5934" s="3">
        <v>39181</v>
      </c>
      <c r="B5934">
        <v>79.709999999999994</v>
      </c>
      <c r="C5934">
        <f t="shared" si="369"/>
        <v>82.457000000000008</v>
      </c>
      <c r="D5934" t="str">
        <f t="shared" si="370"/>
        <v>Short</v>
      </c>
      <c r="E5934" s="1">
        <f t="shared" si="371"/>
        <v>81.11</v>
      </c>
      <c r="F5934" s="1">
        <f t="shared" si="372"/>
        <v>1.3470000000000084</v>
      </c>
    </row>
    <row r="5935" spans="1:6" x14ac:dyDescent="0.25">
      <c r="A5935" s="3">
        <v>39182</v>
      </c>
      <c r="B5935">
        <v>80.09</v>
      </c>
      <c r="C5935">
        <f t="shared" si="369"/>
        <v>82.355000000000004</v>
      </c>
      <c r="D5935" t="str">
        <f t="shared" si="370"/>
        <v>Short</v>
      </c>
      <c r="E5935" s="1">
        <f t="shared" si="371"/>
        <v>81.13</v>
      </c>
      <c r="F5935" s="1">
        <f t="shared" si="372"/>
        <v>1.2250000000000085</v>
      </c>
    </row>
    <row r="5936" spans="1:6" x14ac:dyDescent="0.25">
      <c r="A5936" s="3">
        <v>39183</v>
      </c>
      <c r="B5936">
        <v>80.209999999999994</v>
      </c>
      <c r="C5936">
        <f t="shared" si="369"/>
        <v>82.263000000000005</v>
      </c>
      <c r="D5936" t="str">
        <f t="shared" si="370"/>
        <v>Short</v>
      </c>
      <c r="E5936" s="1">
        <f t="shared" si="371"/>
        <v>82.28</v>
      </c>
      <c r="F5936" s="1">
        <f t="shared" si="372"/>
        <v>-1.6999999999995907E-2</v>
      </c>
    </row>
    <row r="5937" spans="1:6" x14ac:dyDescent="0.25">
      <c r="A5937" s="3">
        <v>39184</v>
      </c>
      <c r="B5937">
        <v>81.709999999999994</v>
      </c>
      <c r="C5937">
        <f t="shared" si="369"/>
        <v>82.206000000000003</v>
      </c>
      <c r="D5937" t="str">
        <f t="shared" si="370"/>
        <v>Short</v>
      </c>
      <c r="E5937" s="1">
        <f t="shared" si="371"/>
        <v>84.23</v>
      </c>
      <c r="F5937" s="1">
        <f t="shared" si="372"/>
        <v>-2.0240000000000009</v>
      </c>
    </row>
    <row r="5938" spans="1:6" x14ac:dyDescent="0.25">
      <c r="A5938" s="3">
        <v>39185</v>
      </c>
      <c r="B5938">
        <v>81.7</v>
      </c>
      <c r="C5938">
        <f t="shared" si="369"/>
        <v>81.953000000000003</v>
      </c>
      <c r="D5938" t="str">
        <f t="shared" si="370"/>
        <v>Short</v>
      </c>
      <c r="E5938" s="1">
        <f t="shared" si="371"/>
        <v>84.07</v>
      </c>
      <c r="F5938" s="1">
        <f t="shared" si="372"/>
        <v>-2.1169999999999902</v>
      </c>
    </row>
    <row r="5939" spans="1:6" x14ac:dyDescent="0.25">
      <c r="A5939" s="3">
        <v>39188</v>
      </c>
      <c r="B5939">
        <v>81.040000000000006</v>
      </c>
      <c r="C5939">
        <f t="shared" si="369"/>
        <v>81.650000000000006</v>
      </c>
      <c r="D5939" t="str">
        <f t="shared" si="370"/>
        <v>Short</v>
      </c>
      <c r="E5939" s="1">
        <f t="shared" si="371"/>
        <v>84.14</v>
      </c>
      <c r="F5939" s="1">
        <f t="shared" si="372"/>
        <v>-2.4899999999999949</v>
      </c>
    </row>
    <row r="5940" spans="1:6" x14ac:dyDescent="0.25">
      <c r="A5940" s="3">
        <v>39189</v>
      </c>
      <c r="B5940">
        <v>79.83</v>
      </c>
      <c r="C5940">
        <f t="shared" si="369"/>
        <v>81.219000000000008</v>
      </c>
      <c r="D5940" t="str">
        <f t="shared" si="370"/>
        <v>Short</v>
      </c>
      <c r="E5940" s="1">
        <f t="shared" si="371"/>
        <v>82.84</v>
      </c>
      <c r="F5940" s="1">
        <f t="shared" si="372"/>
        <v>-1.6209999999999951</v>
      </c>
    </row>
    <row r="5941" spans="1:6" x14ac:dyDescent="0.25">
      <c r="A5941" s="3">
        <v>39190</v>
      </c>
      <c r="B5941">
        <v>79.75</v>
      </c>
      <c r="C5941">
        <f t="shared" si="369"/>
        <v>80.91</v>
      </c>
      <c r="D5941" t="str">
        <f t="shared" si="370"/>
        <v>Short</v>
      </c>
      <c r="E5941" s="1">
        <f t="shared" si="371"/>
        <v>82.58</v>
      </c>
      <c r="F5941" s="1">
        <f t="shared" si="372"/>
        <v>-1.6700000000000017</v>
      </c>
    </row>
    <row r="5942" spans="1:6" x14ac:dyDescent="0.25">
      <c r="A5942" s="3">
        <v>39191</v>
      </c>
      <c r="B5942">
        <v>78.69</v>
      </c>
      <c r="C5942">
        <f t="shared" si="369"/>
        <v>80.521000000000001</v>
      </c>
      <c r="D5942" t="str">
        <f t="shared" si="370"/>
        <v>Short</v>
      </c>
      <c r="E5942" s="1">
        <f t="shared" si="371"/>
        <v>82.48</v>
      </c>
      <c r="F5942" s="1">
        <f t="shared" si="372"/>
        <v>-1.9590000000000032</v>
      </c>
    </row>
    <row r="5943" spans="1:6" x14ac:dyDescent="0.25">
      <c r="A5943" s="3">
        <v>39192</v>
      </c>
      <c r="B5943">
        <v>79.48</v>
      </c>
      <c r="C5943">
        <f t="shared" si="369"/>
        <v>80.221000000000004</v>
      </c>
      <c r="D5943" t="str">
        <f t="shared" si="370"/>
        <v>Short</v>
      </c>
      <c r="E5943" s="1">
        <f t="shared" si="371"/>
        <v>79.709999999999994</v>
      </c>
      <c r="F5943" s="1">
        <f t="shared" si="372"/>
        <v>0.51100000000000989</v>
      </c>
    </row>
    <row r="5944" spans="1:6" x14ac:dyDescent="0.25">
      <c r="A5944" s="3">
        <v>39195</v>
      </c>
      <c r="B5944">
        <v>81.260000000000005</v>
      </c>
      <c r="C5944">
        <f t="shared" si="369"/>
        <v>80.376000000000005</v>
      </c>
      <c r="D5944" t="str">
        <f t="shared" si="370"/>
        <v>Long</v>
      </c>
      <c r="E5944" s="1">
        <f t="shared" si="371"/>
        <v>80.09</v>
      </c>
      <c r="F5944" s="1">
        <f t="shared" si="372"/>
        <v>0.28600000000000136</v>
      </c>
    </row>
    <row r="5945" spans="1:6" x14ac:dyDescent="0.25">
      <c r="A5945" s="3">
        <v>39196</v>
      </c>
      <c r="B5945">
        <v>79.95</v>
      </c>
      <c r="C5945">
        <f t="shared" si="369"/>
        <v>80.362000000000009</v>
      </c>
      <c r="D5945" t="str">
        <f t="shared" si="370"/>
        <v>Short</v>
      </c>
      <c r="E5945" s="1">
        <f t="shared" si="371"/>
        <v>80.209999999999994</v>
      </c>
      <c r="F5945" s="1">
        <f t="shared" si="372"/>
        <v>0.15200000000001523</v>
      </c>
    </row>
    <row r="5946" spans="1:6" x14ac:dyDescent="0.25">
      <c r="A5946" s="3">
        <v>39197</v>
      </c>
      <c r="B5946">
        <v>81.209999999999994</v>
      </c>
      <c r="C5946">
        <f t="shared" si="369"/>
        <v>80.462000000000003</v>
      </c>
      <c r="D5946" t="str">
        <f t="shared" si="370"/>
        <v>Long</v>
      </c>
      <c r="E5946" s="1">
        <f t="shared" si="371"/>
        <v>81.709999999999994</v>
      </c>
      <c r="F5946" s="1">
        <f t="shared" si="372"/>
        <v>-1.2479999999999905</v>
      </c>
    </row>
    <row r="5947" spans="1:6" x14ac:dyDescent="0.25">
      <c r="A5947" s="3">
        <v>39198</v>
      </c>
      <c r="B5947">
        <v>80.430000000000007</v>
      </c>
      <c r="C5947">
        <f t="shared" si="369"/>
        <v>80.334000000000017</v>
      </c>
      <c r="D5947" t="str">
        <f t="shared" si="370"/>
        <v>Short</v>
      </c>
      <c r="E5947" s="1">
        <f t="shared" si="371"/>
        <v>81.7</v>
      </c>
      <c r="F5947" s="1">
        <f t="shared" si="372"/>
        <v>-1.3659999999999854</v>
      </c>
    </row>
    <row r="5948" spans="1:6" x14ac:dyDescent="0.25">
      <c r="A5948" s="3">
        <v>39199</v>
      </c>
      <c r="B5948">
        <v>81.83</v>
      </c>
      <c r="C5948">
        <f t="shared" si="369"/>
        <v>80.347000000000008</v>
      </c>
      <c r="D5948" t="str">
        <f t="shared" si="370"/>
        <v>Long</v>
      </c>
      <c r="E5948" s="1">
        <f t="shared" si="371"/>
        <v>81.040000000000006</v>
      </c>
      <c r="F5948" s="1">
        <f t="shared" si="372"/>
        <v>-0.69299999999999784</v>
      </c>
    </row>
    <row r="5949" spans="1:6" x14ac:dyDescent="0.25">
      <c r="A5949" s="3">
        <v>39202</v>
      </c>
      <c r="B5949">
        <v>81.08</v>
      </c>
      <c r="C5949">
        <f t="shared" si="369"/>
        <v>80.350999999999999</v>
      </c>
      <c r="D5949" t="str">
        <f t="shared" si="370"/>
        <v>Long</v>
      </c>
      <c r="E5949" s="1">
        <f t="shared" si="371"/>
        <v>79.83</v>
      </c>
      <c r="F5949" s="1">
        <f t="shared" si="372"/>
        <v>0.5210000000000008</v>
      </c>
    </row>
    <row r="5950" spans="1:6" x14ac:dyDescent="0.25">
      <c r="A5950" s="3">
        <v>39203</v>
      </c>
      <c r="B5950">
        <v>79.77</v>
      </c>
      <c r="C5950">
        <f t="shared" si="369"/>
        <v>80.344999999999999</v>
      </c>
      <c r="D5950" t="str">
        <f t="shared" si="370"/>
        <v>Short</v>
      </c>
      <c r="E5950" s="1">
        <f t="shared" si="371"/>
        <v>79.75</v>
      </c>
      <c r="F5950" s="1">
        <f t="shared" si="372"/>
        <v>0.59499999999999886</v>
      </c>
    </row>
    <row r="5951" spans="1:6" x14ac:dyDescent="0.25">
      <c r="A5951" s="3">
        <v>39204</v>
      </c>
      <c r="B5951">
        <v>79.05</v>
      </c>
      <c r="C5951">
        <f t="shared" si="369"/>
        <v>80.275000000000006</v>
      </c>
      <c r="D5951" t="str">
        <f t="shared" si="370"/>
        <v>Short</v>
      </c>
      <c r="E5951" s="1">
        <f t="shared" si="371"/>
        <v>78.69</v>
      </c>
      <c r="F5951" s="1">
        <f t="shared" si="372"/>
        <v>1.585000000000008</v>
      </c>
    </row>
    <row r="5952" spans="1:6" x14ac:dyDescent="0.25">
      <c r="A5952" s="3">
        <v>39205</v>
      </c>
      <c r="B5952">
        <v>78.56</v>
      </c>
      <c r="C5952">
        <f t="shared" si="369"/>
        <v>80.261999999999986</v>
      </c>
      <c r="D5952" t="str">
        <f t="shared" si="370"/>
        <v>Short</v>
      </c>
      <c r="E5952" s="1">
        <f t="shared" si="371"/>
        <v>79.48</v>
      </c>
      <c r="F5952" s="1">
        <f t="shared" si="372"/>
        <v>0.78199999999998226</v>
      </c>
    </row>
    <row r="5953" spans="1:6" x14ac:dyDescent="0.25">
      <c r="A5953" s="3">
        <v>39206</v>
      </c>
      <c r="B5953">
        <v>77.3</v>
      </c>
      <c r="C5953">
        <f t="shared" si="369"/>
        <v>80.043999999999983</v>
      </c>
      <c r="D5953" t="str">
        <f t="shared" si="370"/>
        <v>Short</v>
      </c>
      <c r="E5953" s="1">
        <f t="shared" si="371"/>
        <v>81.260000000000005</v>
      </c>
      <c r="F5953" s="1">
        <f t="shared" si="372"/>
        <v>-1.2160000000000224</v>
      </c>
    </row>
    <row r="5954" spans="1:6" x14ac:dyDescent="0.25">
      <c r="A5954" s="3">
        <v>39209</v>
      </c>
      <c r="B5954">
        <v>76.84</v>
      </c>
      <c r="C5954">
        <f t="shared" si="369"/>
        <v>79.60199999999999</v>
      </c>
      <c r="D5954" t="str">
        <f t="shared" si="370"/>
        <v>Short</v>
      </c>
      <c r="E5954" s="1">
        <f t="shared" si="371"/>
        <v>79.95</v>
      </c>
      <c r="F5954" s="1">
        <f t="shared" si="372"/>
        <v>-0.34800000000001319</v>
      </c>
    </row>
    <row r="5955" spans="1:6" x14ac:dyDescent="0.25">
      <c r="A5955" s="3">
        <v>39210</v>
      </c>
      <c r="B5955">
        <v>77.63</v>
      </c>
      <c r="C5955">
        <f t="shared" si="369"/>
        <v>79.36999999999999</v>
      </c>
      <c r="D5955" t="str">
        <f t="shared" si="370"/>
        <v>Short</v>
      </c>
      <c r="E5955" s="1">
        <f t="shared" si="371"/>
        <v>81.209999999999994</v>
      </c>
      <c r="F5955" s="1">
        <f t="shared" si="372"/>
        <v>-1.8400000000000034</v>
      </c>
    </row>
    <row r="5956" spans="1:6" x14ac:dyDescent="0.25">
      <c r="A5956" s="3">
        <v>39211</v>
      </c>
      <c r="B5956">
        <v>76.92</v>
      </c>
      <c r="C5956">
        <f t="shared" si="369"/>
        <v>78.941000000000003</v>
      </c>
      <c r="D5956" t="str">
        <f t="shared" si="370"/>
        <v>Short</v>
      </c>
      <c r="E5956" s="1">
        <f t="shared" si="371"/>
        <v>80.430000000000007</v>
      </c>
      <c r="F5956" s="1">
        <f t="shared" si="372"/>
        <v>-1.4890000000000043</v>
      </c>
    </row>
    <row r="5957" spans="1:6" x14ac:dyDescent="0.25">
      <c r="A5957" s="3">
        <v>39212</v>
      </c>
      <c r="B5957">
        <v>77.19</v>
      </c>
      <c r="C5957">
        <f t="shared" si="369"/>
        <v>78.617000000000004</v>
      </c>
      <c r="D5957" t="str">
        <f t="shared" si="370"/>
        <v>Short</v>
      </c>
      <c r="E5957" s="1">
        <f t="shared" si="371"/>
        <v>81.83</v>
      </c>
      <c r="F5957" s="1">
        <f t="shared" si="372"/>
        <v>-3.2129999999999939</v>
      </c>
    </row>
    <row r="5958" spans="1:6" x14ac:dyDescent="0.25">
      <c r="A5958" s="3">
        <v>39213</v>
      </c>
      <c r="B5958">
        <v>77.88</v>
      </c>
      <c r="C5958">
        <f t="shared" si="369"/>
        <v>78.221999999999994</v>
      </c>
      <c r="D5958" t="str">
        <f t="shared" si="370"/>
        <v>Short</v>
      </c>
      <c r="E5958" s="1">
        <f t="shared" si="371"/>
        <v>81.08</v>
      </c>
      <c r="F5958" s="1">
        <f t="shared" si="372"/>
        <v>-2.8580000000000041</v>
      </c>
    </row>
    <row r="5959" spans="1:6" x14ac:dyDescent="0.25">
      <c r="A5959" s="3">
        <v>39216</v>
      </c>
      <c r="B5959">
        <v>77.650000000000006</v>
      </c>
      <c r="C5959">
        <f t="shared" si="369"/>
        <v>77.878999999999991</v>
      </c>
      <c r="D5959" t="str">
        <f t="shared" si="370"/>
        <v>Short</v>
      </c>
      <c r="E5959" s="1">
        <f t="shared" si="371"/>
        <v>79.77</v>
      </c>
      <c r="F5959" s="1">
        <f t="shared" si="372"/>
        <v>-1.8910000000000053</v>
      </c>
    </row>
    <row r="5960" spans="1:6" x14ac:dyDescent="0.25">
      <c r="A5960" s="3">
        <v>39217</v>
      </c>
      <c r="B5960">
        <v>78.36</v>
      </c>
      <c r="C5960">
        <f t="shared" si="369"/>
        <v>77.738</v>
      </c>
      <c r="D5960" t="str">
        <f t="shared" si="370"/>
        <v>Short</v>
      </c>
      <c r="E5960" s="1">
        <f t="shared" si="371"/>
        <v>79.05</v>
      </c>
      <c r="F5960" s="1">
        <f t="shared" si="372"/>
        <v>-1.3119999999999976</v>
      </c>
    </row>
    <row r="5961" spans="1:6" x14ac:dyDescent="0.25">
      <c r="A5961" s="3">
        <v>39218</v>
      </c>
      <c r="B5961">
        <v>77.709999999999994</v>
      </c>
      <c r="C5961">
        <f t="shared" si="369"/>
        <v>77.604000000000013</v>
      </c>
      <c r="D5961" t="str">
        <f t="shared" si="370"/>
        <v>Short</v>
      </c>
      <c r="E5961" s="1">
        <f t="shared" si="371"/>
        <v>78.56</v>
      </c>
      <c r="F5961" s="1">
        <f t="shared" si="372"/>
        <v>-0.95599999999998886</v>
      </c>
    </row>
    <row r="5962" spans="1:6" x14ac:dyDescent="0.25">
      <c r="A5962" s="3">
        <v>39219</v>
      </c>
      <c r="B5962">
        <v>79.680000000000007</v>
      </c>
      <c r="C5962">
        <f t="shared" si="369"/>
        <v>77.716000000000008</v>
      </c>
      <c r="D5962" t="str">
        <f t="shared" si="370"/>
        <v>Long</v>
      </c>
      <c r="E5962" s="1">
        <f t="shared" si="371"/>
        <v>77.3</v>
      </c>
      <c r="F5962" s="1">
        <f t="shared" si="372"/>
        <v>0.41600000000001103</v>
      </c>
    </row>
    <row r="5963" spans="1:6" x14ac:dyDescent="0.25">
      <c r="A5963" s="3">
        <v>39220</v>
      </c>
      <c r="B5963">
        <v>79.739999999999995</v>
      </c>
      <c r="C5963">
        <f t="shared" si="369"/>
        <v>77.960000000000008</v>
      </c>
      <c r="D5963" t="str">
        <f t="shared" si="370"/>
        <v>Long</v>
      </c>
      <c r="E5963" s="1">
        <f t="shared" si="371"/>
        <v>76.84</v>
      </c>
      <c r="F5963" s="1">
        <f t="shared" si="372"/>
        <v>1.1200000000000045</v>
      </c>
    </row>
    <row r="5964" spans="1:6" x14ac:dyDescent="0.25">
      <c r="A5964" s="3">
        <v>39223</v>
      </c>
      <c r="B5964">
        <v>80.63</v>
      </c>
      <c r="C5964">
        <f t="shared" ref="C5964:C6027" si="373">AVERAGE(B5955:B5964)</f>
        <v>78.338999999999999</v>
      </c>
      <c r="D5964" t="str">
        <f t="shared" si="370"/>
        <v>Long</v>
      </c>
      <c r="E5964" s="1">
        <f t="shared" si="371"/>
        <v>77.63</v>
      </c>
      <c r="F5964" s="1">
        <f t="shared" si="372"/>
        <v>0.70900000000000318</v>
      </c>
    </row>
    <row r="5965" spans="1:6" x14ac:dyDescent="0.25">
      <c r="A5965" s="3">
        <v>39224</v>
      </c>
      <c r="B5965">
        <v>79.27</v>
      </c>
      <c r="C5965">
        <f t="shared" si="373"/>
        <v>78.503</v>
      </c>
      <c r="D5965" t="str">
        <f t="shared" ref="D5965:D6028" si="374">IF(C5965&gt;C5964,"Long","Short")</f>
        <v>Long</v>
      </c>
      <c r="E5965" s="1">
        <f t="shared" ref="E5965:E6028" si="375">B5956</f>
        <v>76.92</v>
      </c>
      <c r="F5965" s="1">
        <f t="shared" ref="F5965:F6028" si="376">C5965-E5965</f>
        <v>1.5829999999999984</v>
      </c>
    </row>
    <row r="5966" spans="1:6" x14ac:dyDescent="0.25">
      <c r="A5966" s="3">
        <v>39225</v>
      </c>
      <c r="B5966">
        <v>79.53</v>
      </c>
      <c r="C5966">
        <f t="shared" si="373"/>
        <v>78.763999999999982</v>
      </c>
      <c r="D5966" t="str">
        <f t="shared" si="374"/>
        <v>Long</v>
      </c>
      <c r="E5966" s="1">
        <f t="shared" si="375"/>
        <v>77.19</v>
      </c>
      <c r="F5966" s="1">
        <f t="shared" si="376"/>
        <v>1.5739999999999839</v>
      </c>
    </row>
    <row r="5967" spans="1:6" x14ac:dyDescent="0.25">
      <c r="A5967" s="3">
        <v>39226</v>
      </c>
      <c r="B5967">
        <v>77.94</v>
      </c>
      <c r="C5967">
        <f t="shared" si="373"/>
        <v>78.838999999999984</v>
      </c>
      <c r="D5967" t="str">
        <f t="shared" si="374"/>
        <v>Long</v>
      </c>
      <c r="E5967" s="1">
        <f t="shared" si="375"/>
        <v>77.88</v>
      </c>
      <c r="F5967" s="1">
        <f t="shared" si="376"/>
        <v>0.95899999999998897</v>
      </c>
    </row>
    <row r="5968" spans="1:6" x14ac:dyDescent="0.25">
      <c r="A5968" s="3">
        <v>39227</v>
      </c>
      <c r="B5968">
        <v>78.959999999999994</v>
      </c>
      <c r="C5968">
        <f t="shared" si="373"/>
        <v>78.947000000000003</v>
      </c>
      <c r="D5968" t="str">
        <f t="shared" si="374"/>
        <v>Long</v>
      </c>
      <c r="E5968" s="1">
        <f t="shared" si="375"/>
        <v>77.650000000000006</v>
      </c>
      <c r="F5968" s="1">
        <f t="shared" si="376"/>
        <v>1.296999999999997</v>
      </c>
    </row>
    <row r="5969" spans="1:6" x14ac:dyDescent="0.25">
      <c r="A5969" s="3">
        <v>39231</v>
      </c>
      <c r="B5969">
        <v>76.91</v>
      </c>
      <c r="C5969">
        <f t="shared" si="373"/>
        <v>78.87299999999999</v>
      </c>
      <c r="D5969" t="str">
        <f t="shared" si="374"/>
        <v>Short</v>
      </c>
      <c r="E5969" s="1">
        <f t="shared" si="375"/>
        <v>78.36</v>
      </c>
      <c r="F5969" s="1">
        <f t="shared" si="376"/>
        <v>0.51299999999999102</v>
      </c>
    </row>
    <row r="5970" spans="1:6" x14ac:dyDescent="0.25">
      <c r="A5970" s="3">
        <v>39232</v>
      </c>
      <c r="B5970">
        <v>77.25</v>
      </c>
      <c r="C5970">
        <f t="shared" si="373"/>
        <v>78.762</v>
      </c>
      <c r="D5970" t="str">
        <f t="shared" si="374"/>
        <v>Short</v>
      </c>
      <c r="E5970" s="1">
        <f t="shared" si="375"/>
        <v>77.709999999999994</v>
      </c>
      <c r="F5970" s="1">
        <f t="shared" si="376"/>
        <v>1.0520000000000067</v>
      </c>
    </row>
    <row r="5971" spans="1:6" x14ac:dyDescent="0.25">
      <c r="A5971" s="3">
        <v>39233</v>
      </c>
      <c r="B5971">
        <v>77.77</v>
      </c>
      <c r="C5971">
        <f t="shared" si="373"/>
        <v>78.768000000000001</v>
      </c>
      <c r="D5971" t="str">
        <f t="shared" si="374"/>
        <v>Long</v>
      </c>
      <c r="E5971" s="1">
        <f t="shared" si="375"/>
        <v>79.680000000000007</v>
      </c>
      <c r="F5971" s="1">
        <f t="shared" si="376"/>
        <v>-0.91200000000000614</v>
      </c>
    </row>
    <row r="5972" spans="1:6" x14ac:dyDescent="0.25">
      <c r="A5972" s="3">
        <v>39234</v>
      </c>
      <c r="B5972">
        <v>78.84</v>
      </c>
      <c r="C5972">
        <f t="shared" si="373"/>
        <v>78.683999999999997</v>
      </c>
      <c r="D5972" t="str">
        <f t="shared" si="374"/>
        <v>Short</v>
      </c>
      <c r="E5972" s="1">
        <f t="shared" si="375"/>
        <v>79.739999999999995</v>
      </c>
      <c r="F5972" s="1">
        <f t="shared" si="376"/>
        <v>-1.0559999999999974</v>
      </c>
    </row>
    <row r="5973" spans="1:6" x14ac:dyDescent="0.25">
      <c r="A5973" s="3">
        <v>39237</v>
      </c>
      <c r="B5973">
        <v>79.97</v>
      </c>
      <c r="C5973">
        <f t="shared" si="373"/>
        <v>78.707000000000008</v>
      </c>
      <c r="D5973" t="str">
        <f t="shared" si="374"/>
        <v>Long</v>
      </c>
      <c r="E5973" s="1">
        <f t="shared" si="375"/>
        <v>80.63</v>
      </c>
      <c r="F5973" s="1">
        <f t="shared" si="376"/>
        <v>-1.9229999999999876</v>
      </c>
    </row>
    <row r="5974" spans="1:6" x14ac:dyDescent="0.25">
      <c r="A5974" s="3">
        <v>39238</v>
      </c>
      <c r="B5974">
        <v>79.37</v>
      </c>
      <c r="C5974">
        <f t="shared" si="373"/>
        <v>78.581000000000003</v>
      </c>
      <c r="D5974" t="str">
        <f t="shared" si="374"/>
        <v>Short</v>
      </c>
      <c r="E5974" s="1">
        <f t="shared" si="375"/>
        <v>79.27</v>
      </c>
      <c r="F5974" s="1">
        <f t="shared" si="376"/>
        <v>-0.68899999999999295</v>
      </c>
    </row>
    <row r="5975" spans="1:6" x14ac:dyDescent="0.25">
      <c r="A5975" s="3">
        <v>39239</v>
      </c>
      <c r="B5975">
        <v>79.72</v>
      </c>
      <c r="C5975">
        <f t="shared" si="373"/>
        <v>78.626000000000005</v>
      </c>
      <c r="D5975" t="str">
        <f t="shared" si="374"/>
        <v>Long</v>
      </c>
      <c r="E5975" s="1">
        <f t="shared" si="375"/>
        <v>79.53</v>
      </c>
      <c r="F5975" s="1">
        <f t="shared" si="376"/>
        <v>-0.90399999999999636</v>
      </c>
    </row>
    <row r="5976" spans="1:6" x14ac:dyDescent="0.25">
      <c r="A5976" s="3">
        <v>39240</v>
      </c>
      <c r="B5976">
        <v>80.69</v>
      </c>
      <c r="C5976">
        <f t="shared" si="373"/>
        <v>78.742000000000004</v>
      </c>
      <c r="D5976" t="str">
        <f t="shared" si="374"/>
        <v>Long</v>
      </c>
      <c r="E5976" s="1">
        <f t="shared" si="375"/>
        <v>77.94</v>
      </c>
      <c r="F5976" s="1">
        <f t="shared" si="376"/>
        <v>0.80200000000000671</v>
      </c>
    </row>
    <row r="5977" spans="1:6" x14ac:dyDescent="0.25">
      <c r="A5977" s="3">
        <v>39241</v>
      </c>
      <c r="B5977">
        <v>78.52</v>
      </c>
      <c r="C5977">
        <f t="shared" si="373"/>
        <v>78.8</v>
      </c>
      <c r="D5977" t="str">
        <f t="shared" si="374"/>
        <v>Long</v>
      </c>
      <c r="E5977" s="1">
        <f t="shared" si="375"/>
        <v>78.959999999999994</v>
      </c>
      <c r="F5977" s="1">
        <f t="shared" si="376"/>
        <v>-0.15999999999999659</v>
      </c>
    </row>
    <row r="5978" spans="1:6" x14ac:dyDescent="0.25">
      <c r="A5978" s="3">
        <v>39244</v>
      </c>
      <c r="B5978">
        <v>79.73</v>
      </c>
      <c r="C5978">
        <f t="shared" si="373"/>
        <v>78.876999999999995</v>
      </c>
      <c r="D5978" t="str">
        <f t="shared" si="374"/>
        <v>Long</v>
      </c>
      <c r="E5978" s="1">
        <f t="shared" si="375"/>
        <v>76.91</v>
      </c>
      <c r="F5978" s="1">
        <f t="shared" si="376"/>
        <v>1.9669999999999987</v>
      </c>
    </row>
    <row r="5979" spans="1:6" x14ac:dyDescent="0.25">
      <c r="A5979" s="3">
        <v>39245</v>
      </c>
      <c r="B5979">
        <v>79.11</v>
      </c>
      <c r="C5979">
        <f t="shared" si="373"/>
        <v>79.096999999999994</v>
      </c>
      <c r="D5979" t="str">
        <f t="shared" si="374"/>
        <v>Long</v>
      </c>
      <c r="E5979" s="1">
        <f t="shared" si="375"/>
        <v>77.25</v>
      </c>
      <c r="F5979" s="1">
        <f t="shared" si="376"/>
        <v>1.8469999999999942</v>
      </c>
    </row>
    <row r="5980" spans="1:6" x14ac:dyDescent="0.25">
      <c r="A5980" s="3">
        <v>39246</v>
      </c>
      <c r="B5980">
        <v>79.98</v>
      </c>
      <c r="C5980">
        <f t="shared" si="373"/>
        <v>79.370000000000019</v>
      </c>
      <c r="D5980" t="str">
        <f t="shared" si="374"/>
        <v>Long</v>
      </c>
      <c r="E5980" s="1">
        <f t="shared" si="375"/>
        <v>77.77</v>
      </c>
      <c r="F5980" s="1">
        <f t="shared" si="376"/>
        <v>1.6000000000000227</v>
      </c>
    </row>
    <row r="5981" spans="1:6" x14ac:dyDescent="0.25">
      <c r="A5981" s="3">
        <v>39247</v>
      </c>
      <c r="B5981">
        <v>81.19</v>
      </c>
      <c r="C5981">
        <f t="shared" si="373"/>
        <v>79.711999999999989</v>
      </c>
      <c r="D5981" t="str">
        <f t="shared" si="374"/>
        <v>Long</v>
      </c>
      <c r="E5981" s="1">
        <f t="shared" si="375"/>
        <v>78.84</v>
      </c>
      <c r="F5981" s="1">
        <f t="shared" si="376"/>
        <v>0.87199999999998568</v>
      </c>
    </row>
    <row r="5982" spans="1:6" x14ac:dyDescent="0.25">
      <c r="A5982" s="3">
        <v>39248</v>
      </c>
      <c r="B5982">
        <v>81.59</v>
      </c>
      <c r="C5982">
        <f t="shared" si="373"/>
        <v>79.986999999999995</v>
      </c>
      <c r="D5982" t="str">
        <f t="shared" si="374"/>
        <v>Long</v>
      </c>
      <c r="E5982" s="1">
        <f t="shared" si="375"/>
        <v>79.97</v>
      </c>
      <c r="F5982" s="1">
        <f t="shared" si="376"/>
        <v>1.6999999999995907E-2</v>
      </c>
    </row>
    <row r="5983" spans="1:6" x14ac:dyDescent="0.25">
      <c r="A5983" s="3">
        <v>39251</v>
      </c>
      <c r="B5983">
        <v>82.67</v>
      </c>
      <c r="C5983">
        <f t="shared" si="373"/>
        <v>80.256999999999991</v>
      </c>
      <c r="D5983" t="str">
        <f t="shared" si="374"/>
        <v>Long</v>
      </c>
      <c r="E5983" s="1">
        <f t="shared" si="375"/>
        <v>79.37</v>
      </c>
      <c r="F5983" s="1">
        <f t="shared" si="376"/>
        <v>0.88699999999998624</v>
      </c>
    </row>
    <row r="5984" spans="1:6" x14ac:dyDescent="0.25">
      <c r="A5984" s="3">
        <v>39252</v>
      </c>
      <c r="B5984">
        <v>82.59</v>
      </c>
      <c r="C5984">
        <f t="shared" si="373"/>
        <v>80.579000000000008</v>
      </c>
      <c r="D5984" t="str">
        <f t="shared" si="374"/>
        <v>Long</v>
      </c>
      <c r="E5984" s="1">
        <f t="shared" si="375"/>
        <v>79.72</v>
      </c>
      <c r="F5984" s="1">
        <f t="shared" si="376"/>
        <v>0.85900000000000887</v>
      </c>
    </row>
    <row r="5985" spans="1:6" x14ac:dyDescent="0.25">
      <c r="A5985" s="3">
        <v>39253</v>
      </c>
      <c r="B5985">
        <v>81.91</v>
      </c>
      <c r="C5985">
        <f t="shared" si="373"/>
        <v>80.798000000000002</v>
      </c>
      <c r="D5985" t="str">
        <f t="shared" si="374"/>
        <v>Long</v>
      </c>
      <c r="E5985" s="1">
        <f t="shared" si="375"/>
        <v>80.69</v>
      </c>
      <c r="F5985" s="1">
        <f t="shared" si="376"/>
        <v>0.10800000000000409</v>
      </c>
    </row>
    <row r="5986" spans="1:6" x14ac:dyDescent="0.25">
      <c r="A5986" s="3">
        <v>39254</v>
      </c>
      <c r="B5986">
        <v>81.7</v>
      </c>
      <c r="C5986">
        <f t="shared" si="373"/>
        <v>80.899000000000001</v>
      </c>
      <c r="D5986" t="str">
        <f t="shared" si="374"/>
        <v>Long</v>
      </c>
      <c r="E5986" s="1">
        <f t="shared" si="375"/>
        <v>78.52</v>
      </c>
      <c r="F5986" s="1">
        <f t="shared" si="376"/>
        <v>2.3790000000000049</v>
      </c>
    </row>
    <row r="5987" spans="1:6" x14ac:dyDescent="0.25">
      <c r="A5987" s="3">
        <v>39255</v>
      </c>
      <c r="B5987">
        <v>82.19</v>
      </c>
      <c r="C5987">
        <f t="shared" si="373"/>
        <v>81.266000000000005</v>
      </c>
      <c r="D5987" t="str">
        <f t="shared" si="374"/>
        <v>Long</v>
      </c>
      <c r="E5987" s="1">
        <f t="shared" si="375"/>
        <v>79.73</v>
      </c>
      <c r="F5987" s="1">
        <f t="shared" si="376"/>
        <v>1.5360000000000014</v>
      </c>
    </row>
    <row r="5988" spans="1:6" x14ac:dyDescent="0.25">
      <c r="A5988" s="3">
        <v>39258</v>
      </c>
      <c r="B5988">
        <v>82.23</v>
      </c>
      <c r="C5988">
        <f t="shared" si="373"/>
        <v>81.516000000000005</v>
      </c>
      <c r="D5988" t="str">
        <f t="shared" si="374"/>
        <v>Long</v>
      </c>
      <c r="E5988" s="1">
        <f t="shared" si="375"/>
        <v>79.11</v>
      </c>
      <c r="F5988" s="1">
        <f t="shared" si="376"/>
        <v>2.4060000000000059</v>
      </c>
    </row>
    <row r="5989" spans="1:6" x14ac:dyDescent="0.25">
      <c r="A5989" s="3">
        <v>39259</v>
      </c>
      <c r="B5989">
        <v>80.819999999999993</v>
      </c>
      <c r="C5989">
        <f t="shared" si="373"/>
        <v>81.686999999999983</v>
      </c>
      <c r="D5989" t="str">
        <f t="shared" si="374"/>
        <v>Long</v>
      </c>
      <c r="E5989" s="1">
        <f t="shared" si="375"/>
        <v>79.98</v>
      </c>
      <c r="F5989" s="1">
        <f t="shared" si="376"/>
        <v>1.7069999999999794</v>
      </c>
    </row>
    <row r="5990" spans="1:6" x14ac:dyDescent="0.25">
      <c r="A5990" s="3">
        <v>39260</v>
      </c>
      <c r="B5990">
        <v>82.02</v>
      </c>
      <c r="C5990">
        <f t="shared" si="373"/>
        <v>81.890999999999991</v>
      </c>
      <c r="D5990" t="str">
        <f t="shared" si="374"/>
        <v>Long</v>
      </c>
      <c r="E5990" s="1">
        <f t="shared" si="375"/>
        <v>81.19</v>
      </c>
      <c r="F5990" s="1">
        <f t="shared" si="376"/>
        <v>0.70099999999999341</v>
      </c>
    </row>
    <row r="5991" spans="1:6" x14ac:dyDescent="0.25">
      <c r="A5991" s="3">
        <v>39261</v>
      </c>
      <c r="B5991">
        <v>82.62</v>
      </c>
      <c r="C5991">
        <f t="shared" si="373"/>
        <v>82.034000000000006</v>
      </c>
      <c r="D5991" t="str">
        <f t="shared" si="374"/>
        <v>Long</v>
      </c>
      <c r="E5991" s="1">
        <f t="shared" si="375"/>
        <v>81.59</v>
      </c>
      <c r="F5991" s="1">
        <f t="shared" si="376"/>
        <v>0.44400000000000261</v>
      </c>
    </row>
    <row r="5992" spans="1:6" x14ac:dyDescent="0.25">
      <c r="A5992" s="3">
        <v>39262</v>
      </c>
      <c r="B5992">
        <v>83.73</v>
      </c>
      <c r="C5992">
        <f t="shared" si="373"/>
        <v>82.248000000000005</v>
      </c>
      <c r="D5992" t="str">
        <f t="shared" si="374"/>
        <v>Long</v>
      </c>
      <c r="E5992" s="1">
        <f t="shared" si="375"/>
        <v>82.67</v>
      </c>
      <c r="F5992" s="1">
        <f t="shared" si="376"/>
        <v>-0.42199999999999704</v>
      </c>
    </row>
    <row r="5993" spans="1:6" x14ac:dyDescent="0.25">
      <c r="A5993" s="3">
        <v>39265</v>
      </c>
      <c r="B5993">
        <v>84.14</v>
      </c>
      <c r="C5993">
        <f t="shared" si="373"/>
        <v>82.39500000000001</v>
      </c>
      <c r="D5993" t="str">
        <f t="shared" si="374"/>
        <v>Long</v>
      </c>
      <c r="E5993" s="1">
        <f t="shared" si="375"/>
        <v>82.59</v>
      </c>
      <c r="F5993" s="1">
        <f t="shared" si="376"/>
        <v>-0.19499999999999318</v>
      </c>
    </row>
    <row r="5994" spans="1:6" x14ac:dyDescent="0.25">
      <c r="A5994" s="3">
        <v>39266</v>
      </c>
      <c r="B5994">
        <v>84.46</v>
      </c>
      <c r="C5994">
        <f t="shared" si="373"/>
        <v>82.582000000000008</v>
      </c>
      <c r="D5994" t="str">
        <f t="shared" si="374"/>
        <v>Long</v>
      </c>
      <c r="E5994" s="1">
        <f t="shared" si="375"/>
        <v>81.91</v>
      </c>
      <c r="F5994" s="1">
        <f t="shared" si="376"/>
        <v>0.67200000000001125</v>
      </c>
    </row>
    <row r="5995" spans="1:6" x14ac:dyDescent="0.25">
      <c r="A5995" s="3">
        <v>39268</v>
      </c>
      <c r="B5995">
        <v>84.86</v>
      </c>
      <c r="C5995">
        <f t="shared" si="373"/>
        <v>82.876999999999995</v>
      </c>
      <c r="D5995" t="str">
        <f t="shared" si="374"/>
        <v>Long</v>
      </c>
      <c r="E5995" s="1">
        <f t="shared" si="375"/>
        <v>81.7</v>
      </c>
      <c r="F5995" s="1">
        <f t="shared" si="376"/>
        <v>1.1769999999999925</v>
      </c>
    </row>
    <row r="5996" spans="1:6" x14ac:dyDescent="0.25">
      <c r="A5996" s="3">
        <v>39269</v>
      </c>
      <c r="B5996">
        <v>85.86</v>
      </c>
      <c r="C5996">
        <f t="shared" si="373"/>
        <v>83.293000000000006</v>
      </c>
      <c r="D5996" t="str">
        <f t="shared" si="374"/>
        <v>Long</v>
      </c>
      <c r="E5996" s="1">
        <f t="shared" si="375"/>
        <v>82.19</v>
      </c>
      <c r="F5996" s="1">
        <f t="shared" si="376"/>
        <v>1.1030000000000086</v>
      </c>
    </row>
    <row r="5997" spans="1:6" x14ac:dyDescent="0.25">
      <c r="A5997" s="3">
        <v>39272</v>
      </c>
      <c r="B5997">
        <v>85.24</v>
      </c>
      <c r="C5997">
        <f t="shared" si="373"/>
        <v>83.597999999999999</v>
      </c>
      <c r="D5997" t="str">
        <f t="shared" si="374"/>
        <v>Long</v>
      </c>
      <c r="E5997" s="1">
        <f t="shared" si="375"/>
        <v>82.23</v>
      </c>
      <c r="F5997" s="1">
        <f t="shared" si="376"/>
        <v>1.367999999999995</v>
      </c>
    </row>
    <row r="5998" spans="1:6" x14ac:dyDescent="0.25">
      <c r="A5998" s="3">
        <v>39273</v>
      </c>
      <c r="B5998">
        <v>85.82</v>
      </c>
      <c r="C5998">
        <f t="shared" si="373"/>
        <v>83.956999999999994</v>
      </c>
      <c r="D5998" t="str">
        <f t="shared" si="374"/>
        <v>Long</v>
      </c>
      <c r="E5998" s="1">
        <f t="shared" si="375"/>
        <v>80.819999999999993</v>
      </c>
      <c r="F5998" s="1">
        <f t="shared" si="376"/>
        <v>3.1370000000000005</v>
      </c>
    </row>
    <row r="5999" spans="1:6" x14ac:dyDescent="0.25">
      <c r="A5999" s="3">
        <v>39274</v>
      </c>
      <c r="B5999">
        <v>85.57</v>
      </c>
      <c r="C5999">
        <f t="shared" si="373"/>
        <v>84.431999999999988</v>
      </c>
      <c r="D5999" t="str">
        <f t="shared" si="374"/>
        <v>Long</v>
      </c>
      <c r="E5999" s="1">
        <f t="shared" si="375"/>
        <v>82.02</v>
      </c>
      <c r="F5999" s="1">
        <f t="shared" si="376"/>
        <v>2.4119999999999919</v>
      </c>
    </row>
    <row r="6000" spans="1:6" x14ac:dyDescent="0.25">
      <c r="A6000" s="3">
        <v>39275</v>
      </c>
      <c r="B6000">
        <v>85.5</v>
      </c>
      <c r="C6000">
        <f t="shared" si="373"/>
        <v>84.78</v>
      </c>
      <c r="D6000" t="str">
        <f t="shared" si="374"/>
        <v>Long</v>
      </c>
      <c r="E6000" s="1">
        <f t="shared" si="375"/>
        <v>82.62</v>
      </c>
      <c r="F6000" s="1">
        <f t="shared" si="376"/>
        <v>2.1599999999999966</v>
      </c>
    </row>
    <row r="6001" spans="1:6" x14ac:dyDescent="0.25">
      <c r="A6001" s="3">
        <v>39276</v>
      </c>
      <c r="B6001">
        <v>86.76</v>
      </c>
      <c r="C6001">
        <f t="shared" si="373"/>
        <v>85.194000000000003</v>
      </c>
      <c r="D6001" t="str">
        <f t="shared" si="374"/>
        <v>Long</v>
      </c>
      <c r="E6001" s="1">
        <f t="shared" si="375"/>
        <v>83.73</v>
      </c>
      <c r="F6001" s="1">
        <f t="shared" si="376"/>
        <v>1.4639999999999986</v>
      </c>
    </row>
    <row r="6002" spans="1:6" x14ac:dyDescent="0.25">
      <c r="A6002" s="3">
        <v>39279</v>
      </c>
      <c r="B6002">
        <v>86.86</v>
      </c>
      <c r="C6002">
        <f t="shared" si="373"/>
        <v>85.507000000000005</v>
      </c>
      <c r="D6002" t="str">
        <f t="shared" si="374"/>
        <v>Long</v>
      </c>
      <c r="E6002" s="1">
        <f t="shared" si="375"/>
        <v>84.14</v>
      </c>
      <c r="F6002" s="1">
        <f t="shared" si="376"/>
        <v>1.3670000000000044</v>
      </c>
    </row>
    <row r="6003" spans="1:6" x14ac:dyDescent="0.25">
      <c r="A6003" s="3">
        <v>39280</v>
      </c>
      <c r="B6003">
        <v>86.74</v>
      </c>
      <c r="C6003">
        <f t="shared" si="373"/>
        <v>85.766999999999996</v>
      </c>
      <c r="D6003" t="str">
        <f t="shared" si="374"/>
        <v>Long</v>
      </c>
      <c r="E6003" s="1">
        <f t="shared" si="375"/>
        <v>84.46</v>
      </c>
      <c r="F6003" s="1">
        <f t="shared" si="376"/>
        <v>1.3070000000000022</v>
      </c>
    </row>
    <row r="6004" spans="1:6" x14ac:dyDescent="0.25">
      <c r="A6004" s="3">
        <v>39281</v>
      </c>
      <c r="B6004">
        <v>87.93</v>
      </c>
      <c r="C6004">
        <f t="shared" si="373"/>
        <v>86.11399999999999</v>
      </c>
      <c r="D6004" t="str">
        <f t="shared" si="374"/>
        <v>Long</v>
      </c>
      <c r="E6004" s="1">
        <f t="shared" si="375"/>
        <v>84.86</v>
      </c>
      <c r="F6004" s="1">
        <f t="shared" si="376"/>
        <v>1.2539999999999907</v>
      </c>
    </row>
    <row r="6005" spans="1:6" x14ac:dyDescent="0.25">
      <c r="A6005" s="3">
        <v>39282</v>
      </c>
      <c r="B6005">
        <v>88.7</v>
      </c>
      <c r="C6005">
        <f t="shared" si="373"/>
        <v>86.498000000000005</v>
      </c>
      <c r="D6005" t="str">
        <f t="shared" si="374"/>
        <v>Long</v>
      </c>
      <c r="E6005" s="1">
        <f t="shared" si="375"/>
        <v>85.86</v>
      </c>
      <c r="F6005" s="1">
        <f t="shared" si="376"/>
        <v>0.63800000000000523</v>
      </c>
    </row>
    <row r="6006" spans="1:6" x14ac:dyDescent="0.25">
      <c r="A6006" s="3">
        <v>39283</v>
      </c>
      <c r="B6006">
        <v>88.42</v>
      </c>
      <c r="C6006">
        <f t="shared" si="373"/>
        <v>86.754000000000005</v>
      </c>
      <c r="D6006" t="str">
        <f t="shared" si="374"/>
        <v>Long</v>
      </c>
      <c r="E6006" s="1">
        <f t="shared" si="375"/>
        <v>85.24</v>
      </c>
      <c r="F6006" s="1">
        <f t="shared" si="376"/>
        <v>1.51400000000001</v>
      </c>
    </row>
    <row r="6007" spans="1:6" x14ac:dyDescent="0.25">
      <c r="A6007" s="3">
        <v>39286</v>
      </c>
      <c r="B6007">
        <v>87.52</v>
      </c>
      <c r="C6007">
        <f t="shared" si="373"/>
        <v>86.981999999999999</v>
      </c>
      <c r="D6007" t="str">
        <f t="shared" si="374"/>
        <v>Long</v>
      </c>
      <c r="E6007" s="1">
        <f t="shared" si="375"/>
        <v>85.82</v>
      </c>
      <c r="F6007" s="1">
        <f t="shared" si="376"/>
        <v>1.1620000000000061</v>
      </c>
    </row>
    <row r="6008" spans="1:6" x14ac:dyDescent="0.25">
      <c r="A6008" s="3">
        <v>39287</v>
      </c>
      <c r="B6008">
        <v>86.19</v>
      </c>
      <c r="C6008">
        <f t="shared" si="373"/>
        <v>87.019000000000005</v>
      </c>
      <c r="D6008" t="str">
        <f t="shared" si="374"/>
        <v>Long</v>
      </c>
      <c r="E6008" s="1">
        <f t="shared" si="375"/>
        <v>85.57</v>
      </c>
      <c r="F6008" s="1">
        <f t="shared" si="376"/>
        <v>1.4490000000000123</v>
      </c>
    </row>
    <row r="6009" spans="1:6" x14ac:dyDescent="0.25">
      <c r="A6009" s="3">
        <v>39288</v>
      </c>
      <c r="B6009">
        <v>88.51</v>
      </c>
      <c r="C6009">
        <f t="shared" si="373"/>
        <v>87.312999999999988</v>
      </c>
      <c r="D6009" t="str">
        <f t="shared" si="374"/>
        <v>Long</v>
      </c>
      <c r="E6009" s="1">
        <f t="shared" si="375"/>
        <v>85.5</v>
      </c>
      <c r="F6009" s="1">
        <f t="shared" si="376"/>
        <v>1.8129999999999882</v>
      </c>
    </row>
    <row r="6010" spans="1:6" x14ac:dyDescent="0.25">
      <c r="A6010" s="3">
        <v>39289</v>
      </c>
      <c r="B6010">
        <v>87.58</v>
      </c>
      <c r="C6010">
        <f t="shared" si="373"/>
        <v>87.520999999999987</v>
      </c>
      <c r="D6010" t="str">
        <f t="shared" si="374"/>
        <v>Long</v>
      </c>
      <c r="E6010" s="1">
        <f t="shared" si="375"/>
        <v>86.76</v>
      </c>
      <c r="F6010" s="1">
        <f t="shared" si="376"/>
        <v>0.76099999999998147</v>
      </c>
    </row>
    <row r="6011" spans="1:6" x14ac:dyDescent="0.25">
      <c r="A6011" s="3">
        <v>39290</v>
      </c>
      <c r="B6011">
        <v>89.65</v>
      </c>
      <c r="C6011">
        <f t="shared" si="373"/>
        <v>87.809999999999988</v>
      </c>
      <c r="D6011" t="str">
        <f t="shared" si="374"/>
        <v>Long</v>
      </c>
      <c r="E6011" s="1">
        <f t="shared" si="375"/>
        <v>86.86</v>
      </c>
      <c r="F6011" s="1">
        <f t="shared" si="376"/>
        <v>0.94999999999998863</v>
      </c>
    </row>
    <row r="6012" spans="1:6" x14ac:dyDescent="0.25">
      <c r="A6012" s="3">
        <v>39293</v>
      </c>
      <c r="B6012">
        <v>89.46</v>
      </c>
      <c r="C6012">
        <f t="shared" si="373"/>
        <v>88.070000000000007</v>
      </c>
      <c r="D6012" t="str">
        <f t="shared" si="374"/>
        <v>Long</v>
      </c>
      <c r="E6012" s="1">
        <f t="shared" si="375"/>
        <v>86.74</v>
      </c>
      <c r="F6012" s="1">
        <f t="shared" si="376"/>
        <v>1.3300000000000125</v>
      </c>
    </row>
    <row r="6013" spans="1:6" x14ac:dyDescent="0.25">
      <c r="A6013" s="3">
        <v>39294</v>
      </c>
      <c r="B6013">
        <v>90.84</v>
      </c>
      <c r="C6013">
        <f t="shared" si="373"/>
        <v>88.48</v>
      </c>
      <c r="D6013" t="str">
        <f t="shared" si="374"/>
        <v>Long</v>
      </c>
      <c r="E6013" s="1">
        <f t="shared" si="375"/>
        <v>87.93</v>
      </c>
      <c r="F6013" s="1">
        <f t="shared" si="376"/>
        <v>0.54999999999999716</v>
      </c>
    </row>
    <row r="6014" spans="1:6" x14ac:dyDescent="0.25">
      <c r="A6014" s="3">
        <v>39295</v>
      </c>
      <c r="B6014">
        <v>89.16</v>
      </c>
      <c r="C6014">
        <f t="shared" si="373"/>
        <v>88.602999999999994</v>
      </c>
      <c r="D6014" t="str">
        <f t="shared" si="374"/>
        <v>Long</v>
      </c>
      <c r="E6014" s="1">
        <f t="shared" si="375"/>
        <v>88.7</v>
      </c>
      <c r="F6014" s="1">
        <f t="shared" si="376"/>
        <v>-9.7000000000008413E-2</v>
      </c>
    </row>
    <row r="6015" spans="1:6" x14ac:dyDescent="0.25">
      <c r="A6015" s="3">
        <v>39296</v>
      </c>
      <c r="B6015">
        <v>89.49</v>
      </c>
      <c r="C6015">
        <f t="shared" si="373"/>
        <v>88.682000000000002</v>
      </c>
      <c r="D6015" t="str">
        <f t="shared" si="374"/>
        <v>Long</v>
      </c>
      <c r="E6015" s="1">
        <f t="shared" si="375"/>
        <v>88.42</v>
      </c>
      <c r="F6015" s="1">
        <f t="shared" si="376"/>
        <v>0.26200000000000045</v>
      </c>
    </row>
    <row r="6016" spans="1:6" x14ac:dyDescent="0.25">
      <c r="A6016" s="3">
        <v>39297</v>
      </c>
      <c r="B6016">
        <v>88.11</v>
      </c>
      <c r="C6016">
        <f t="shared" si="373"/>
        <v>88.650999999999996</v>
      </c>
      <c r="D6016" t="str">
        <f t="shared" si="374"/>
        <v>Short</v>
      </c>
      <c r="E6016" s="1">
        <f t="shared" si="375"/>
        <v>87.52</v>
      </c>
      <c r="F6016" s="1">
        <f t="shared" si="376"/>
        <v>1.1310000000000002</v>
      </c>
    </row>
    <row r="6017" spans="1:6" x14ac:dyDescent="0.25">
      <c r="A6017" s="3">
        <v>39300</v>
      </c>
      <c r="B6017">
        <v>84.69</v>
      </c>
      <c r="C6017">
        <f t="shared" si="373"/>
        <v>88.367999999999981</v>
      </c>
      <c r="D6017" t="str">
        <f t="shared" si="374"/>
        <v>Short</v>
      </c>
      <c r="E6017" s="1">
        <f t="shared" si="375"/>
        <v>86.19</v>
      </c>
      <c r="F6017" s="1">
        <f t="shared" si="376"/>
        <v>2.1779999999999831</v>
      </c>
    </row>
    <row r="6018" spans="1:6" x14ac:dyDescent="0.25">
      <c r="A6018" s="3">
        <v>39301</v>
      </c>
      <c r="B6018">
        <v>85.05</v>
      </c>
      <c r="C6018">
        <f t="shared" si="373"/>
        <v>88.253999999999991</v>
      </c>
      <c r="D6018" t="str">
        <f t="shared" si="374"/>
        <v>Short</v>
      </c>
      <c r="E6018" s="1">
        <f t="shared" si="375"/>
        <v>88.51</v>
      </c>
      <c r="F6018" s="1">
        <f t="shared" si="376"/>
        <v>-0.25600000000001444</v>
      </c>
    </row>
    <row r="6019" spans="1:6" x14ac:dyDescent="0.25">
      <c r="A6019" s="3">
        <v>39302</v>
      </c>
      <c r="B6019">
        <v>84.78</v>
      </c>
      <c r="C6019">
        <f t="shared" si="373"/>
        <v>87.881</v>
      </c>
      <c r="D6019" t="str">
        <f t="shared" si="374"/>
        <v>Short</v>
      </c>
      <c r="E6019" s="1">
        <f t="shared" si="375"/>
        <v>87.58</v>
      </c>
      <c r="F6019" s="1">
        <f t="shared" si="376"/>
        <v>0.30100000000000193</v>
      </c>
    </row>
    <row r="6020" spans="1:6" x14ac:dyDescent="0.25">
      <c r="A6020" s="3">
        <v>39303</v>
      </c>
      <c r="B6020">
        <v>84.22</v>
      </c>
      <c r="C6020">
        <f t="shared" si="373"/>
        <v>87.545000000000002</v>
      </c>
      <c r="D6020" t="str">
        <f t="shared" si="374"/>
        <v>Short</v>
      </c>
      <c r="E6020" s="1">
        <f t="shared" si="375"/>
        <v>89.65</v>
      </c>
      <c r="F6020" s="1">
        <f t="shared" si="376"/>
        <v>-2.105000000000004</v>
      </c>
    </row>
    <row r="6021" spans="1:6" x14ac:dyDescent="0.25">
      <c r="A6021" s="3">
        <v>39304</v>
      </c>
      <c r="B6021">
        <v>84.1</v>
      </c>
      <c r="C6021">
        <f t="shared" si="373"/>
        <v>86.99</v>
      </c>
      <c r="D6021" t="str">
        <f t="shared" si="374"/>
        <v>Short</v>
      </c>
      <c r="E6021" s="1">
        <f t="shared" si="375"/>
        <v>89.46</v>
      </c>
      <c r="F6021" s="1">
        <f t="shared" si="376"/>
        <v>-2.4699999999999989</v>
      </c>
    </row>
    <row r="6022" spans="1:6" x14ac:dyDescent="0.25">
      <c r="A6022" s="3">
        <v>39307</v>
      </c>
      <c r="B6022">
        <v>84.25</v>
      </c>
      <c r="C6022">
        <f t="shared" si="373"/>
        <v>86.469000000000008</v>
      </c>
      <c r="D6022" t="str">
        <f t="shared" si="374"/>
        <v>Short</v>
      </c>
      <c r="E6022" s="1">
        <f t="shared" si="375"/>
        <v>90.84</v>
      </c>
      <c r="F6022" s="1">
        <f t="shared" si="376"/>
        <v>-4.3709999999999951</v>
      </c>
    </row>
    <row r="6023" spans="1:6" x14ac:dyDescent="0.25">
      <c r="A6023" s="3">
        <v>39308</v>
      </c>
      <c r="B6023">
        <v>84.95</v>
      </c>
      <c r="C6023">
        <f t="shared" si="373"/>
        <v>85.88000000000001</v>
      </c>
      <c r="D6023" t="str">
        <f t="shared" si="374"/>
        <v>Short</v>
      </c>
      <c r="E6023" s="1">
        <f t="shared" si="375"/>
        <v>89.16</v>
      </c>
      <c r="F6023" s="1">
        <f t="shared" si="376"/>
        <v>-3.2799999999999869</v>
      </c>
    </row>
    <row r="6024" spans="1:6" x14ac:dyDescent="0.25">
      <c r="A6024" s="3">
        <v>39309</v>
      </c>
      <c r="B6024">
        <v>86.14</v>
      </c>
      <c r="C6024">
        <f t="shared" si="373"/>
        <v>85.578000000000003</v>
      </c>
      <c r="D6024" t="str">
        <f t="shared" si="374"/>
        <v>Short</v>
      </c>
      <c r="E6024" s="1">
        <f t="shared" si="375"/>
        <v>89.49</v>
      </c>
      <c r="F6024" s="1">
        <f t="shared" si="376"/>
        <v>-3.9119999999999919</v>
      </c>
    </row>
    <row r="6025" spans="1:6" x14ac:dyDescent="0.25">
      <c r="A6025" s="3">
        <v>39310</v>
      </c>
      <c r="B6025">
        <v>83.8</v>
      </c>
      <c r="C6025">
        <f t="shared" si="373"/>
        <v>85.009</v>
      </c>
      <c r="D6025" t="str">
        <f t="shared" si="374"/>
        <v>Short</v>
      </c>
      <c r="E6025" s="1">
        <f t="shared" si="375"/>
        <v>88.11</v>
      </c>
      <c r="F6025" s="1">
        <f t="shared" si="376"/>
        <v>-3.1009999999999991</v>
      </c>
    </row>
    <row r="6026" spans="1:6" x14ac:dyDescent="0.25">
      <c r="A6026" s="3">
        <v>39311</v>
      </c>
      <c r="B6026">
        <v>84.75</v>
      </c>
      <c r="C6026">
        <f t="shared" si="373"/>
        <v>84.673000000000002</v>
      </c>
      <c r="D6026" t="str">
        <f t="shared" si="374"/>
        <v>Short</v>
      </c>
      <c r="E6026" s="1">
        <f t="shared" si="375"/>
        <v>84.69</v>
      </c>
      <c r="F6026" s="1">
        <f t="shared" si="376"/>
        <v>-1.6999999999995907E-2</v>
      </c>
    </row>
    <row r="6027" spans="1:6" x14ac:dyDescent="0.25">
      <c r="A6027" s="3">
        <v>39314</v>
      </c>
      <c r="B6027">
        <v>83.89</v>
      </c>
      <c r="C6027">
        <f t="shared" si="373"/>
        <v>84.592999999999989</v>
      </c>
      <c r="D6027" t="str">
        <f t="shared" si="374"/>
        <v>Short</v>
      </c>
      <c r="E6027" s="1">
        <f t="shared" si="375"/>
        <v>85.05</v>
      </c>
      <c r="F6027" s="1">
        <f t="shared" si="376"/>
        <v>-0.45700000000000784</v>
      </c>
    </row>
    <row r="6028" spans="1:6" x14ac:dyDescent="0.25">
      <c r="A6028" s="3">
        <v>39315</v>
      </c>
      <c r="B6028">
        <v>82.5</v>
      </c>
      <c r="C6028">
        <f t="shared" ref="C6028:C6091" si="377">AVERAGE(B6019:B6028)</f>
        <v>84.337999999999994</v>
      </c>
      <c r="D6028" t="str">
        <f t="shared" si="374"/>
        <v>Short</v>
      </c>
      <c r="E6028" s="1">
        <f t="shared" si="375"/>
        <v>84.78</v>
      </c>
      <c r="F6028" s="1">
        <f t="shared" si="376"/>
        <v>-0.44200000000000728</v>
      </c>
    </row>
    <row r="6029" spans="1:6" x14ac:dyDescent="0.25">
      <c r="A6029" s="3">
        <v>39316</v>
      </c>
      <c r="B6029">
        <v>82.19</v>
      </c>
      <c r="C6029">
        <f t="shared" si="377"/>
        <v>84.078999999999994</v>
      </c>
      <c r="D6029" t="str">
        <f t="shared" ref="D6029:D6092" si="378">IF(C6029&gt;C6028,"Long","Short")</f>
        <v>Short</v>
      </c>
      <c r="E6029" s="1">
        <f t="shared" ref="E6029:E6092" si="379">B6020</f>
        <v>84.22</v>
      </c>
      <c r="F6029" s="1">
        <f t="shared" ref="F6029:F6092" si="380">C6029-E6029</f>
        <v>-0.14100000000000534</v>
      </c>
    </row>
    <row r="6030" spans="1:6" x14ac:dyDescent="0.25">
      <c r="A6030" s="3">
        <v>39317</v>
      </c>
      <c r="B6030">
        <v>82.76</v>
      </c>
      <c r="C6030">
        <f t="shared" si="377"/>
        <v>83.932999999999993</v>
      </c>
      <c r="D6030" t="str">
        <f t="shared" si="378"/>
        <v>Short</v>
      </c>
      <c r="E6030" s="1">
        <f t="shared" si="379"/>
        <v>84.1</v>
      </c>
      <c r="F6030" s="1">
        <f t="shared" si="380"/>
        <v>-0.16700000000000159</v>
      </c>
    </row>
    <row r="6031" spans="1:6" x14ac:dyDescent="0.25">
      <c r="A6031" s="3">
        <v>39318</v>
      </c>
      <c r="B6031">
        <v>84.02</v>
      </c>
      <c r="C6031">
        <f t="shared" si="377"/>
        <v>83.924999999999997</v>
      </c>
      <c r="D6031" t="str">
        <f t="shared" si="378"/>
        <v>Short</v>
      </c>
      <c r="E6031" s="1">
        <f t="shared" si="379"/>
        <v>84.25</v>
      </c>
      <c r="F6031" s="1">
        <f t="shared" si="380"/>
        <v>-0.32500000000000284</v>
      </c>
    </row>
    <row r="6032" spans="1:6" x14ac:dyDescent="0.25">
      <c r="A6032" s="3">
        <v>39321</v>
      </c>
      <c r="B6032">
        <v>84.9</v>
      </c>
      <c r="C6032">
        <f t="shared" si="377"/>
        <v>83.99</v>
      </c>
      <c r="D6032" t="str">
        <f t="shared" si="378"/>
        <v>Long</v>
      </c>
      <c r="E6032" s="1">
        <f t="shared" si="379"/>
        <v>84.95</v>
      </c>
      <c r="F6032" s="1">
        <f t="shared" si="380"/>
        <v>-0.96000000000000796</v>
      </c>
    </row>
    <row r="6033" spans="1:6" x14ac:dyDescent="0.25">
      <c r="A6033" s="3">
        <v>39322</v>
      </c>
      <c r="B6033">
        <v>84.66</v>
      </c>
      <c r="C6033">
        <f t="shared" si="377"/>
        <v>83.960999999999984</v>
      </c>
      <c r="D6033" t="str">
        <f t="shared" si="378"/>
        <v>Short</v>
      </c>
      <c r="E6033" s="1">
        <f t="shared" si="379"/>
        <v>86.14</v>
      </c>
      <c r="F6033" s="1">
        <f t="shared" si="380"/>
        <v>-2.1790000000000163</v>
      </c>
    </row>
    <row r="6034" spans="1:6" x14ac:dyDescent="0.25">
      <c r="A6034" s="3">
        <v>39323</v>
      </c>
      <c r="B6034">
        <v>86.44</v>
      </c>
      <c r="C6034">
        <f t="shared" si="377"/>
        <v>83.990999999999985</v>
      </c>
      <c r="D6034" t="str">
        <f t="shared" si="378"/>
        <v>Long</v>
      </c>
      <c r="E6034" s="1">
        <f t="shared" si="379"/>
        <v>83.8</v>
      </c>
      <c r="F6034" s="1">
        <f t="shared" si="380"/>
        <v>0.19099999999998829</v>
      </c>
    </row>
    <row r="6035" spans="1:6" x14ac:dyDescent="0.25">
      <c r="A6035" s="3">
        <v>39324</v>
      </c>
      <c r="B6035">
        <v>86.29</v>
      </c>
      <c r="C6035">
        <f t="shared" si="377"/>
        <v>84.239999999999981</v>
      </c>
      <c r="D6035" t="str">
        <f t="shared" si="378"/>
        <v>Long</v>
      </c>
      <c r="E6035" s="1">
        <f t="shared" si="379"/>
        <v>84.75</v>
      </c>
      <c r="F6035" s="1">
        <f t="shared" si="380"/>
        <v>-0.51000000000001933</v>
      </c>
    </row>
    <row r="6036" spans="1:6" x14ac:dyDescent="0.25">
      <c r="A6036" s="3">
        <v>39325</v>
      </c>
      <c r="B6036">
        <v>86.97</v>
      </c>
      <c r="C6036">
        <f t="shared" si="377"/>
        <v>84.461999999999989</v>
      </c>
      <c r="D6036" t="str">
        <f t="shared" si="378"/>
        <v>Long</v>
      </c>
      <c r="E6036" s="1">
        <f t="shared" si="379"/>
        <v>83.89</v>
      </c>
      <c r="F6036" s="1">
        <f t="shared" si="380"/>
        <v>0.57199999999998852</v>
      </c>
    </row>
    <row r="6037" spans="1:6" x14ac:dyDescent="0.25">
      <c r="A6037" s="3">
        <v>39329</v>
      </c>
      <c r="B6037">
        <v>88.01</v>
      </c>
      <c r="C6037">
        <f t="shared" si="377"/>
        <v>84.873999999999995</v>
      </c>
      <c r="D6037" t="str">
        <f t="shared" si="378"/>
        <v>Long</v>
      </c>
      <c r="E6037" s="1">
        <f t="shared" si="379"/>
        <v>82.5</v>
      </c>
      <c r="F6037" s="1">
        <f t="shared" si="380"/>
        <v>2.3739999999999952</v>
      </c>
    </row>
    <row r="6038" spans="1:6" x14ac:dyDescent="0.25">
      <c r="A6038" s="3">
        <v>39330</v>
      </c>
      <c r="B6038">
        <v>88.66</v>
      </c>
      <c r="C6038">
        <f t="shared" si="377"/>
        <v>85.49</v>
      </c>
      <c r="D6038" t="str">
        <f t="shared" si="378"/>
        <v>Long</v>
      </c>
      <c r="E6038" s="1">
        <f t="shared" si="379"/>
        <v>82.19</v>
      </c>
      <c r="F6038" s="1">
        <f t="shared" si="380"/>
        <v>3.2999999999999972</v>
      </c>
    </row>
    <row r="6039" spans="1:6" x14ac:dyDescent="0.25">
      <c r="A6039" s="3">
        <v>39331</v>
      </c>
      <c r="B6039">
        <v>89.23</v>
      </c>
      <c r="C6039">
        <f t="shared" si="377"/>
        <v>86.194000000000003</v>
      </c>
      <c r="D6039" t="str">
        <f t="shared" si="378"/>
        <v>Long</v>
      </c>
      <c r="E6039" s="1">
        <f t="shared" si="379"/>
        <v>82.76</v>
      </c>
      <c r="F6039" s="1">
        <f t="shared" si="380"/>
        <v>3.4339999999999975</v>
      </c>
    </row>
    <row r="6040" spans="1:6" x14ac:dyDescent="0.25">
      <c r="A6040" s="3">
        <v>39332</v>
      </c>
      <c r="B6040">
        <v>89.63</v>
      </c>
      <c r="C6040">
        <f t="shared" si="377"/>
        <v>86.881</v>
      </c>
      <c r="D6040" t="str">
        <f t="shared" si="378"/>
        <v>Long</v>
      </c>
      <c r="E6040" s="1">
        <f t="shared" si="379"/>
        <v>84.02</v>
      </c>
      <c r="F6040" s="1">
        <f t="shared" si="380"/>
        <v>2.8610000000000042</v>
      </c>
    </row>
    <row r="6041" spans="1:6" x14ac:dyDescent="0.25">
      <c r="A6041" s="3">
        <v>39335</v>
      </c>
      <c r="B6041">
        <v>90.42</v>
      </c>
      <c r="C6041">
        <f t="shared" si="377"/>
        <v>87.520999999999987</v>
      </c>
      <c r="D6041" t="str">
        <f t="shared" si="378"/>
        <v>Long</v>
      </c>
      <c r="E6041" s="1">
        <f t="shared" si="379"/>
        <v>84.9</v>
      </c>
      <c r="F6041" s="1">
        <f t="shared" si="380"/>
        <v>2.6209999999999809</v>
      </c>
    </row>
    <row r="6042" spans="1:6" x14ac:dyDescent="0.25">
      <c r="A6042" s="3">
        <v>39336</v>
      </c>
      <c r="B6042">
        <v>91.16</v>
      </c>
      <c r="C6042">
        <f t="shared" si="377"/>
        <v>88.146999999999991</v>
      </c>
      <c r="D6042" t="str">
        <f t="shared" si="378"/>
        <v>Long</v>
      </c>
      <c r="E6042" s="1">
        <f t="shared" si="379"/>
        <v>84.66</v>
      </c>
      <c r="F6042" s="1">
        <f t="shared" si="380"/>
        <v>3.4869999999999948</v>
      </c>
    </row>
    <row r="6043" spans="1:6" x14ac:dyDescent="0.25">
      <c r="A6043" s="3">
        <v>39337</v>
      </c>
      <c r="B6043">
        <v>92.84</v>
      </c>
      <c r="C6043">
        <f t="shared" si="377"/>
        <v>88.965000000000003</v>
      </c>
      <c r="D6043" t="str">
        <f t="shared" si="378"/>
        <v>Long</v>
      </c>
      <c r="E6043" s="1">
        <f t="shared" si="379"/>
        <v>86.44</v>
      </c>
      <c r="F6043" s="1">
        <f t="shared" si="380"/>
        <v>2.5250000000000057</v>
      </c>
    </row>
    <row r="6044" spans="1:6" x14ac:dyDescent="0.25">
      <c r="A6044" s="3">
        <v>39338</v>
      </c>
      <c r="B6044">
        <v>93.08</v>
      </c>
      <c r="C6044">
        <f t="shared" si="377"/>
        <v>89.628999999999991</v>
      </c>
      <c r="D6044" t="str">
        <f t="shared" si="378"/>
        <v>Long</v>
      </c>
      <c r="E6044" s="1">
        <f t="shared" si="379"/>
        <v>86.29</v>
      </c>
      <c r="F6044" s="1">
        <f t="shared" si="380"/>
        <v>3.3389999999999844</v>
      </c>
    </row>
    <row r="6045" spans="1:6" x14ac:dyDescent="0.25">
      <c r="A6045" s="3">
        <v>39339</v>
      </c>
      <c r="B6045">
        <v>92.39</v>
      </c>
      <c r="C6045">
        <f t="shared" si="377"/>
        <v>90.239000000000004</v>
      </c>
      <c r="D6045" t="str">
        <f t="shared" si="378"/>
        <v>Long</v>
      </c>
      <c r="E6045" s="1">
        <f t="shared" si="379"/>
        <v>86.97</v>
      </c>
      <c r="F6045" s="1">
        <f t="shared" si="380"/>
        <v>3.2690000000000055</v>
      </c>
    </row>
    <row r="6046" spans="1:6" x14ac:dyDescent="0.25">
      <c r="A6046" s="3">
        <v>39342</v>
      </c>
      <c r="B6046">
        <v>93.68</v>
      </c>
      <c r="C6046">
        <f t="shared" si="377"/>
        <v>90.910000000000011</v>
      </c>
      <c r="D6046" t="str">
        <f t="shared" si="378"/>
        <v>Long</v>
      </c>
      <c r="E6046" s="1">
        <f t="shared" si="379"/>
        <v>88.01</v>
      </c>
      <c r="F6046" s="1">
        <f t="shared" si="380"/>
        <v>2.9000000000000057</v>
      </c>
    </row>
    <row r="6047" spans="1:6" x14ac:dyDescent="0.25">
      <c r="A6047" s="3">
        <v>39343</v>
      </c>
      <c r="B6047">
        <v>94.53</v>
      </c>
      <c r="C6047">
        <f t="shared" si="377"/>
        <v>91.562000000000012</v>
      </c>
      <c r="D6047" t="str">
        <f t="shared" si="378"/>
        <v>Long</v>
      </c>
      <c r="E6047" s="1">
        <f t="shared" si="379"/>
        <v>88.66</v>
      </c>
      <c r="F6047" s="1">
        <f t="shared" si="380"/>
        <v>2.9020000000000152</v>
      </c>
    </row>
    <row r="6048" spans="1:6" x14ac:dyDescent="0.25">
      <c r="A6048" s="3">
        <v>39344</v>
      </c>
      <c r="B6048">
        <v>95.15</v>
      </c>
      <c r="C6048">
        <f t="shared" si="377"/>
        <v>92.210999999999999</v>
      </c>
      <c r="D6048" t="str">
        <f t="shared" si="378"/>
        <v>Long</v>
      </c>
      <c r="E6048" s="1">
        <f t="shared" si="379"/>
        <v>89.23</v>
      </c>
      <c r="F6048" s="1">
        <f t="shared" si="380"/>
        <v>2.9809999999999945</v>
      </c>
    </row>
    <row r="6049" spans="1:6" x14ac:dyDescent="0.25">
      <c r="A6049" s="3">
        <v>39345</v>
      </c>
      <c r="B6049">
        <v>96.08</v>
      </c>
      <c r="C6049">
        <f t="shared" si="377"/>
        <v>92.896000000000001</v>
      </c>
      <c r="D6049" t="str">
        <f t="shared" si="378"/>
        <v>Long</v>
      </c>
      <c r="E6049" s="1">
        <f t="shared" si="379"/>
        <v>89.63</v>
      </c>
      <c r="F6049" s="1">
        <f t="shared" si="380"/>
        <v>3.2660000000000053</v>
      </c>
    </row>
    <row r="6050" spans="1:6" x14ac:dyDescent="0.25">
      <c r="A6050" s="3">
        <v>39346</v>
      </c>
      <c r="B6050">
        <v>95.92</v>
      </c>
      <c r="C6050">
        <f t="shared" si="377"/>
        <v>93.524999999999991</v>
      </c>
      <c r="D6050" t="str">
        <f t="shared" si="378"/>
        <v>Long</v>
      </c>
      <c r="E6050" s="1">
        <f t="shared" si="379"/>
        <v>90.42</v>
      </c>
      <c r="F6050" s="1">
        <f t="shared" si="380"/>
        <v>3.1049999999999898</v>
      </c>
    </row>
    <row r="6051" spans="1:6" x14ac:dyDescent="0.25">
      <c r="A6051" s="3">
        <v>39349</v>
      </c>
      <c r="B6051">
        <v>95.25</v>
      </c>
      <c r="C6051">
        <f t="shared" si="377"/>
        <v>94.007999999999996</v>
      </c>
      <c r="D6051" t="str">
        <f t="shared" si="378"/>
        <v>Long</v>
      </c>
      <c r="E6051" s="1">
        <f t="shared" si="379"/>
        <v>91.16</v>
      </c>
      <c r="F6051" s="1">
        <f t="shared" si="380"/>
        <v>2.847999999999999</v>
      </c>
    </row>
    <row r="6052" spans="1:6" x14ac:dyDescent="0.25">
      <c r="A6052" s="3">
        <v>39350</v>
      </c>
      <c r="B6052">
        <v>93.83</v>
      </c>
      <c r="C6052">
        <f t="shared" si="377"/>
        <v>94.275000000000006</v>
      </c>
      <c r="D6052" t="str">
        <f t="shared" si="378"/>
        <v>Long</v>
      </c>
      <c r="E6052" s="1">
        <f t="shared" si="379"/>
        <v>92.84</v>
      </c>
      <c r="F6052" s="1">
        <f t="shared" si="380"/>
        <v>1.4350000000000023</v>
      </c>
    </row>
    <row r="6053" spans="1:6" x14ac:dyDescent="0.25">
      <c r="A6053" s="3">
        <v>39351</v>
      </c>
      <c r="B6053">
        <v>94.6</v>
      </c>
      <c r="C6053">
        <f t="shared" si="377"/>
        <v>94.450999999999993</v>
      </c>
      <c r="D6053" t="str">
        <f t="shared" si="378"/>
        <v>Long</v>
      </c>
      <c r="E6053" s="1">
        <f t="shared" si="379"/>
        <v>93.08</v>
      </c>
      <c r="F6053" s="1">
        <f t="shared" si="380"/>
        <v>1.3709999999999951</v>
      </c>
    </row>
    <row r="6054" spans="1:6" x14ac:dyDescent="0.25">
      <c r="A6054" s="3">
        <v>39352</v>
      </c>
      <c r="B6054">
        <v>97.18</v>
      </c>
      <c r="C6054">
        <f t="shared" si="377"/>
        <v>94.861000000000018</v>
      </c>
      <c r="D6054" t="str">
        <f t="shared" si="378"/>
        <v>Long</v>
      </c>
      <c r="E6054" s="1">
        <f t="shared" si="379"/>
        <v>92.39</v>
      </c>
      <c r="F6054" s="1">
        <f t="shared" si="380"/>
        <v>2.4710000000000178</v>
      </c>
    </row>
    <row r="6055" spans="1:6" x14ac:dyDescent="0.25">
      <c r="A6055" s="3">
        <v>39353</v>
      </c>
      <c r="B6055">
        <v>95.96</v>
      </c>
      <c r="C6055">
        <f t="shared" si="377"/>
        <v>95.218000000000004</v>
      </c>
      <c r="D6055" t="str">
        <f t="shared" si="378"/>
        <v>Long</v>
      </c>
      <c r="E6055" s="1">
        <f t="shared" si="379"/>
        <v>93.68</v>
      </c>
      <c r="F6055" s="1">
        <f t="shared" si="380"/>
        <v>1.5379999999999967</v>
      </c>
    </row>
    <row r="6056" spans="1:6" x14ac:dyDescent="0.25">
      <c r="A6056" s="3">
        <v>39356</v>
      </c>
      <c r="B6056">
        <v>94.54</v>
      </c>
      <c r="C6056">
        <f t="shared" si="377"/>
        <v>95.304000000000002</v>
      </c>
      <c r="D6056" t="str">
        <f t="shared" si="378"/>
        <v>Long</v>
      </c>
      <c r="E6056" s="1">
        <f t="shared" si="379"/>
        <v>94.53</v>
      </c>
      <c r="F6056" s="1">
        <f t="shared" si="380"/>
        <v>0.77400000000000091</v>
      </c>
    </row>
    <row r="6057" spans="1:6" x14ac:dyDescent="0.25">
      <c r="A6057" s="3">
        <v>39357</v>
      </c>
      <c r="B6057">
        <v>94.35</v>
      </c>
      <c r="C6057">
        <f t="shared" si="377"/>
        <v>95.286000000000001</v>
      </c>
      <c r="D6057" t="str">
        <f t="shared" si="378"/>
        <v>Short</v>
      </c>
      <c r="E6057" s="1">
        <f t="shared" si="379"/>
        <v>95.15</v>
      </c>
      <c r="F6057" s="1">
        <f t="shared" si="380"/>
        <v>0.13599999999999568</v>
      </c>
    </row>
    <row r="6058" spans="1:6" x14ac:dyDescent="0.25">
      <c r="A6058" s="3">
        <v>39358</v>
      </c>
      <c r="B6058">
        <v>94.24</v>
      </c>
      <c r="C6058">
        <f t="shared" si="377"/>
        <v>95.194999999999993</v>
      </c>
      <c r="D6058" t="str">
        <f t="shared" si="378"/>
        <v>Short</v>
      </c>
      <c r="E6058" s="1">
        <f t="shared" si="379"/>
        <v>96.08</v>
      </c>
      <c r="F6058" s="1">
        <f t="shared" si="380"/>
        <v>-0.88500000000000512</v>
      </c>
    </row>
    <row r="6059" spans="1:6" x14ac:dyDescent="0.25">
      <c r="A6059" s="3">
        <v>39359</v>
      </c>
      <c r="B6059">
        <v>95.74</v>
      </c>
      <c r="C6059">
        <f t="shared" si="377"/>
        <v>95.161000000000001</v>
      </c>
      <c r="D6059" t="str">
        <f t="shared" si="378"/>
        <v>Short</v>
      </c>
      <c r="E6059" s="1">
        <f t="shared" si="379"/>
        <v>95.92</v>
      </c>
      <c r="F6059" s="1">
        <f t="shared" si="380"/>
        <v>-0.75900000000000034</v>
      </c>
    </row>
    <row r="6060" spans="1:6" x14ac:dyDescent="0.25">
      <c r="A6060" s="3">
        <v>39360</v>
      </c>
      <c r="B6060">
        <v>95.52</v>
      </c>
      <c r="C6060">
        <f t="shared" si="377"/>
        <v>95.120999999999995</v>
      </c>
      <c r="D6060" t="str">
        <f t="shared" si="378"/>
        <v>Short</v>
      </c>
      <c r="E6060" s="1">
        <f t="shared" si="379"/>
        <v>95.25</v>
      </c>
      <c r="F6060" s="1">
        <f t="shared" si="380"/>
        <v>-0.12900000000000489</v>
      </c>
    </row>
    <row r="6061" spans="1:6" x14ac:dyDescent="0.25">
      <c r="A6061" s="3">
        <v>39363</v>
      </c>
      <c r="B6061">
        <v>93.32</v>
      </c>
      <c r="C6061">
        <f t="shared" si="377"/>
        <v>94.927999999999997</v>
      </c>
      <c r="D6061" t="str">
        <f t="shared" si="378"/>
        <v>Short</v>
      </c>
      <c r="E6061" s="1">
        <f t="shared" si="379"/>
        <v>93.83</v>
      </c>
      <c r="F6061" s="1">
        <f t="shared" si="380"/>
        <v>1.097999999999999</v>
      </c>
    </row>
    <row r="6062" spans="1:6" x14ac:dyDescent="0.25">
      <c r="A6062" s="3">
        <v>39364</v>
      </c>
      <c r="B6062">
        <v>94.46</v>
      </c>
      <c r="C6062">
        <f t="shared" si="377"/>
        <v>94.991000000000014</v>
      </c>
      <c r="D6062" t="str">
        <f t="shared" si="378"/>
        <v>Long</v>
      </c>
      <c r="E6062" s="1">
        <f t="shared" si="379"/>
        <v>94.6</v>
      </c>
      <c r="F6062" s="1">
        <f t="shared" si="380"/>
        <v>0.39100000000001955</v>
      </c>
    </row>
    <row r="6063" spans="1:6" x14ac:dyDescent="0.25">
      <c r="A6063" s="3">
        <v>39365</v>
      </c>
      <c r="B6063">
        <v>95.53</v>
      </c>
      <c r="C6063">
        <f t="shared" si="377"/>
        <v>95.083999999999989</v>
      </c>
      <c r="D6063" t="str">
        <f t="shared" si="378"/>
        <v>Long</v>
      </c>
      <c r="E6063" s="1">
        <f t="shared" si="379"/>
        <v>97.18</v>
      </c>
      <c r="F6063" s="1">
        <f t="shared" si="380"/>
        <v>-2.0960000000000178</v>
      </c>
    </row>
    <row r="6064" spans="1:6" x14ac:dyDescent="0.25">
      <c r="A6064" s="3">
        <v>39366</v>
      </c>
      <c r="B6064">
        <v>97.18</v>
      </c>
      <c r="C6064">
        <f t="shared" si="377"/>
        <v>95.084000000000017</v>
      </c>
      <c r="D6064" t="str">
        <f t="shared" si="378"/>
        <v>Short</v>
      </c>
      <c r="E6064" s="1">
        <f t="shared" si="379"/>
        <v>95.96</v>
      </c>
      <c r="F6064" s="1">
        <f t="shared" si="380"/>
        <v>-0.87599999999997635</v>
      </c>
    </row>
    <row r="6065" spans="1:6" x14ac:dyDescent="0.25">
      <c r="A6065" s="3">
        <v>39367</v>
      </c>
      <c r="B6065">
        <v>97.66</v>
      </c>
      <c r="C6065">
        <f t="shared" si="377"/>
        <v>95.254000000000005</v>
      </c>
      <c r="D6065" t="str">
        <f t="shared" si="378"/>
        <v>Long</v>
      </c>
      <c r="E6065" s="1">
        <f t="shared" si="379"/>
        <v>94.54</v>
      </c>
      <c r="F6065" s="1">
        <f t="shared" si="380"/>
        <v>0.71399999999999864</v>
      </c>
    </row>
    <row r="6066" spans="1:6" x14ac:dyDescent="0.25">
      <c r="A6066" s="3">
        <v>39370</v>
      </c>
      <c r="B6066">
        <v>100.05</v>
      </c>
      <c r="C6066">
        <f t="shared" si="377"/>
        <v>95.804999999999978</v>
      </c>
      <c r="D6066" t="str">
        <f t="shared" si="378"/>
        <v>Long</v>
      </c>
      <c r="E6066" s="1">
        <f t="shared" si="379"/>
        <v>94.35</v>
      </c>
      <c r="F6066" s="1">
        <f t="shared" si="380"/>
        <v>1.4549999999999841</v>
      </c>
    </row>
    <row r="6067" spans="1:6" x14ac:dyDescent="0.25">
      <c r="A6067" s="3">
        <v>39371</v>
      </c>
      <c r="B6067">
        <v>101.5</v>
      </c>
      <c r="C6067">
        <f t="shared" si="377"/>
        <v>96.52</v>
      </c>
      <c r="D6067" t="str">
        <f t="shared" si="378"/>
        <v>Long</v>
      </c>
      <c r="E6067" s="1">
        <f t="shared" si="379"/>
        <v>94.24</v>
      </c>
      <c r="F6067" s="1">
        <f t="shared" si="380"/>
        <v>2.2800000000000011</v>
      </c>
    </row>
    <row r="6068" spans="1:6" x14ac:dyDescent="0.25">
      <c r="A6068" s="3">
        <v>39372</v>
      </c>
      <c r="B6068">
        <v>101.11</v>
      </c>
      <c r="C6068">
        <f t="shared" si="377"/>
        <v>97.206999999999994</v>
      </c>
      <c r="D6068" t="str">
        <f t="shared" si="378"/>
        <v>Long</v>
      </c>
      <c r="E6068" s="1">
        <f t="shared" si="379"/>
        <v>95.74</v>
      </c>
      <c r="F6068" s="1">
        <f t="shared" si="380"/>
        <v>1.4669999999999987</v>
      </c>
    </row>
    <row r="6069" spans="1:6" x14ac:dyDescent="0.25">
      <c r="A6069" s="3">
        <v>39373</v>
      </c>
      <c r="B6069">
        <v>102.96</v>
      </c>
      <c r="C6069">
        <f t="shared" si="377"/>
        <v>97.929000000000002</v>
      </c>
      <c r="D6069" t="str">
        <f t="shared" si="378"/>
        <v>Long</v>
      </c>
      <c r="E6069" s="1">
        <f t="shared" si="379"/>
        <v>95.52</v>
      </c>
      <c r="F6069" s="1">
        <f t="shared" si="380"/>
        <v>2.409000000000006</v>
      </c>
    </row>
    <row r="6070" spans="1:6" x14ac:dyDescent="0.25">
      <c r="A6070" s="3">
        <v>39374</v>
      </c>
      <c r="B6070">
        <v>101.87</v>
      </c>
      <c r="C6070">
        <f t="shared" si="377"/>
        <v>98.563999999999993</v>
      </c>
      <c r="D6070" t="str">
        <f t="shared" si="378"/>
        <v>Long</v>
      </c>
      <c r="E6070" s="1">
        <f t="shared" si="379"/>
        <v>93.32</v>
      </c>
      <c r="F6070" s="1">
        <f t="shared" si="380"/>
        <v>5.2439999999999998</v>
      </c>
    </row>
    <row r="6071" spans="1:6" x14ac:dyDescent="0.25">
      <c r="A6071" s="3">
        <v>39377</v>
      </c>
      <c r="B6071">
        <v>100.94</v>
      </c>
      <c r="C6071">
        <f t="shared" si="377"/>
        <v>99.326000000000022</v>
      </c>
      <c r="D6071" t="str">
        <f t="shared" si="378"/>
        <v>Long</v>
      </c>
      <c r="E6071" s="1">
        <f t="shared" si="379"/>
        <v>94.46</v>
      </c>
      <c r="F6071" s="1">
        <f t="shared" si="380"/>
        <v>4.8660000000000281</v>
      </c>
    </row>
    <row r="6072" spans="1:6" x14ac:dyDescent="0.25">
      <c r="A6072" s="3">
        <v>39378</v>
      </c>
      <c r="B6072">
        <v>100.19</v>
      </c>
      <c r="C6072">
        <f t="shared" si="377"/>
        <v>99.899000000000001</v>
      </c>
      <c r="D6072" t="str">
        <f t="shared" si="378"/>
        <v>Long</v>
      </c>
      <c r="E6072" s="1">
        <f t="shared" si="379"/>
        <v>95.53</v>
      </c>
      <c r="F6072" s="1">
        <f t="shared" si="380"/>
        <v>4.3689999999999998</v>
      </c>
    </row>
    <row r="6073" spans="1:6" x14ac:dyDescent="0.25">
      <c r="A6073" s="3">
        <v>39379</v>
      </c>
      <c r="B6073">
        <v>102.02</v>
      </c>
      <c r="C6073">
        <f t="shared" si="377"/>
        <v>100.548</v>
      </c>
      <c r="D6073" t="str">
        <f t="shared" si="378"/>
        <v>Long</v>
      </c>
      <c r="E6073" s="1">
        <f t="shared" si="379"/>
        <v>97.18</v>
      </c>
      <c r="F6073" s="1">
        <f t="shared" si="380"/>
        <v>3.367999999999995</v>
      </c>
    </row>
    <row r="6074" spans="1:6" x14ac:dyDescent="0.25">
      <c r="A6074" s="3">
        <v>39380</v>
      </c>
      <c r="B6074">
        <v>105.38</v>
      </c>
      <c r="C6074">
        <f t="shared" si="377"/>
        <v>101.36799999999999</v>
      </c>
      <c r="D6074" t="str">
        <f t="shared" si="378"/>
        <v>Long</v>
      </c>
      <c r="E6074" s="1">
        <f t="shared" si="379"/>
        <v>97.66</v>
      </c>
      <c r="F6074" s="1">
        <f t="shared" si="380"/>
        <v>3.7079999999999984</v>
      </c>
    </row>
    <row r="6075" spans="1:6" x14ac:dyDescent="0.25">
      <c r="A6075" s="3">
        <v>39381</v>
      </c>
      <c r="B6075">
        <v>106.78</v>
      </c>
      <c r="C6075">
        <f t="shared" si="377"/>
        <v>102.28</v>
      </c>
      <c r="D6075" t="str">
        <f t="shared" si="378"/>
        <v>Long</v>
      </c>
      <c r="E6075" s="1">
        <f t="shared" si="379"/>
        <v>100.05</v>
      </c>
      <c r="F6075" s="1">
        <f t="shared" si="380"/>
        <v>2.230000000000004</v>
      </c>
    </row>
    <row r="6076" spans="1:6" x14ac:dyDescent="0.25">
      <c r="A6076" s="3">
        <v>39384</v>
      </c>
      <c r="B6076">
        <v>108.45</v>
      </c>
      <c r="C6076">
        <f t="shared" si="377"/>
        <v>103.11999999999998</v>
      </c>
      <c r="D6076" t="str">
        <f t="shared" si="378"/>
        <v>Long</v>
      </c>
      <c r="E6076" s="1">
        <f t="shared" si="379"/>
        <v>101.5</v>
      </c>
      <c r="F6076" s="1">
        <f t="shared" si="380"/>
        <v>1.6199999999999761</v>
      </c>
    </row>
    <row r="6077" spans="1:6" x14ac:dyDescent="0.25">
      <c r="A6077" s="3">
        <v>39385</v>
      </c>
      <c r="B6077">
        <v>105.3</v>
      </c>
      <c r="C6077">
        <f t="shared" si="377"/>
        <v>103.5</v>
      </c>
      <c r="D6077" t="str">
        <f t="shared" si="378"/>
        <v>Long</v>
      </c>
      <c r="E6077" s="1">
        <f t="shared" si="379"/>
        <v>101.11</v>
      </c>
      <c r="F6077" s="1">
        <f t="shared" si="380"/>
        <v>2.3900000000000006</v>
      </c>
    </row>
    <row r="6078" spans="1:6" x14ac:dyDescent="0.25">
      <c r="A6078" s="3">
        <v>39386</v>
      </c>
      <c r="B6078">
        <v>109.45</v>
      </c>
      <c r="C6078">
        <f t="shared" si="377"/>
        <v>104.33399999999999</v>
      </c>
      <c r="D6078" t="str">
        <f t="shared" si="378"/>
        <v>Long</v>
      </c>
      <c r="E6078" s="1">
        <f t="shared" si="379"/>
        <v>102.96</v>
      </c>
      <c r="F6078" s="1">
        <f t="shared" si="380"/>
        <v>1.3739999999999952</v>
      </c>
    </row>
    <row r="6079" spans="1:6" x14ac:dyDescent="0.25">
      <c r="A6079" s="3">
        <v>39387</v>
      </c>
      <c r="B6079">
        <v>108.41</v>
      </c>
      <c r="C6079">
        <f t="shared" si="377"/>
        <v>104.87899999999999</v>
      </c>
      <c r="D6079" t="str">
        <f t="shared" si="378"/>
        <v>Long</v>
      </c>
      <c r="E6079" s="1">
        <f t="shared" si="379"/>
        <v>101.87</v>
      </c>
      <c r="F6079" s="1">
        <f t="shared" si="380"/>
        <v>3.0089999999999861</v>
      </c>
    </row>
    <row r="6080" spans="1:6" x14ac:dyDescent="0.25">
      <c r="A6080" s="3">
        <v>39388</v>
      </c>
      <c r="B6080">
        <v>110.85</v>
      </c>
      <c r="C6080">
        <f t="shared" si="377"/>
        <v>105.777</v>
      </c>
      <c r="D6080" t="str">
        <f t="shared" si="378"/>
        <v>Long</v>
      </c>
      <c r="E6080" s="1">
        <f t="shared" si="379"/>
        <v>100.94</v>
      </c>
      <c r="F6080" s="1">
        <f t="shared" si="380"/>
        <v>4.8370000000000033</v>
      </c>
    </row>
    <row r="6081" spans="1:6" x14ac:dyDescent="0.25">
      <c r="A6081" s="3">
        <v>39391</v>
      </c>
      <c r="B6081">
        <v>108.9</v>
      </c>
      <c r="C6081">
        <f t="shared" si="377"/>
        <v>106.57300000000001</v>
      </c>
      <c r="D6081" t="str">
        <f t="shared" si="378"/>
        <v>Long</v>
      </c>
      <c r="E6081" s="1">
        <f t="shared" si="379"/>
        <v>100.19</v>
      </c>
      <c r="F6081" s="1">
        <f t="shared" si="380"/>
        <v>6.3830000000000098</v>
      </c>
    </row>
    <row r="6082" spans="1:6" x14ac:dyDescent="0.25">
      <c r="A6082" s="3">
        <v>39392</v>
      </c>
      <c r="B6082">
        <v>111.62</v>
      </c>
      <c r="C6082">
        <f t="shared" si="377"/>
        <v>107.71599999999998</v>
      </c>
      <c r="D6082" t="str">
        <f t="shared" si="378"/>
        <v>Long</v>
      </c>
      <c r="E6082" s="1">
        <f t="shared" si="379"/>
        <v>102.02</v>
      </c>
      <c r="F6082" s="1">
        <f t="shared" si="380"/>
        <v>5.6959999999999837</v>
      </c>
    </row>
    <row r="6083" spans="1:6" x14ac:dyDescent="0.25">
      <c r="A6083" s="3">
        <v>39393</v>
      </c>
      <c r="B6083">
        <v>111.29</v>
      </c>
      <c r="C6083">
        <f t="shared" si="377"/>
        <v>108.643</v>
      </c>
      <c r="D6083" t="str">
        <f t="shared" si="378"/>
        <v>Long</v>
      </c>
      <c r="E6083" s="1">
        <f t="shared" si="379"/>
        <v>105.38</v>
      </c>
      <c r="F6083" s="1">
        <f t="shared" si="380"/>
        <v>3.2630000000000052</v>
      </c>
    </row>
    <row r="6084" spans="1:6" x14ac:dyDescent="0.25">
      <c r="A6084" s="3">
        <v>39394</v>
      </c>
      <c r="B6084">
        <v>110.38</v>
      </c>
      <c r="C6084">
        <f t="shared" si="377"/>
        <v>109.14299999999999</v>
      </c>
      <c r="D6084" t="str">
        <f t="shared" si="378"/>
        <v>Long</v>
      </c>
      <c r="E6084" s="1">
        <f t="shared" si="379"/>
        <v>106.78</v>
      </c>
      <c r="F6084" s="1">
        <f t="shared" si="380"/>
        <v>2.3629999999999853</v>
      </c>
    </row>
    <row r="6085" spans="1:6" x14ac:dyDescent="0.25">
      <c r="A6085" s="3">
        <v>39395</v>
      </c>
      <c r="B6085">
        <v>111.24</v>
      </c>
      <c r="C6085">
        <f t="shared" si="377"/>
        <v>109.58899999999998</v>
      </c>
      <c r="D6085" t="str">
        <f t="shared" si="378"/>
        <v>Long</v>
      </c>
      <c r="E6085" s="1">
        <f t="shared" si="379"/>
        <v>108.45</v>
      </c>
      <c r="F6085" s="1">
        <f t="shared" si="380"/>
        <v>1.1389999999999816</v>
      </c>
    </row>
    <row r="6086" spans="1:6" x14ac:dyDescent="0.25">
      <c r="A6086" s="3">
        <v>39398</v>
      </c>
      <c r="B6086">
        <v>109.54</v>
      </c>
      <c r="C6086">
        <f t="shared" si="377"/>
        <v>109.69800000000001</v>
      </c>
      <c r="D6086" t="str">
        <f t="shared" si="378"/>
        <v>Long</v>
      </c>
      <c r="E6086" s="1">
        <f t="shared" si="379"/>
        <v>105.3</v>
      </c>
      <c r="F6086" s="1">
        <f t="shared" si="380"/>
        <v>4.3980000000000103</v>
      </c>
    </row>
    <row r="6087" spans="1:6" x14ac:dyDescent="0.25">
      <c r="A6087" s="3">
        <v>39399</v>
      </c>
      <c r="B6087">
        <v>106.22</v>
      </c>
      <c r="C6087">
        <f t="shared" si="377"/>
        <v>109.78999999999999</v>
      </c>
      <c r="D6087" t="str">
        <f t="shared" si="378"/>
        <v>Long</v>
      </c>
      <c r="E6087" s="1">
        <f t="shared" si="379"/>
        <v>109.45</v>
      </c>
      <c r="F6087" s="1">
        <f t="shared" si="380"/>
        <v>0.3399999999999892</v>
      </c>
    </row>
    <row r="6088" spans="1:6" x14ac:dyDescent="0.25">
      <c r="A6088" s="3">
        <v>39400</v>
      </c>
      <c r="B6088">
        <v>108.85</v>
      </c>
      <c r="C6088">
        <f t="shared" si="377"/>
        <v>109.72999999999999</v>
      </c>
      <c r="D6088" t="str">
        <f t="shared" si="378"/>
        <v>Short</v>
      </c>
      <c r="E6088" s="1">
        <f t="shared" si="379"/>
        <v>108.41</v>
      </c>
      <c r="F6088" s="1">
        <f t="shared" si="380"/>
        <v>1.3199999999999932</v>
      </c>
    </row>
    <row r="6089" spans="1:6" x14ac:dyDescent="0.25">
      <c r="A6089" s="3">
        <v>39401</v>
      </c>
      <c r="B6089">
        <v>108.09</v>
      </c>
      <c r="C6089">
        <f t="shared" si="377"/>
        <v>109.69800000000001</v>
      </c>
      <c r="D6089" t="str">
        <f t="shared" si="378"/>
        <v>Short</v>
      </c>
      <c r="E6089" s="1">
        <f t="shared" si="379"/>
        <v>110.85</v>
      </c>
      <c r="F6089" s="1">
        <f t="shared" si="380"/>
        <v>-1.1519999999999868</v>
      </c>
    </row>
    <row r="6090" spans="1:6" x14ac:dyDescent="0.25">
      <c r="A6090" s="3">
        <v>39402</v>
      </c>
      <c r="B6090">
        <v>109.86</v>
      </c>
      <c r="C6090">
        <f t="shared" si="377"/>
        <v>109.599</v>
      </c>
      <c r="D6090" t="str">
        <f t="shared" si="378"/>
        <v>Short</v>
      </c>
      <c r="E6090" s="1">
        <f t="shared" si="379"/>
        <v>108.9</v>
      </c>
      <c r="F6090" s="1">
        <f t="shared" si="380"/>
        <v>0.69899999999999807</v>
      </c>
    </row>
    <row r="6091" spans="1:6" x14ac:dyDescent="0.25">
      <c r="A6091" s="3">
        <v>39405</v>
      </c>
      <c r="B6091">
        <v>110.66</v>
      </c>
      <c r="C6091">
        <f t="shared" si="377"/>
        <v>109.77500000000002</v>
      </c>
      <c r="D6091" t="str">
        <f t="shared" si="378"/>
        <v>Long</v>
      </c>
      <c r="E6091" s="1">
        <f t="shared" si="379"/>
        <v>111.62</v>
      </c>
      <c r="F6091" s="1">
        <f t="shared" si="380"/>
        <v>-1.8449999999999847</v>
      </c>
    </row>
    <row r="6092" spans="1:6" x14ac:dyDescent="0.25">
      <c r="A6092" s="3">
        <v>39406</v>
      </c>
      <c r="B6092">
        <v>114.05</v>
      </c>
      <c r="C6092">
        <f t="shared" ref="C6092:C6155" si="381">AVERAGE(B6083:B6092)</f>
        <v>110.018</v>
      </c>
      <c r="D6092" t="str">
        <f t="shared" si="378"/>
        <v>Long</v>
      </c>
      <c r="E6092" s="1">
        <f t="shared" si="379"/>
        <v>111.29</v>
      </c>
      <c r="F6092" s="1">
        <f t="shared" si="380"/>
        <v>-1.2720000000000056</v>
      </c>
    </row>
    <row r="6093" spans="1:6" x14ac:dyDescent="0.25">
      <c r="A6093" s="3">
        <v>39407</v>
      </c>
      <c r="B6093">
        <v>113.31</v>
      </c>
      <c r="C6093">
        <f t="shared" si="381"/>
        <v>110.22</v>
      </c>
      <c r="D6093" t="str">
        <f t="shared" ref="D6093:D6156" si="382">IF(C6093&gt;C6092,"Long","Short")</f>
        <v>Long</v>
      </c>
      <c r="E6093" s="1">
        <f t="shared" ref="E6093:E6156" si="383">B6084</f>
        <v>110.38</v>
      </c>
      <c r="F6093" s="1">
        <f t="shared" ref="F6093:F6156" si="384">C6093-E6093</f>
        <v>-0.15999999999999659</v>
      </c>
    </row>
    <row r="6094" spans="1:6" x14ac:dyDescent="0.25">
      <c r="A6094" s="3">
        <v>39409</v>
      </c>
      <c r="B6094">
        <v>114.2</v>
      </c>
      <c r="C6094">
        <f t="shared" si="381"/>
        <v>110.602</v>
      </c>
      <c r="D6094" t="str">
        <f t="shared" si="382"/>
        <v>Long</v>
      </c>
      <c r="E6094" s="1">
        <f t="shared" si="383"/>
        <v>111.24</v>
      </c>
      <c r="F6094" s="1">
        <f t="shared" si="384"/>
        <v>-0.63799999999999102</v>
      </c>
    </row>
    <row r="6095" spans="1:6" x14ac:dyDescent="0.25">
      <c r="A6095" s="3">
        <v>39412</v>
      </c>
      <c r="B6095">
        <v>113.72</v>
      </c>
      <c r="C6095">
        <f t="shared" si="381"/>
        <v>110.85</v>
      </c>
      <c r="D6095" t="str">
        <f t="shared" si="382"/>
        <v>Long</v>
      </c>
      <c r="E6095" s="1">
        <f t="shared" si="383"/>
        <v>109.54</v>
      </c>
      <c r="F6095" s="1">
        <f t="shared" si="384"/>
        <v>1.3099999999999881</v>
      </c>
    </row>
    <row r="6096" spans="1:6" x14ac:dyDescent="0.25">
      <c r="A6096" s="3">
        <v>39413</v>
      </c>
      <c r="B6096">
        <v>110.44</v>
      </c>
      <c r="C6096">
        <f t="shared" si="381"/>
        <v>110.94000000000001</v>
      </c>
      <c r="D6096" t="str">
        <f t="shared" si="382"/>
        <v>Long</v>
      </c>
      <c r="E6096" s="1">
        <f t="shared" si="383"/>
        <v>106.22</v>
      </c>
      <c r="F6096" s="1">
        <f t="shared" si="384"/>
        <v>4.7200000000000131</v>
      </c>
    </row>
    <row r="6097" spans="1:6" x14ac:dyDescent="0.25">
      <c r="A6097" s="3">
        <v>39414</v>
      </c>
      <c r="B6097">
        <v>106.64</v>
      </c>
      <c r="C6097">
        <f t="shared" si="381"/>
        <v>110.98200000000001</v>
      </c>
      <c r="D6097" t="str">
        <f t="shared" si="382"/>
        <v>Long</v>
      </c>
      <c r="E6097" s="1">
        <f t="shared" si="383"/>
        <v>108.85</v>
      </c>
      <c r="F6097" s="1">
        <f t="shared" si="384"/>
        <v>2.1320000000000192</v>
      </c>
    </row>
    <row r="6098" spans="1:6" x14ac:dyDescent="0.25">
      <c r="A6098" s="3">
        <v>39415</v>
      </c>
      <c r="B6098">
        <v>107.03</v>
      </c>
      <c r="C6098">
        <f t="shared" si="381"/>
        <v>110.80000000000003</v>
      </c>
      <c r="D6098" t="str">
        <f t="shared" si="382"/>
        <v>Short</v>
      </c>
      <c r="E6098" s="1">
        <f t="shared" si="383"/>
        <v>108.09</v>
      </c>
      <c r="F6098" s="1">
        <f t="shared" si="384"/>
        <v>2.7100000000000222</v>
      </c>
    </row>
    <row r="6099" spans="1:6" x14ac:dyDescent="0.25">
      <c r="A6099" s="3">
        <v>39416</v>
      </c>
      <c r="B6099">
        <v>104.73</v>
      </c>
      <c r="C6099">
        <f t="shared" si="381"/>
        <v>110.46399999999998</v>
      </c>
      <c r="D6099" t="str">
        <f t="shared" si="382"/>
        <v>Short</v>
      </c>
      <c r="E6099" s="1">
        <f t="shared" si="383"/>
        <v>109.86</v>
      </c>
      <c r="F6099" s="1">
        <f t="shared" si="384"/>
        <v>0.60399999999998499</v>
      </c>
    </row>
    <row r="6100" spans="1:6" x14ac:dyDescent="0.25">
      <c r="A6100" s="3">
        <v>39419</v>
      </c>
      <c r="B6100">
        <v>105.33</v>
      </c>
      <c r="C6100">
        <f t="shared" si="381"/>
        <v>110.011</v>
      </c>
      <c r="D6100" t="str">
        <f t="shared" si="382"/>
        <v>Short</v>
      </c>
      <c r="E6100" s="1">
        <f t="shared" si="383"/>
        <v>110.66</v>
      </c>
      <c r="F6100" s="1">
        <f t="shared" si="384"/>
        <v>-0.64900000000000091</v>
      </c>
    </row>
    <row r="6101" spans="1:6" x14ac:dyDescent="0.25">
      <c r="A6101" s="3">
        <v>39420</v>
      </c>
      <c r="B6101">
        <v>104.34</v>
      </c>
      <c r="C6101">
        <f t="shared" si="381"/>
        <v>109.37899999999999</v>
      </c>
      <c r="D6101" t="str">
        <f t="shared" si="382"/>
        <v>Short</v>
      </c>
      <c r="E6101" s="1">
        <f t="shared" si="383"/>
        <v>114.05</v>
      </c>
      <c r="F6101" s="1">
        <f t="shared" si="384"/>
        <v>-4.6710000000000065</v>
      </c>
    </row>
    <row r="6102" spans="1:6" x14ac:dyDescent="0.25">
      <c r="A6102" s="3">
        <v>39421</v>
      </c>
      <c r="B6102">
        <v>103.51</v>
      </c>
      <c r="C6102">
        <f t="shared" si="381"/>
        <v>108.32500000000002</v>
      </c>
      <c r="D6102" t="str">
        <f t="shared" si="382"/>
        <v>Short</v>
      </c>
      <c r="E6102" s="1">
        <f t="shared" si="383"/>
        <v>113.31</v>
      </c>
      <c r="F6102" s="1">
        <f t="shared" si="384"/>
        <v>-4.9849999999999852</v>
      </c>
    </row>
    <row r="6103" spans="1:6" x14ac:dyDescent="0.25">
      <c r="A6103" s="3">
        <v>39422</v>
      </c>
      <c r="B6103">
        <v>106.25</v>
      </c>
      <c r="C6103">
        <f t="shared" si="381"/>
        <v>107.619</v>
      </c>
      <c r="D6103" t="str">
        <f t="shared" si="382"/>
        <v>Short</v>
      </c>
      <c r="E6103" s="1">
        <f t="shared" si="383"/>
        <v>114.2</v>
      </c>
      <c r="F6103" s="1">
        <f t="shared" si="384"/>
        <v>-6.5810000000000031</v>
      </c>
    </row>
    <row r="6104" spans="1:6" x14ac:dyDescent="0.25">
      <c r="A6104" s="3">
        <v>39423</v>
      </c>
      <c r="B6104">
        <v>104.3</v>
      </c>
      <c r="C6104">
        <f t="shared" si="381"/>
        <v>106.62900000000002</v>
      </c>
      <c r="D6104" t="str">
        <f t="shared" si="382"/>
        <v>Short</v>
      </c>
      <c r="E6104" s="1">
        <f t="shared" si="383"/>
        <v>113.72</v>
      </c>
      <c r="F6104" s="1">
        <f t="shared" si="384"/>
        <v>-7.0909999999999798</v>
      </c>
    </row>
    <row r="6105" spans="1:6" x14ac:dyDescent="0.25">
      <c r="A6105" s="3">
        <v>39426</v>
      </c>
      <c r="B6105">
        <v>103.88</v>
      </c>
      <c r="C6105">
        <f t="shared" si="381"/>
        <v>105.64500000000001</v>
      </c>
      <c r="D6105" t="str">
        <f t="shared" si="382"/>
        <v>Short</v>
      </c>
      <c r="E6105" s="1">
        <f t="shared" si="383"/>
        <v>110.44</v>
      </c>
      <c r="F6105" s="1">
        <f t="shared" si="384"/>
        <v>-4.7949999999999875</v>
      </c>
    </row>
    <row r="6106" spans="1:6" x14ac:dyDescent="0.25">
      <c r="A6106" s="3">
        <v>39427</v>
      </c>
      <c r="B6106">
        <v>106.04</v>
      </c>
      <c r="C6106">
        <f t="shared" si="381"/>
        <v>105.205</v>
      </c>
      <c r="D6106" t="str">
        <f t="shared" si="382"/>
        <v>Short</v>
      </c>
      <c r="E6106" s="1">
        <f t="shared" si="383"/>
        <v>106.64</v>
      </c>
      <c r="F6106" s="1">
        <f t="shared" si="384"/>
        <v>-1.4350000000000023</v>
      </c>
    </row>
    <row r="6107" spans="1:6" x14ac:dyDescent="0.25">
      <c r="A6107" s="3">
        <v>39428</v>
      </c>
      <c r="B6107">
        <v>110.41</v>
      </c>
      <c r="C6107">
        <f t="shared" si="381"/>
        <v>105.58199999999999</v>
      </c>
      <c r="D6107" t="str">
        <f t="shared" si="382"/>
        <v>Long</v>
      </c>
      <c r="E6107" s="1">
        <f t="shared" si="383"/>
        <v>107.03</v>
      </c>
      <c r="F6107" s="1">
        <f t="shared" si="384"/>
        <v>-1.4480000000000075</v>
      </c>
    </row>
    <row r="6108" spans="1:6" x14ac:dyDescent="0.25">
      <c r="A6108" s="3">
        <v>39429</v>
      </c>
      <c r="B6108">
        <v>108.59</v>
      </c>
      <c r="C6108">
        <f t="shared" si="381"/>
        <v>105.73799999999999</v>
      </c>
      <c r="D6108" t="str">
        <f t="shared" si="382"/>
        <v>Long</v>
      </c>
      <c r="E6108" s="1">
        <f t="shared" si="383"/>
        <v>104.73</v>
      </c>
      <c r="F6108" s="1">
        <f t="shared" si="384"/>
        <v>1.0079999999999814</v>
      </c>
    </row>
    <row r="6109" spans="1:6" x14ac:dyDescent="0.25">
      <c r="A6109" s="3">
        <v>39430</v>
      </c>
      <c r="B6109">
        <v>107.68</v>
      </c>
      <c r="C6109">
        <f t="shared" si="381"/>
        <v>106.03299999999999</v>
      </c>
      <c r="D6109" t="str">
        <f t="shared" si="382"/>
        <v>Long</v>
      </c>
      <c r="E6109" s="1">
        <f t="shared" si="383"/>
        <v>105.33</v>
      </c>
      <c r="F6109" s="1">
        <f t="shared" si="384"/>
        <v>0.70299999999998875</v>
      </c>
    </row>
    <row r="6110" spans="1:6" x14ac:dyDescent="0.25">
      <c r="A6110" s="3">
        <v>39433</v>
      </c>
      <c r="B6110">
        <v>107.18</v>
      </c>
      <c r="C6110">
        <f t="shared" si="381"/>
        <v>106.218</v>
      </c>
      <c r="D6110" t="str">
        <f t="shared" si="382"/>
        <v>Long</v>
      </c>
      <c r="E6110" s="1">
        <f t="shared" si="383"/>
        <v>104.34</v>
      </c>
      <c r="F6110" s="1">
        <f t="shared" si="384"/>
        <v>1.8780000000000001</v>
      </c>
    </row>
    <row r="6111" spans="1:6" x14ac:dyDescent="0.25">
      <c r="A6111" s="3">
        <v>39434</v>
      </c>
      <c r="B6111">
        <v>106.21</v>
      </c>
      <c r="C6111">
        <f t="shared" si="381"/>
        <v>106.40500000000002</v>
      </c>
      <c r="D6111" t="str">
        <f t="shared" si="382"/>
        <v>Long</v>
      </c>
      <c r="E6111" s="1">
        <f t="shared" si="383"/>
        <v>103.51</v>
      </c>
      <c r="F6111" s="1">
        <f t="shared" si="384"/>
        <v>2.8950000000000102</v>
      </c>
    </row>
    <row r="6112" spans="1:6" x14ac:dyDescent="0.25">
      <c r="A6112" s="3">
        <v>39435</v>
      </c>
      <c r="B6112">
        <v>107.37</v>
      </c>
      <c r="C6112">
        <f t="shared" si="381"/>
        <v>106.79100000000003</v>
      </c>
      <c r="D6112" t="str">
        <f t="shared" si="382"/>
        <v>Long</v>
      </c>
      <c r="E6112" s="1">
        <f t="shared" si="383"/>
        <v>106.25</v>
      </c>
      <c r="F6112" s="1">
        <f t="shared" si="384"/>
        <v>0.54100000000002524</v>
      </c>
    </row>
    <row r="6113" spans="1:6" x14ac:dyDescent="0.25">
      <c r="A6113" s="3">
        <v>39436</v>
      </c>
      <c r="B6113">
        <v>107.19</v>
      </c>
      <c r="C6113">
        <f t="shared" si="381"/>
        <v>106.88500000000002</v>
      </c>
      <c r="D6113" t="str">
        <f t="shared" si="382"/>
        <v>Long</v>
      </c>
      <c r="E6113" s="1">
        <f t="shared" si="383"/>
        <v>104.3</v>
      </c>
      <c r="F6113" s="1">
        <f t="shared" si="384"/>
        <v>2.5850000000000222</v>
      </c>
    </row>
    <row r="6114" spans="1:6" x14ac:dyDescent="0.25">
      <c r="A6114" s="3">
        <v>39437</v>
      </c>
      <c r="B6114">
        <v>109.44</v>
      </c>
      <c r="C6114">
        <f t="shared" si="381"/>
        <v>107.39900000000003</v>
      </c>
      <c r="D6114" t="str">
        <f t="shared" si="382"/>
        <v>Long</v>
      </c>
      <c r="E6114" s="1">
        <f t="shared" si="383"/>
        <v>103.88</v>
      </c>
      <c r="F6114" s="1">
        <f t="shared" si="384"/>
        <v>3.5190000000000339</v>
      </c>
    </row>
    <row r="6115" spans="1:6" x14ac:dyDescent="0.25">
      <c r="A6115" s="3">
        <v>39440</v>
      </c>
      <c r="B6115">
        <v>110.26</v>
      </c>
      <c r="C6115">
        <f t="shared" si="381"/>
        <v>108.03700000000001</v>
      </c>
      <c r="D6115" t="str">
        <f t="shared" si="382"/>
        <v>Long</v>
      </c>
      <c r="E6115" s="1">
        <f t="shared" si="383"/>
        <v>106.04</v>
      </c>
      <c r="F6115" s="1">
        <f t="shared" si="384"/>
        <v>1.9969999999999999</v>
      </c>
    </row>
    <row r="6116" spans="1:6" x14ac:dyDescent="0.25">
      <c r="A6116" s="3">
        <v>39442</v>
      </c>
      <c r="B6116">
        <v>112.1</v>
      </c>
      <c r="C6116">
        <f t="shared" si="381"/>
        <v>108.643</v>
      </c>
      <c r="D6116" t="str">
        <f t="shared" si="382"/>
        <v>Long</v>
      </c>
      <c r="E6116" s="1">
        <f t="shared" si="383"/>
        <v>110.41</v>
      </c>
      <c r="F6116" s="1">
        <f t="shared" si="384"/>
        <v>-1.7669999999999959</v>
      </c>
    </row>
    <row r="6117" spans="1:6" x14ac:dyDescent="0.25">
      <c r="A6117" s="3">
        <v>39443</v>
      </c>
      <c r="B6117">
        <v>112.75</v>
      </c>
      <c r="C6117">
        <f t="shared" si="381"/>
        <v>108.877</v>
      </c>
      <c r="D6117" t="str">
        <f t="shared" si="382"/>
        <v>Long</v>
      </c>
      <c r="E6117" s="1">
        <f t="shared" si="383"/>
        <v>108.59</v>
      </c>
      <c r="F6117" s="1">
        <f t="shared" si="384"/>
        <v>0.28699999999999193</v>
      </c>
    </row>
    <row r="6118" spans="1:6" x14ac:dyDescent="0.25">
      <c r="A6118" s="3">
        <v>39444</v>
      </c>
      <c r="B6118">
        <v>112.13</v>
      </c>
      <c r="C6118">
        <f t="shared" si="381"/>
        <v>109.23099999999999</v>
      </c>
      <c r="D6118" t="str">
        <f t="shared" si="382"/>
        <v>Long</v>
      </c>
      <c r="E6118" s="1">
        <f t="shared" si="383"/>
        <v>107.68</v>
      </c>
      <c r="F6118" s="1">
        <f t="shared" si="384"/>
        <v>1.5509999999999877</v>
      </c>
    </row>
    <row r="6119" spans="1:6" x14ac:dyDescent="0.25">
      <c r="A6119" s="3">
        <v>39447</v>
      </c>
      <c r="B6119">
        <v>112.11</v>
      </c>
      <c r="C6119">
        <f t="shared" si="381"/>
        <v>109.67400000000001</v>
      </c>
      <c r="D6119" t="str">
        <f t="shared" si="382"/>
        <v>Long</v>
      </c>
      <c r="E6119" s="1">
        <f t="shared" si="383"/>
        <v>107.18</v>
      </c>
      <c r="F6119" s="1">
        <f t="shared" si="384"/>
        <v>2.4939999999999998</v>
      </c>
    </row>
    <row r="6120" spans="1:6" x14ac:dyDescent="0.25">
      <c r="A6120" s="3">
        <v>39449</v>
      </c>
      <c r="B6120">
        <v>115.75</v>
      </c>
      <c r="C6120">
        <f t="shared" si="381"/>
        <v>110.53099999999999</v>
      </c>
      <c r="D6120" t="str">
        <f t="shared" si="382"/>
        <v>Long</v>
      </c>
      <c r="E6120" s="1">
        <f t="shared" si="383"/>
        <v>106.21</v>
      </c>
      <c r="F6120" s="1">
        <f t="shared" si="384"/>
        <v>4.320999999999998</v>
      </c>
    </row>
    <row r="6121" spans="1:6" x14ac:dyDescent="0.25">
      <c r="A6121" s="3">
        <v>39450</v>
      </c>
      <c r="B6121">
        <v>115.31</v>
      </c>
      <c r="C6121">
        <f t="shared" si="381"/>
        <v>111.441</v>
      </c>
      <c r="D6121" t="str">
        <f t="shared" si="382"/>
        <v>Long</v>
      </c>
      <c r="E6121" s="1">
        <f t="shared" si="383"/>
        <v>107.37</v>
      </c>
      <c r="F6121" s="1">
        <f t="shared" si="384"/>
        <v>4.070999999999998</v>
      </c>
    </row>
    <row r="6122" spans="1:6" x14ac:dyDescent="0.25">
      <c r="A6122" s="3">
        <v>39451</v>
      </c>
      <c r="B6122">
        <v>114.04</v>
      </c>
      <c r="C6122">
        <f t="shared" si="381"/>
        <v>112.10799999999999</v>
      </c>
      <c r="D6122" t="str">
        <f t="shared" si="382"/>
        <v>Long</v>
      </c>
      <c r="E6122" s="1">
        <f t="shared" si="383"/>
        <v>107.19</v>
      </c>
      <c r="F6122" s="1">
        <f t="shared" si="384"/>
        <v>4.9179999999999922</v>
      </c>
    </row>
    <row r="6123" spans="1:6" x14ac:dyDescent="0.25">
      <c r="A6123" s="3">
        <v>39454</v>
      </c>
      <c r="B6123">
        <v>111.22</v>
      </c>
      <c r="C6123">
        <f t="shared" si="381"/>
        <v>112.511</v>
      </c>
      <c r="D6123" t="str">
        <f t="shared" si="382"/>
        <v>Long</v>
      </c>
      <c r="E6123" s="1">
        <f t="shared" si="383"/>
        <v>109.44</v>
      </c>
      <c r="F6123" s="1">
        <f t="shared" si="384"/>
        <v>3.070999999999998</v>
      </c>
    </row>
    <row r="6124" spans="1:6" x14ac:dyDescent="0.25">
      <c r="A6124" s="3">
        <v>39455</v>
      </c>
      <c r="B6124">
        <v>112.46</v>
      </c>
      <c r="C6124">
        <f t="shared" si="381"/>
        <v>112.81300000000002</v>
      </c>
      <c r="D6124" t="str">
        <f t="shared" si="382"/>
        <v>Long</v>
      </c>
      <c r="E6124" s="1">
        <f t="shared" si="383"/>
        <v>110.26</v>
      </c>
      <c r="F6124" s="1">
        <f t="shared" si="384"/>
        <v>2.5530000000000115</v>
      </c>
    </row>
    <row r="6125" spans="1:6" x14ac:dyDescent="0.25">
      <c r="A6125" s="3">
        <v>39456</v>
      </c>
      <c r="B6125">
        <v>111.8</v>
      </c>
      <c r="C6125">
        <f t="shared" si="381"/>
        <v>112.96700000000001</v>
      </c>
      <c r="D6125" t="str">
        <f t="shared" si="382"/>
        <v>Long</v>
      </c>
      <c r="E6125" s="1">
        <f t="shared" si="383"/>
        <v>112.1</v>
      </c>
      <c r="F6125" s="1">
        <f t="shared" si="384"/>
        <v>0.86700000000001864</v>
      </c>
    </row>
    <row r="6126" spans="1:6" x14ac:dyDescent="0.25">
      <c r="A6126" s="3">
        <v>39457</v>
      </c>
      <c r="B6126">
        <v>109.78</v>
      </c>
      <c r="C6126">
        <f t="shared" si="381"/>
        <v>112.73499999999999</v>
      </c>
      <c r="D6126" t="str">
        <f t="shared" si="382"/>
        <v>Short</v>
      </c>
      <c r="E6126" s="1">
        <f t="shared" si="383"/>
        <v>112.75</v>
      </c>
      <c r="F6126" s="1">
        <f t="shared" si="384"/>
        <v>-1.5000000000014779E-2</v>
      </c>
    </row>
    <row r="6127" spans="1:6" x14ac:dyDescent="0.25">
      <c r="A6127" s="3">
        <v>39458</v>
      </c>
      <c r="B6127">
        <v>108.73</v>
      </c>
      <c r="C6127">
        <f t="shared" si="381"/>
        <v>112.333</v>
      </c>
      <c r="D6127" t="str">
        <f t="shared" si="382"/>
        <v>Short</v>
      </c>
      <c r="E6127" s="1">
        <f t="shared" si="383"/>
        <v>112.13</v>
      </c>
      <c r="F6127" s="1">
        <f t="shared" si="384"/>
        <v>0.20300000000000296</v>
      </c>
    </row>
    <row r="6128" spans="1:6" x14ac:dyDescent="0.25">
      <c r="A6128" s="3">
        <v>39461</v>
      </c>
      <c r="B6128">
        <v>110.44</v>
      </c>
      <c r="C6128">
        <f t="shared" si="381"/>
        <v>112.16400000000002</v>
      </c>
      <c r="D6128" t="str">
        <f t="shared" si="382"/>
        <v>Short</v>
      </c>
      <c r="E6128" s="1">
        <f t="shared" si="383"/>
        <v>112.11</v>
      </c>
      <c r="F6128" s="1">
        <f t="shared" si="384"/>
        <v>5.4000000000016257E-2</v>
      </c>
    </row>
    <row r="6129" spans="1:6" x14ac:dyDescent="0.25">
      <c r="A6129" s="3">
        <v>39462</v>
      </c>
      <c r="B6129">
        <v>108.3</v>
      </c>
      <c r="C6129">
        <f t="shared" si="381"/>
        <v>111.78299999999999</v>
      </c>
      <c r="D6129" t="str">
        <f t="shared" si="382"/>
        <v>Short</v>
      </c>
      <c r="E6129" s="1">
        <f t="shared" si="383"/>
        <v>115.75</v>
      </c>
      <c r="F6129" s="1">
        <f t="shared" si="384"/>
        <v>-3.967000000000013</v>
      </c>
    </row>
    <row r="6130" spans="1:6" x14ac:dyDescent="0.25">
      <c r="A6130" s="3">
        <v>39463</v>
      </c>
      <c r="B6130">
        <v>106.93</v>
      </c>
      <c r="C6130">
        <f t="shared" si="381"/>
        <v>110.901</v>
      </c>
      <c r="D6130" t="str">
        <f t="shared" si="382"/>
        <v>Short</v>
      </c>
      <c r="E6130" s="1">
        <f t="shared" si="383"/>
        <v>115.31</v>
      </c>
      <c r="F6130" s="1">
        <f t="shared" si="384"/>
        <v>-4.409000000000006</v>
      </c>
    </row>
    <row r="6131" spans="1:6" x14ac:dyDescent="0.25">
      <c r="A6131" s="3">
        <v>39464</v>
      </c>
      <c r="B6131">
        <v>106.14</v>
      </c>
      <c r="C6131">
        <f t="shared" si="381"/>
        <v>109.98400000000001</v>
      </c>
      <c r="D6131" t="str">
        <f t="shared" si="382"/>
        <v>Short</v>
      </c>
      <c r="E6131" s="1">
        <f t="shared" si="383"/>
        <v>114.04</v>
      </c>
      <c r="F6131" s="1">
        <f t="shared" si="384"/>
        <v>-4.0559999999999974</v>
      </c>
    </row>
    <row r="6132" spans="1:6" x14ac:dyDescent="0.25">
      <c r="A6132" s="3">
        <v>39465</v>
      </c>
      <c r="B6132">
        <v>106.49</v>
      </c>
      <c r="C6132">
        <f t="shared" si="381"/>
        <v>109.229</v>
      </c>
      <c r="D6132" t="str">
        <f t="shared" si="382"/>
        <v>Short</v>
      </c>
      <c r="E6132" s="1">
        <f t="shared" si="383"/>
        <v>111.22</v>
      </c>
      <c r="F6132" s="1">
        <f t="shared" si="384"/>
        <v>-1.9909999999999997</v>
      </c>
    </row>
    <row r="6133" spans="1:6" x14ac:dyDescent="0.25">
      <c r="A6133" s="3">
        <v>39469</v>
      </c>
      <c r="B6133">
        <v>105.78</v>
      </c>
      <c r="C6133">
        <f t="shared" si="381"/>
        <v>108.68500000000002</v>
      </c>
      <c r="D6133" t="str">
        <f t="shared" si="382"/>
        <v>Short</v>
      </c>
      <c r="E6133" s="1">
        <f t="shared" si="383"/>
        <v>112.46</v>
      </c>
      <c r="F6133" s="1">
        <f t="shared" si="384"/>
        <v>-3.7749999999999773</v>
      </c>
    </row>
    <row r="6134" spans="1:6" x14ac:dyDescent="0.25">
      <c r="A6134" s="3">
        <v>39470</v>
      </c>
      <c r="B6134">
        <v>103.56</v>
      </c>
      <c r="C6134">
        <f t="shared" si="381"/>
        <v>107.795</v>
      </c>
      <c r="D6134" t="str">
        <f t="shared" si="382"/>
        <v>Short</v>
      </c>
      <c r="E6134" s="1">
        <f t="shared" si="383"/>
        <v>111.8</v>
      </c>
      <c r="F6134" s="1">
        <f t="shared" si="384"/>
        <v>-4.0049999999999955</v>
      </c>
    </row>
    <row r="6135" spans="1:6" x14ac:dyDescent="0.25">
      <c r="A6135" s="3">
        <v>39471</v>
      </c>
      <c r="B6135">
        <v>105.98</v>
      </c>
      <c r="C6135">
        <f t="shared" si="381"/>
        <v>107.21300000000001</v>
      </c>
      <c r="D6135" t="str">
        <f t="shared" si="382"/>
        <v>Short</v>
      </c>
      <c r="E6135" s="1">
        <f t="shared" si="383"/>
        <v>109.78</v>
      </c>
      <c r="F6135" s="1">
        <f t="shared" si="384"/>
        <v>-2.5669999999999931</v>
      </c>
    </row>
    <row r="6136" spans="1:6" x14ac:dyDescent="0.25">
      <c r="A6136" s="3">
        <v>39472</v>
      </c>
      <c r="B6136">
        <v>107.28</v>
      </c>
      <c r="C6136">
        <f t="shared" si="381"/>
        <v>106.96300000000001</v>
      </c>
      <c r="D6136" t="str">
        <f t="shared" si="382"/>
        <v>Short</v>
      </c>
      <c r="E6136" s="1">
        <f t="shared" si="383"/>
        <v>108.73</v>
      </c>
      <c r="F6136" s="1">
        <f t="shared" si="384"/>
        <v>-1.7669999999999959</v>
      </c>
    </row>
    <row r="6137" spans="1:6" x14ac:dyDescent="0.25">
      <c r="A6137" s="3">
        <v>39475</v>
      </c>
      <c r="B6137">
        <v>107.56</v>
      </c>
      <c r="C6137">
        <f t="shared" si="381"/>
        <v>106.84599999999998</v>
      </c>
      <c r="D6137" t="str">
        <f t="shared" si="382"/>
        <v>Short</v>
      </c>
      <c r="E6137" s="1">
        <f t="shared" si="383"/>
        <v>110.44</v>
      </c>
      <c r="F6137" s="1">
        <f t="shared" si="384"/>
        <v>-3.5940000000000225</v>
      </c>
    </row>
    <row r="6138" spans="1:6" x14ac:dyDescent="0.25">
      <c r="A6138" s="3">
        <v>39476</v>
      </c>
      <c r="B6138">
        <v>108.21</v>
      </c>
      <c r="C6138">
        <f t="shared" si="381"/>
        <v>106.623</v>
      </c>
      <c r="D6138" t="str">
        <f t="shared" si="382"/>
        <v>Short</v>
      </c>
      <c r="E6138" s="1">
        <f t="shared" si="383"/>
        <v>108.3</v>
      </c>
      <c r="F6138" s="1">
        <f t="shared" si="384"/>
        <v>-1.6769999999999925</v>
      </c>
    </row>
    <row r="6139" spans="1:6" x14ac:dyDescent="0.25">
      <c r="A6139" s="3">
        <v>39477</v>
      </c>
      <c r="B6139">
        <v>108.9</v>
      </c>
      <c r="C6139">
        <f t="shared" si="381"/>
        <v>106.68300000000002</v>
      </c>
      <c r="D6139" t="str">
        <f t="shared" si="382"/>
        <v>Long</v>
      </c>
      <c r="E6139" s="1">
        <f t="shared" si="383"/>
        <v>106.93</v>
      </c>
      <c r="F6139" s="1">
        <f t="shared" si="384"/>
        <v>-0.24699999999998568</v>
      </c>
    </row>
    <row r="6140" spans="1:6" x14ac:dyDescent="0.25">
      <c r="A6140" s="3">
        <v>39478</v>
      </c>
      <c r="B6140">
        <v>108.32</v>
      </c>
      <c r="C6140">
        <f t="shared" si="381"/>
        <v>106.822</v>
      </c>
      <c r="D6140" t="str">
        <f t="shared" si="382"/>
        <v>Long</v>
      </c>
      <c r="E6140" s="1">
        <f t="shared" si="383"/>
        <v>106.14</v>
      </c>
      <c r="F6140" s="1">
        <f t="shared" si="384"/>
        <v>0.68200000000000216</v>
      </c>
    </row>
    <row r="6141" spans="1:6" x14ac:dyDescent="0.25">
      <c r="A6141" s="3">
        <v>39479</v>
      </c>
      <c r="B6141">
        <v>105.53</v>
      </c>
      <c r="C6141">
        <f t="shared" si="381"/>
        <v>106.76100000000001</v>
      </c>
      <c r="D6141" t="str">
        <f t="shared" si="382"/>
        <v>Short</v>
      </c>
      <c r="E6141" s="1">
        <f t="shared" si="383"/>
        <v>106.49</v>
      </c>
      <c r="F6141" s="1">
        <f t="shared" si="384"/>
        <v>0.27100000000001501</v>
      </c>
    </row>
    <row r="6142" spans="1:6" x14ac:dyDescent="0.25">
      <c r="A6142" s="3">
        <v>39482</v>
      </c>
      <c r="B6142">
        <v>106.59</v>
      </c>
      <c r="C6142">
        <f t="shared" si="381"/>
        <v>106.771</v>
      </c>
      <c r="D6142" t="str">
        <f t="shared" si="382"/>
        <v>Long</v>
      </c>
      <c r="E6142" s="1">
        <f t="shared" si="383"/>
        <v>105.78</v>
      </c>
      <c r="F6142" s="1">
        <f t="shared" si="384"/>
        <v>0.99099999999999966</v>
      </c>
    </row>
    <row r="6143" spans="1:6" x14ac:dyDescent="0.25">
      <c r="A6143" s="3">
        <v>39483</v>
      </c>
      <c r="B6143">
        <v>104.98</v>
      </c>
      <c r="C6143">
        <f t="shared" si="381"/>
        <v>106.69099999999999</v>
      </c>
      <c r="D6143" t="str">
        <f t="shared" si="382"/>
        <v>Short</v>
      </c>
      <c r="E6143" s="1">
        <f t="shared" si="383"/>
        <v>103.56</v>
      </c>
      <c r="F6143" s="1">
        <f t="shared" si="384"/>
        <v>3.130999999999986</v>
      </c>
    </row>
    <row r="6144" spans="1:6" x14ac:dyDescent="0.25">
      <c r="A6144" s="3">
        <v>39484</v>
      </c>
      <c r="B6144">
        <v>103.71</v>
      </c>
      <c r="C6144">
        <f t="shared" si="381"/>
        <v>106.70599999999999</v>
      </c>
      <c r="D6144" t="str">
        <f t="shared" si="382"/>
        <v>Long</v>
      </c>
      <c r="E6144" s="1">
        <f t="shared" si="383"/>
        <v>105.98</v>
      </c>
      <c r="F6144" s="1">
        <f t="shared" si="384"/>
        <v>0.72599999999998488</v>
      </c>
    </row>
    <row r="6145" spans="1:6" x14ac:dyDescent="0.25">
      <c r="A6145" s="3">
        <v>39485</v>
      </c>
      <c r="B6145">
        <v>104.68</v>
      </c>
      <c r="C6145">
        <f t="shared" si="381"/>
        <v>106.57599999999999</v>
      </c>
      <c r="D6145" t="str">
        <f t="shared" si="382"/>
        <v>Short</v>
      </c>
      <c r="E6145" s="1">
        <f t="shared" si="383"/>
        <v>107.28</v>
      </c>
      <c r="F6145" s="1">
        <f t="shared" si="384"/>
        <v>-0.70400000000000773</v>
      </c>
    </row>
    <row r="6146" spans="1:6" x14ac:dyDescent="0.25">
      <c r="A6146" s="3">
        <v>39486</v>
      </c>
      <c r="B6146">
        <v>108.34</v>
      </c>
      <c r="C6146">
        <f t="shared" si="381"/>
        <v>106.68199999999999</v>
      </c>
      <c r="D6146" t="str">
        <f t="shared" si="382"/>
        <v>Long</v>
      </c>
      <c r="E6146" s="1">
        <f t="shared" si="383"/>
        <v>107.56</v>
      </c>
      <c r="F6146" s="1">
        <f t="shared" si="384"/>
        <v>-0.87800000000001432</v>
      </c>
    </row>
    <row r="6147" spans="1:6" x14ac:dyDescent="0.25">
      <c r="A6147" s="3">
        <v>39489</v>
      </c>
      <c r="B6147">
        <v>110.16</v>
      </c>
      <c r="C6147">
        <f t="shared" si="381"/>
        <v>106.94200000000001</v>
      </c>
      <c r="D6147" t="str">
        <f t="shared" si="382"/>
        <v>Long</v>
      </c>
      <c r="E6147" s="1">
        <f t="shared" si="383"/>
        <v>108.21</v>
      </c>
      <c r="F6147" s="1">
        <f t="shared" si="384"/>
        <v>-1.2679999999999865</v>
      </c>
    </row>
    <row r="6148" spans="1:6" x14ac:dyDescent="0.25">
      <c r="A6148" s="3">
        <v>39490</v>
      </c>
      <c r="B6148">
        <v>109.35</v>
      </c>
      <c r="C6148">
        <f t="shared" si="381"/>
        <v>107.056</v>
      </c>
      <c r="D6148" t="str">
        <f t="shared" si="382"/>
        <v>Long</v>
      </c>
      <c r="E6148" s="1">
        <f t="shared" si="383"/>
        <v>108.9</v>
      </c>
      <c r="F6148" s="1">
        <f t="shared" si="384"/>
        <v>-1.8440000000000083</v>
      </c>
    </row>
    <row r="6149" spans="1:6" x14ac:dyDescent="0.25">
      <c r="A6149" s="3">
        <v>39491</v>
      </c>
      <c r="B6149">
        <v>109.9</v>
      </c>
      <c r="C6149">
        <f t="shared" si="381"/>
        <v>107.15599999999999</v>
      </c>
      <c r="D6149" t="str">
        <f t="shared" si="382"/>
        <v>Long</v>
      </c>
      <c r="E6149" s="1">
        <f t="shared" si="383"/>
        <v>108.32</v>
      </c>
      <c r="F6149" s="1">
        <f t="shared" si="384"/>
        <v>-1.1640000000000015</v>
      </c>
    </row>
    <row r="6150" spans="1:6" x14ac:dyDescent="0.25">
      <c r="A6150" s="3">
        <v>39492</v>
      </c>
      <c r="B6150">
        <v>112.04</v>
      </c>
      <c r="C6150">
        <f t="shared" si="381"/>
        <v>107.52799999999999</v>
      </c>
      <c r="D6150" t="str">
        <f t="shared" si="382"/>
        <v>Long</v>
      </c>
      <c r="E6150" s="1">
        <f t="shared" si="383"/>
        <v>105.53</v>
      </c>
      <c r="F6150" s="1">
        <f t="shared" si="384"/>
        <v>1.9979999999999905</v>
      </c>
    </row>
    <row r="6151" spans="1:6" x14ac:dyDescent="0.25">
      <c r="A6151" s="3">
        <v>39493</v>
      </c>
      <c r="B6151">
        <v>111.94</v>
      </c>
      <c r="C6151">
        <f t="shared" si="381"/>
        <v>108.16899999999998</v>
      </c>
      <c r="D6151" t="str">
        <f t="shared" si="382"/>
        <v>Long</v>
      </c>
      <c r="E6151" s="1">
        <f t="shared" si="383"/>
        <v>106.59</v>
      </c>
      <c r="F6151" s="1">
        <f t="shared" si="384"/>
        <v>1.5789999999999793</v>
      </c>
    </row>
    <row r="6152" spans="1:6" x14ac:dyDescent="0.25">
      <c r="A6152" s="3">
        <v>39497</v>
      </c>
      <c r="B6152">
        <v>116.19</v>
      </c>
      <c r="C6152">
        <f t="shared" si="381"/>
        <v>109.12899999999999</v>
      </c>
      <c r="D6152" t="str">
        <f t="shared" si="382"/>
        <v>Long</v>
      </c>
      <c r="E6152" s="1">
        <f t="shared" si="383"/>
        <v>104.98</v>
      </c>
      <c r="F6152" s="1">
        <f t="shared" si="384"/>
        <v>4.1489999999999867</v>
      </c>
    </row>
    <row r="6153" spans="1:6" x14ac:dyDescent="0.25">
      <c r="A6153" s="3">
        <v>39498</v>
      </c>
      <c r="B6153">
        <v>116.19</v>
      </c>
      <c r="C6153">
        <f t="shared" si="381"/>
        <v>110.25</v>
      </c>
      <c r="D6153" t="str">
        <f t="shared" si="382"/>
        <v>Long</v>
      </c>
      <c r="E6153" s="1">
        <f t="shared" si="383"/>
        <v>103.71</v>
      </c>
      <c r="F6153" s="1">
        <f t="shared" si="384"/>
        <v>6.5400000000000063</v>
      </c>
    </row>
    <row r="6154" spans="1:6" x14ac:dyDescent="0.25">
      <c r="A6154" s="3">
        <v>39499</v>
      </c>
      <c r="B6154">
        <v>114.72</v>
      </c>
      <c r="C6154">
        <f t="shared" si="381"/>
        <v>111.351</v>
      </c>
      <c r="D6154" t="str">
        <f t="shared" si="382"/>
        <v>Long</v>
      </c>
      <c r="E6154" s="1">
        <f t="shared" si="383"/>
        <v>104.68</v>
      </c>
      <c r="F6154" s="1">
        <f t="shared" si="384"/>
        <v>6.6709999999999923</v>
      </c>
    </row>
    <row r="6155" spans="1:6" x14ac:dyDescent="0.25">
      <c r="A6155" s="3">
        <v>39500</v>
      </c>
      <c r="B6155">
        <v>115.3</v>
      </c>
      <c r="C6155">
        <f t="shared" si="381"/>
        <v>112.41300000000001</v>
      </c>
      <c r="D6155" t="str">
        <f t="shared" si="382"/>
        <v>Long</v>
      </c>
      <c r="E6155" s="1">
        <f t="shared" si="383"/>
        <v>108.34</v>
      </c>
      <c r="F6155" s="1">
        <f t="shared" si="384"/>
        <v>4.0730000000000075</v>
      </c>
    </row>
    <row r="6156" spans="1:6" x14ac:dyDescent="0.25">
      <c r="A6156" s="3">
        <v>39503</v>
      </c>
      <c r="B6156">
        <v>115.72</v>
      </c>
      <c r="C6156">
        <f t="shared" ref="C6156:C6219" si="385">AVERAGE(B6147:B6156)</f>
        <v>113.151</v>
      </c>
      <c r="D6156" t="str">
        <f t="shared" si="382"/>
        <v>Long</v>
      </c>
      <c r="E6156" s="1">
        <f t="shared" si="383"/>
        <v>110.16</v>
      </c>
      <c r="F6156" s="1">
        <f t="shared" si="384"/>
        <v>2.9909999999999997</v>
      </c>
    </row>
    <row r="6157" spans="1:6" x14ac:dyDescent="0.25">
      <c r="A6157" s="3">
        <v>39504</v>
      </c>
      <c r="B6157">
        <v>117.37</v>
      </c>
      <c r="C6157">
        <f t="shared" si="385"/>
        <v>113.87200000000003</v>
      </c>
      <c r="D6157" t="str">
        <f t="shared" ref="D6157:D6220" si="386">IF(C6157&gt;C6156,"Long","Short")</f>
        <v>Long</v>
      </c>
      <c r="E6157" s="1">
        <f t="shared" ref="E6157:E6220" si="387">B6148</f>
        <v>109.35</v>
      </c>
      <c r="F6157" s="1">
        <f t="shared" ref="F6157:F6220" si="388">C6157-E6157</f>
        <v>4.522000000000034</v>
      </c>
    </row>
    <row r="6158" spans="1:6" x14ac:dyDescent="0.25">
      <c r="A6158" s="3">
        <v>39505</v>
      </c>
      <c r="B6158">
        <v>116.13</v>
      </c>
      <c r="C6158">
        <f t="shared" si="385"/>
        <v>114.55</v>
      </c>
      <c r="D6158" t="str">
        <f t="shared" si="386"/>
        <v>Long</v>
      </c>
      <c r="E6158" s="1">
        <f t="shared" si="387"/>
        <v>109.9</v>
      </c>
      <c r="F6158" s="1">
        <f t="shared" si="388"/>
        <v>4.6499999999999915</v>
      </c>
    </row>
    <row r="6159" spans="1:6" x14ac:dyDescent="0.25">
      <c r="A6159" s="3">
        <v>39506</v>
      </c>
      <c r="B6159">
        <v>119.08</v>
      </c>
      <c r="C6159">
        <f t="shared" si="385"/>
        <v>115.46799999999999</v>
      </c>
      <c r="D6159" t="str">
        <f t="shared" si="386"/>
        <v>Long</v>
      </c>
      <c r="E6159" s="1">
        <f t="shared" si="387"/>
        <v>112.04</v>
      </c>
      <c r="F6159" s="1">
        <f t="shared" si="388"/>
        <v>3.4279999999999831</v>
      </c>
    </row>
    <row r="6160" spans="1:6" x14ac:dyDescent="0.25">
      <c r="A6160" s="3">
        <v>39507</v>
      </c>
      <c r="B6160">
        <v>118.33</v>
      </c>
      <c r="C6160">
        <f t="shared" si="385"/>
        <v>116.09699999999998</v>
      </c>
      <c r="D6160" t="str">
        <f t="shared" si="386"/>
        <v>Long</v>
      </c>
      <c r="E6160" s="1">
        <f t="shared" si="387"/>
        <v>111.94</v>
      </c>
      <c r="F6160" s="1">
        <f t="shared" si="388"/>
        <v>4.1569999999999823</v>
      </c>
    </row>
    <row r="6161" spans="1:6" x14ac:dyDescent="0.25">
      <c r="A6161" s="3">
        <v>39510</v>
      </c>
      <c r="B6161">
        <v>118.94</v>
      </c>
      <c r="C6161">
        <f t="shared" si="385"/>
        <v>116.797</v>
      </c>
      <c r="D6161" t="str">
        <f t="shared" si="386"/>
        <v>Long</v>
      </c>
      <c r="E6161" s="1">
        <f t="shared" si="387"/>
        <v>116.19</v>
      </c>
      <c r="F6161" s="1">
        <f t="shared" si="388"/>
        <v>0.60699999999999932</v>
      </c>
    </row>
    <row r="6162" spans="1:6" x14ac:dyDescent="0.25">
      <c r="A6162" s="3">
        <v>39511</v>
      </c>
      <c r="B6162">
        <v>116.01</v>
      </c>
      <c r="C6162">
        <f t="shared" si="385"/>
        <v>116.779</v>
      </c>
      <c r="D6162" t="str">
        <f t="shared" si="386"/>
        <v>Short</v>
      </c>
      <c r="E6162" s="1">
        <f t="shared" si="387"/>
        <v>116.19</v>
      </c>
      <c r="F6162" s="1">
        <f t="shared" si="388"/>
        <v>0.58899999999999864</v>
      </c>
    </row>
    <row r="6163" spans="1:6" x14ac:dyDescent="0.25">
      <c r="A6163" s="3">
        <v>39512</v>
      </c>
      <c r="B6163">
        <v>121.01</v>
      </c>
      <c r="C6163">
        <f t="shared" si="385"/>
        <v>117.26100000000001</v>
      </c>
      <c r="D6163" t="str">
        <f t="shared" si="386"/>
        <v>Long</v>
      </c>
      <c r="E6163" s="1">
        <f t="shared" si="387"/>
        <v>114.72</v>
      </c>
      <c r="F6163" s="1">
        <f t="shared" si="388"/>
        <v>2.541000000000011</v>
      </c>
    </row>
    <row r="6164" spans="1:6" x14ac:dyDescent="0.25">
      <c r="A6164" s="3">
        <v>39513</v>
      </c>
      <c r="B6164">
        <v>121.96</v>
      </c>
      <c r="C6164">
        <f t="shared" si="385"/>
        <v>117.98500000000001</v>
      </c>
      <c r="D6164" t="str">
        <f t="shared" si="386"/>
        <v>Long</v>
      </c>
      <c r="E6164" s="1">
        <f t="shared" si="387"/>
        <v>115.3</v>
      </c>
      <c r="F6164" s="1">
        <f t="shared" si="388"/>
        <v>2.6850000000000165</v>
      </c>
    </row>
    <row r="6165" spans="1:6" x14ac:dyDescent="0.25">
      <c r="A6165" s="3">
        <v>39514</v>
      </c>
      <c r="B6165">
        <v>121.64</v>
      </c>
      <c r="C6165">
        <f t="shared" si="385"/>
        <v>118.619</v>
      </c>
      <c r="D6165" t="str">
        <f t="shared" si="386"/>
        <v>Long</v>
      </c>
      <c r="E6165" s="1">
        <f t="shared" si="387"/>
        <v>115.72</v>
      </c>
      <c r="F6165" s="1">
        <f t="shared" si="388"/>
        <v>2.8990000000000009</v>
      </c>
    </row>
    <row r="6166" spans="1:6" x14ac:dyDescent="0.25">
      <c r="A6166" s="3">
        <v>39517</v>
      </c>
      <c r="B6166">
        <v>124.39</v>
      </c>
      <c r="C6166">
        <f t="shared" si="385"/>
        <v>119.48600000000002</v>
      </c>
      <c r="D6166" t="str">
        <f t="shared" si="386"/>
        <v>Long</v>
      </c>
      <c r="E6166" s="1">
        <f t="shared" si="387"/>
        <v>117.37</v>
      </c>
      <c r="F6166" s="1">
        <f t="shared" si="388"/>
        <v>2.1160000000000139</v>
      </c>
    </row>
    <row r="6167" spans="1:6" x14ac:dyDescent="0.25">
      <c r="A6167" s="3">
        <v>39518</v>
      </c>
      <c r="B6167">
        <v>125.24</v>
      </c>
      <c r="C6167">
        <f t="shared" si="385"/>
        <v>120.273</v>
      </c>
      <c r="D6167" t="str">
        <f t="shared" si="386"/>
        <v>Long</v>
      </c>
      <c r="E6167" s="1">
        <f t="shared" si="387"/>
        <v>116.13</v>
      </c>
      <c r="F6167" s="1">
        <f t="shared" si="388"/>
        <v>4.1430000000000007</v>
      </c>
    </row>
    <row r="6168" spans="1:6" x14ac:dyDescent="0.25">
      <c r="A6168" s="3">
        <v>39519</v>
      </c>
      <c r="B6168">
        <v>126.29</v>
      </c>
      <c r="C6168">
        <f t="shared" si="385"/>
        <v>121.28899999999999</v>
      </c>
      <c r="D6168" t="str">
        <f t="shared" si="386"/>
        <v>Long</v>
      </c>
      <c r="E6168" s="1">
        <f t="shared" si="387"/>
        <v>119.08</v>
      </c>
      <c r="F6168" s="1">
        <f t="shared" si="388"/>
        <v>2.208999999999989</v>
      </c>
    </row>
    <row r="6169" spans="1:6" x14ac:dyDescent="0.25">
      <c r="A6169" s="3">
        <v>39520</v>
      </c>
      <c r="B6169">
        <v>126.89</v>
      </c>
      <c r="C6169">
        <f t="shared" si="385"/>
        <v>122.07000000000001</v>
      </c>
      <c r="D6169" t="str">
        <f t="shared" si="386"/>
        <v>Long</v>
      </c>
      <c r="E6169" s="1">
        <f t="shared" si="387"/>
        <v>118.33</v>
      </c>
      <c r="F6169" s="1">
        <f t="shared" si="388"/>
        <v>3.7400000000000091</v>
      </c>
    </row>
    <row r="6170" spans="1:6" x14ac:dyDescent="0.25">
      <c r="A6170" s="3">
        <v>39521</v>
      </c>
      <c r="B6170">
        <v>126.46</v>
      </c>
      <c r="C6170">
        <f t="shared" si="385"/>
        <v>122.883</v>
      </c>
      <c r="D6170" t="str">
        <f t="shared" si="386"/>
        <v>Long</v>
      </c>
      <c r="E6170" s="1">
        <f t="shared" si="387"/>
        <v>118.94</v>
      </c>
      <c r="F6170" s="1">
        <f t="shared" si="388"/>
        <v>3.9429999999999978</v>
      </c>
    </row>
    <row r="6171" spans="1:6" x14ac:dyDescent="0.25">
      <c r="A6171" s="3">
        <v>39524</v>
      </c>
      <c r="B6171">
        <v>121.95</v>
      </c>
      <c r="C6171">
        <f t="shared" si="385"/>
        <v>123.184</v>
      </c>
      <c r="D6171" t="str">
        <f t="shared" si="386"/>
        <v>Long</v>
      </c>
      <c r="E6171" s="1">
        <f t="shared" si="387"/>
        <v>116.01</v>
      </c>
      <c r="F6171" s="1">
        <f t="shared" si="388"/>
        <v>7.1739999999999924</v>
      </c>
    </row>
    <row r="6172" spans="1:6" x14ac:dyDescent="0.25">
      <c r="A6172" s="3">
        <v>39525</v>
      </c>
      <c r="B6172">
        <v>126.22</v>
      </c>
      <c r="C6172">
        <f t="shared" si="385"/>
        <v>124.205</v>
      </c>
      <c r="D6172" t="str">
        <f t="shared" si="386"/>
        <v>Long</v>
      </c>
      <c r="E6172" s="1">
        <f t="shared" si="387"/>
        <v>121.01</v>
      </c>
      <c r="F6172" s="1">
        <f t="shared" si="388"/>
        <v>3.1949999999999932</v>
      </c>
    </row>
    <row r="6173" spans="1:6" x14ac:dyDescent="0.25">
      <c r="A6173" s="3">
        <v>39526</v>
      </c>
      <c r="B6173">
        <v>120.26</v>
      </c>
      <c r="C6173">
        <f t="shared" si="385"/>
        <v>124.13</v>
      </c>
      <c r="D6173" t="str">
        <f t="shared" si="386"/>
        <v>Short</v>
      </c>
      <c r="E6173" s="1">
        <f t="shared" si="387"/>
        <v>121.96</v>
      </c>
      <c r="F6173" s="1">
        <f t="shared" si="388"/>
        <v>2.1700000000000017</v>
      </c>
    </row>
    <row r="6174" spans="1:6" x14ac:dyDescent="0.25">
      <c r="A6174" s="3">
        <v>39527</v>
      </c>
      <c r="B6174">
        <v>119.56</v>
      </c>
      <c r="C6174">
        <f t="shared" si="385"/>
        <v>123.89000000000001</v>
      </c>
      <c r="D6174" t="str">
        <f t="shared" si="386"/>
        <v>Short</v>
      </c>
      <c r="E6174" s="1">
        <f t="shared" si="387"/>
        <v>121.64</v>
      </c>
      <c r="F6174" s="1">
        <f t="shared" si="388"/>
        <v>2.2500000000000142</v>
      </c>
    </row>
    <row r="6175" spans="1:6" x14ac:dyDescent="0.25">
      <c r="A6175" s="3">
        <v>39531</v>
      </c>
      <c r="B6175">
        <v>118.58</v>
      </c>
      <c r="C6175">
        <f t="shared" si="385"/>
        <v>123.58399999999999</v>
      </c>
      <c r="D6175" t="str">
        <f t="shared" si="386"/>
        <v>Short</v>
      </c>
      <c r="E6175" s="1">
        <f t="shared" si="387"/>
        <v>124.39</v>
      </c>
      <c r="F6175" s="1">
        <f t="shared" si="388"/>
        <v>-0.8060000000000116</v>
      </c>
    </row>
    <row r="6176" spans="1:6" x14ac:dyDescent="0.25">
      <c r="A6176" s="3">
        <v>39532</v>
      </c>
      <c r="B6176">
        <v>118.94</v>
      </c>
      <c r="C6176">
        <f t="shared" si="385"/>
        <v>123.03900000000002</v>
      </c>
      <c r="D6176" t="str">
        <f t="shared" si="386"/>
        <v>Short</v>
      </c>
      <c r="E6176" s="1">
        <f t="shared" si="387"/>
        <v>125.24</v>
      </c>
      <c r="F6176" s="1">
        <f t="shared" si="388"/>
        <v>-2.2009999999999792</v>
      </c>
    </row>
    <row r="6177" spans="1:6" x14ac:dyDescent="0.25">
      <c r="A6177" s="3">
        <v>39533</v>
      </c>
      <c r="B6177">
        <v>123.62</v>
      </c>
      <c r="C6177">
        <f t="shared" si="385"/>
        <v>122.877</v>
      </c>
      <c r="D6177" t="str">
        <f t="shared" si="386"/>
        <v>Short</v>
      </c>
      <c r="E6177" s="1">
        <f t="shared" si="387"/>
        <v>126.29</v>
      </c>
      <c r="F6177" s="1">
        <f t="shared" si="388"/>
        <v>-3.4130000000000109</v>
      </c>
    </row>
    <row r="6178" spans="1:6" x14ac:dyDescent="0.25">
      <c r="A6178" s="3">
        <v>39534</v>
      </c>
      <c r="B6178">
        <v>125.3</v>
      </c>
      <c r="C6178">
        <f t="shared" si="385"/>
        <v>122.77799999999999</v>
      </c>
      <c r="D6178" t="str">
        <f t="shared" si="386"/>
        <v>Short</v>
      </c>
      <c r="E6178" s="1">
        <f t="shared" si="387"/>
        <v>126.89</v>
      </c>
      <c r="F6178" s="1">
        <f t="shared" si="388"/>
        <v>-4.112000000000009</v>
      </c>
    </row>
    <row r="6179" spans="1:6" x14ac:dyDescent="0.25">
      <c r="A6179" s="3">
        <v>39535</v>
      </c>
      <c r="B6179">
        <v>123.34</v>
      </c>
      <c r="C6179">
        <f t="shared" si="385"/>
        <v>122.423</v>
      </c>
      <c r="D6179" t="str">
        <f t="shared" si="386"/>
        <v>Short</v>
      </c>
      <c r="E6179" s="1">
        <f t="shared" si="387"/>
        <v>126.46</v>
      </c>
      <c r="F6179" s="1">
        <f t="shared" si="388"/>
        <v>-4.0369999999999919</v>
      </c>
    </row>
    <row r="6180" spans="1:6" x14ac:dyDescent="0.25">
      <c r="A6180" s="3">
        <v>39538</v>
      </c>
      <c r="B6180">
        <v>119.3</v>
      </c>
      <c r="C6180">
        <f t="shared" si="385"/>
        <v>121.70699999999999</v>
      </c>
      <c r="D6180" t="str">
        <f t="shared" si="386"/>
        <v>Short</v>
      </c>
      <c r="E6180" s="1">
        <f t="shared" si="387"/>
        <v>121.95</v>
      </c>
      <c r="F6180" s="1">
        <f t="shared" si="388"/>
        <v>-0.24300000000000921</v>
      </c>
    </row>
    <row r="6181" spans="1:6" x14ac:dyDescent="0.25">
      <c r="A6181" s="3">
        <v>39539</v>
      </c>
      <c r="B6181">
        <v>118.7</v>
      </c>
      <c r="C6181">
        <f t="shared" si="385"/>
        <v>121.38199999999999</v>
      </c>
      <c r="D6181" t="str">
        <f t="shared" si="386"/>
        <v>Short</v>
      </c>
      <c r="E6181" s="1">
        <f t="shared" si="387"/>
        <v>126.22</v>
      </c>
      <c r="F6181" s="1">
        <f t="shared" si="388"/>
        <v>-4.8380000000000081</v>
      </c>
    </row>
    <row r="6182" spans="1:6" x14ac:dyDescent="0.25">
      <c r="A6182" s="3">
        <v>39540</v>
      </c>
      <c r="B6182">
        <v>122.55</v>
      </c>
      <c r="C6182">
        <f t="shared" si="385"/>
        <v>121.01499999999999</v>
      </c>
      <c r="D6182" t="str">
        <f t="shared" si="386"/>
        <v>Short</v>
      </c>
      <c r="E6182" s="1">
        <f t="shared" si="387"/>
        <v>120.26</v>
      </c>
      <c r="F6182" s="1">
        <f t="shared" si="388"/>
        <v>0.75499999999998124</v>
      </c>
    </row>
    <row r="6183" spans="1:6" x14ac:dyDescent="0.25">
      <c r="A6183" s="3">
        <v>39541</v>
      </c>
      <c r="B6183">
        <v>121.55</v>
      </c>
      <c r="C6183">
        <f t="shared" si="385"/>
        <v>121.14400000000001</v>
      </c>
      <c r="D6183" t="str">
        <f t="shared" si="386"/>
        <v>Long</v>
      </c>
      <c r="E6183" s="1">
        <f t="shared" si="387"/>
        <v>119.56</v>
      </c>
      <c r="F6183" s="1">
        <f t="shared" si="388"/>
        <v>1.5840000000000032</v>
      </c>
    </row>
    <row r="6184" spans="1:6" x14ac:dyDescent="0.25">
      <c r="A6184" s="3">
        <v>39542</v>
      </c>
      <c r="B6184">
        <v>123.95</v>
      </c>
      <c r="C6184">
        <f t="shared" si="385"/>
        <v>121.583</v>
      </c>
      <c r="D6184" t="str">
        <f t="shared" si="386"/>
        <v>Long</v>
      </c>
      <c r="E6184" s="1">
        <f t="shared" si="387"/>
        <v>118.58</v>
      </c>
      <c r="F6184" s="1">
        <f t="shared" si="388"/>
        <v>3.0030000000000001</v>
      </c>
    </row>
    <row r="6185" spans="1:6" x14ac:dyDescent="0.25">
      <c r="A6185" s="3">
        <v>39545</v>
      </c>
      <c r="B6185">
        <v>126.81</v>
      </c>
      <c r="C6185">
        <f t="shared" si="385"/>
        <v>122.40599999999999</v>
      </c>
      <c r="D6185" t="str">
        <f t="shared" si="386"/>
        <v>Long</v>
      </c>
      <c r="E6185" s="1">
        <f t="shared" si="387"/>
        <v>118.94</v>
      </c>
      <c r="F6185" s="1">
        <f t="shared" si="388"/>
        <v>3.465999999999994</v>
      </c>
    </row>
    <row r="6186" spans="1:6" x14ac:dyDescent="0.25">
      <c r="A6186" s="3">
        <v>39546</v>
      </c>
      <c r="B6186">
        <v>126.22</v>
      </c>
      <c r="C6186">
        <f t="shared" si="385"/>
        <v>123.13399999999999</v>
      </c>
      <c r="D6186" t="str">
        <f t="shared" si="386"/>
        <v>Long</v>
      </c>
      <c r="E6186" s="1">
        <f t="shared" si="387"/>
        <v>123.62</v>
      </c>
      <c r="F6186" s="1">
        <f t="shared" si="388"/>
        <v>-0.48600000000001842</v>
      </c>
    </row>
    <row r="6187" spans="1:6" x14ac:dyDescent="0.25">
      <c r="A6187" s="3">
        <v>39547</v>
      </c>
      <c r="B6187">
        <v>128.59</v>
      </c>
      <c r="C6187">
        <f t="shared" si="385"/>
        <v>123.631</v>
      </c>
      <c r="D6187" t="str">
        <f t="shared" si="386"/>
        <v>Long</v>
      </c>
      <c r="E6187" s="1">
        <f t="shared" si="387"/>
        <v>125.3</v>
      </c>
      <c r="F6187" s="1">
        <f t="shared" si="388"/>
        <v>-1.6689999999999969</v>
      </c>
    </row>
    <row r="6188" spans="1:6" x14ac:dyDescent="0.25">
      <c r="A6188" s="3">
        <v>39548</v>
      </c>
      <c r="B6188">
        <v>127.97</v>
      </c>
      <c r="C6188">
        <f t="shared" si="385"/>
        <v>123.898</v>
      </c>
      <c r="D6188" t="str">
        <f t="shared" si="386"/>
        <v>Long</v>
      </c>
      <c r="E6188" s="1">
        <f t="shared" si="387"/>
        <v>123.34</v>
      </c>
      <c r="F6188" s="1">
        <f t="shared" si="388"/>
        <v>0.55799999999999272</v>
      </c>
    </row>
    <row r="6189" spans="1:6" x14ac:dyDescent="0.25">
      <c r="A6189" s="3">
        <v>39549</v>
      </c>
      <c r="B6189">
        <v>128.11000000000001</v>
      </c>
      <c r="C6189">
        <f t="shared" si="385"/>
        <v>124.375</v>
      </c>
      <c r="D6189" t="str">
        <f t="shared" si="386"/>
        <v>Long</v>
      </c>
      <c r="E6189" s="1">
        <f t="shared" si="387"/>
        <v>119.3</v>
      </c>
      <c r="F6189" s="1">
        <f t="shared" si="388"/>
        <v>5.0750000000000028</v>
      </c>
    </row>
    <row r="6190" spans="1:6" x14ac:dyDescent="0.25">
      <c r="A6190" s="3">
        <v>39552</v>
      </c>
      <c r="B6190">
        <v>129.57</v>
      </c>
      <c r="C6190">
        <f t="shared" si="385"/>
        <v>125.402</v>
      </c>
      <c r="D6190" t="str">
        <f t="shared" si="386"/>
        <v>Long</v>
      </c>
      <c r="E6190" s="1">
        <f t="shared" si="387"/>
        <v>118.7</v>
      </c>
      <c r="F6190" s="1">
        <f t="shared" si="388"/>
        <v>6.7019999999999982</v>
      </c>
    </row>
    <row r="6191" spans="1:6" x14ac:dyDescent="0.25">
      <c r="A6191" s="3">
        <v>39553</v>
      </c>
      <c r="B6191">
        <v>131.62</v>
      </c>
      <c r="C6191">
        <f t="shared" si="385"/>
        <v>126.694</v>
      </c>
      <c r="D6191" t="str">
        <f t="shared" si="386"/>
        <v>Long</v>
      </c>
      <c r="E6191" s="1">
        <f t="shared" si="387"/>
        <v>122.55</v>
      </c>
      <c r="F6191" s="1">
        <f t="shared" si="388"/>
        <v>4.1440000000000055</v>
      </c>
    </row>
    <row r="6192" spans="1:6" x14ac:dyDescent="0.25">
      <c r="A6192" s="3">
        <v>39554</v>
      </c>
      <c r="B6192">
        <v>132.85</v>
      </c>
      <c r="C6192">
        <f t="shared" si="385"/>
        <v>127.72399999999998</v>
      </c>
      <c r="D6192" t="str">
        <f t="shared" si="386"/>
        <v>Long</v>
      </c>
      <c r="E6192" s="1">
        <f t="shared" si="387"/>
        <v>121.55</v>
      </c>
      <c r="F6192" s="1">
        <f t="shared" si="388"/>
        <v>6.1739999999999782</v>
      </c>
    </row>
    <row r="6193" spans="1:6" x14ac:dyDescent="0.25">
      <c r="A6193" s="3">
        <v>39555</v>
      </c>
      <c r="B6193">
        <v>132.85</v>
      </c>
      <c r="C6193">
        <f t="shared" si="385"/>
        <v>128.85399999999998</v>
      </c>
      <c r="D6193" t="str">
        <f t="shared" si="386"/>
        <v>Long</v>
      </c>
      <c r="E6193" s="1">
        <f t="shared" si="387"/>
        <v>123.95</v>
      </c>
      <c r="F6193" s="1">
        <f t="shared" si="388"/>
        <v>4.9039999999999822</v>
      </c>
    </row>
    <row r="6194" spans="1:6" x14ac:dyDescent="0.25">
      <c r="A6194" s="3">
        <v>39556</v>
      </c>
      <c r="B6194">
        <v>134.56</v>
      </c>
      <c r="C6194">
        <f t="shared" si="385"/>
        <v>129.91499999999999</v>
      </c>
      <c r="D6194" t="str">
        <f t="shared" si="386"/>
        <v>Long</v>
      </c>
      <c r="E6194" s="1">
        <f t="shared" si="387"/>
        <v>126.81</v>
      </c>
      <c r="F6194" s="1">
        <f t="shared" si="388"/>
        <v>3.1049999999999898</v>
      </c>
    </row>
    <row r="6195" spans="1:6" x14ac:dyDescent="0.25">
      <c r="A6195" s="3">
        <v>39559</v>
      </c>
      <c r="B6195">
        <v>135.03</v>
      </c>
      <c r="C6195">
        <f t="shared" si="385"/>
        <v>130.73699999999999</v>
      </c>
      <c r="D6195" t="str">
        <f t="shared" si="386"/>
        <v>Long</v>
      </c>
      <c r="E6195" s="1">
        <f t="shared" si="387"/>
        <v>126.22</v>
      </c>
      <c r="F6195" s="1">
        <f t="shared" si="388"/>
        <v>4.5169999999999959</v>
      </c>
    </row>
    <row r="6196" spans="1:6" x14ac:dyDescent="0.25">
      <c r="A6196" s="3">
        <v>39560</v>
      </c>
      <c r="B6196">
        <v>136.47</v>
      </c>
      <c r="C6196">
        <f t="shared" si="385"/>
        <v>131.762</v>
      </c>
      <c r="D6196" t="str">
        <f t="shared" si="386"/>
        <v>Long</v>
      </c>
      <c r="E6196" s="1">
        <f t="shared" si="387"/>
        <v>128.59</v>
      </c>
      <c r="F6196" s="1">
        <f t="shared" si="388"/>
        <v>3.171999999999997</v>
      </c>
    </row>
    <row r="6197" spans="1:6" x14ac:dyDescent="0.25">
      <c r="A6197" s="3">
        <v>39561</v>
      </c>
      <c r="B6197">
        <v>136.69999999999999</v>
      </c>
      <c r="C6197">
        <f t="shared" si="385"/>
        <v>132.57300000000001</v>
      </c>
      <c r="D6197" t="str">
        <f t="shared" si="386"/>
        <v>Long</v>
      </c>
      <c r="E6197" s="1">
        <f t="shared" si="387"/>
        <v>127.97</v>
      </c>
      <c r="F6197" s="1">
        <f t="shared" si="388"/>
        <v>4.6030000000000086</v>
      </c>
    </row>
    <row r="6198" spans="1:6" x14ac:dyDescent="0.25">
      <c r="A6198" s="3">
        <v>39562</v>
      </c>
      <c r="B6198">
        <v>134.46</v>
      </c>
      <c r="C6198">
        <f t="shared" si="385"/>
        <v>133.22200000000001</v>
      </c>
      <c r="D6198" t="str">
        <f t="shared" si="386"/>
        <v>Long</v>
      </c>
      <c r="E6198" s="1">
        <f t="shared" si="387"/>
        <v>128.11000000000001</v>
      </c>
      <c r="F6198" s="1">
        <f t="shared" si="388"/>
        <v>5.1119999999999948</v>
      </c>
    </row>
    <row r="6199" spans="1:6" x14ac:dyDescent="0.25">
      <c r="A6199" s="3">
        <v>39563</v>
      </c>
      <c r="B6199">
        <v>136.91999999999999</v>
      </c>
      <c r="C6199">
        <f t="shared" si="385"/>
        <v>134.10300000000001</v>
      </c>
      <c r="D6199" t="str">
        <f t="shared" si="386"/>
        <v>Long</v>
      </c>
      <c r="E6199" s="1">
        <f t="shared" si="387"/>
        <v>129.57</v>
      </c>
      <c r="F6199" s="1">
        <f t="shared" si="388"/>
        <v>4.5330000000000155</v>
      </c>
    </row>
    <row r="6200" spans="1:6" x14ac:dyDescent="0.25">
      <c r="A6200" s="3">
        <v>39566</v>
      </c>
      <c r="B6200">
        <v>137.15</v>
      </c>
      <c r="C6200">
        <f t="shared" si="385"/>
        <v>134.86100000000005</v>
      </c>
      <c r="D6200" t="str">
        <f t="shared" si="386"/>
        <v>Long</v>
      </c>
      <c r="E6200" s="1">
        <f t="shared" si="387"/>
        <v>131.62</v>
      </c>
      <c r="F6200" s="1">
        <f t="shared" si="388"/>
        <v>3.2410000000000423</v>
      </c>
    </row>
    <row r="6201" spans="1:6" x14ac:dyDescent="0.25">
      <c r="A6201" s="3">
        <v>39567</v>
      </c>
      <c r="B6201">
        <v>134.03</v>
      </c>
      <c r="C6201">
        <f t="shared" si="385"/>
        <v>135.10200000000003</v>
      </c>
      <c r="D6201" t="str">
        <f t="shared" si="386"/>
        <v>Long</v>
      </c>
      <c r="E6201" s="1">
        <f t="shared" si="387"/>
        <v>132.85</v>
      </c>
      <c r="F6201" s="1">
        <f t="shared" si="388"/>
        <v>2.252000000000038</v>
      </c>
    </row>
    <row r="6202" spans="1:6" x14ac:dyDescent="0.25">
      <c r="A6202" s="3">
        <v>39568</v>
      </c>
      <c r="B6202">
        <v>131.86000000000001</v>
      </c>
      <c r="C6202">
        <f t="shared" si="385"/>
        <v>135.00299999999999</v>
      </c>
      <c r="D6202" t="str">
        <f t="shared" si="386"/>
        <v>Short</v>
      </c>
      <c r="E6202" s="1">
        <f t="shared" si="387"/>
        <v>132.85</v>
      </c>
      <c r="F6202" s="1">
        <f t="shared" si="388"/>
        <v>2.1529999999999916</v>
      </c>
    </row>
    <row r="6203" spans="1:6" x14ac:dyDescent="0.25">
      <c r="A6203" s="3">
        <v>39569</v>
      </c>
      <c r="B6203">
        <v>130.91999999999999</v>
      </c>
      <c r="C6203">
        <f t="shared" si="385"/>
        <v>134.81</v>
      </c>
      <c r="D6203" t="str">
        <f t="shared" si="386"/>
        <v>Short</v>
      </c>
      <c r="E6203" s="1">
        <f t="shared" si="387"/>
        <v>134.56</v>
      </c>
      <c r="F6203" s="1">
        <f t="shared" si="388"/>
        <v>0.25</v>
      </c>
    </row>
    <row r="6204" spans="1:6" x14ac:dyDescent="0.25">
      <c r="A6204" s="3">
        <v>39570</v>
      </c>
      <c r="B6204">
        <v>134.72</v>
      </c>
      <c r="C6204">
        <f t="shared" si="385"/>
        <v>134.82599999999999</v>
      </c>
      <c r="D6204" t="str">
        <f t="shared" si="386"/>
        <v>Long</v>
      </c>
      <c r="E6204" s="1">
        <f t="shared" si="387"/>
        <v>135.03</v>
      </c>
      <c r="F6204" s="1">
        <f t="shared" si="388"/>
        <v>-0.20400000000000773</v>
      </c>
    </row>
    <row r="6205" spans="1:6" x14ac:dyDescent="0.25">
      <c r="A6205" s="3">
        <v>39573</v>
      </c>
      <c r="B6205">
        <v>138.37</v>
      </c>
      <c r="C6205">
        <f t="shared" si="385"/>
        <v>135.16</v>
      </c>
      <c r="D6205" t="str">
        <f t="shared" si="386"/>
        <v>Long</v>
      </c>
      <c r="E6205" s="1">
        <f t="shared" si="387"/>
        <v>136.47</v>
      </c>
      <c r="F6205" s="1">
        <f t="shared" si="388"/>
        <v>-1.3100000000000023</v>
      </c>
    </row>
    <row r="6206" spans="1:6" x14ac:dyDescent="0.25">
      <c r="A6206" s="3">
        <v>39574</v>
      </c>
      <c r="B6206">
        <v>140.24</v>
      </c>
      <c r="C6206">
        <f t="shared" si="385"/>
        <v>135.53699999999998</v>
      </c>
      <c r="D6206" t="str">
        <f t="shared" si="386"/>
        <v>Long</v>
      </c>
      <c r="E6206" s="1">
        <f t="shared" si="387"/>
        <v>136.69999999999999</v>
      </c>
      <c r="F6206" s="1">
        <f t="shared" si="388"/>
        <v>-1.1630000000000109</v>
      </c>
    </row>
    <row r="6207" spans="1:6" x14ac:dyDescent="0.25">
      <c r="A6207" s="3">
        <v>39575</v>
      </c>
      <c r="B6207">
        <v>141.93</v>
      </c>
      <c r="C6207">
        <f t="shared" si="385"/>
        <v>136.06</v>
      </c>
      <c r="D6207" t="str">
        <f t="shared" si="386"/>
        <v>Long</v>
      </c>
      <c r="E6207" s="1">
        <f t="shared" si="387"/>
        <v>134.46</v>
      </c>
      <c r="F6207" s="1">
        <f t="shared" si="388"/>
        <v>1.5999999999999943</v>
      </c>
    </row>
    <row r="6208" spans="1:6" x14ac:dyDescent="0.25">
      <c r="A6208" s="3">
        <v>39576</v>
      </c>
      <c r="B6208">
        <v>142.09</v>
      </c>
      <c r="C6208">
        <f t="shared" si="385"/>
        <v>136.82300000000001</v>
      </c>
      <c r="D6208" t="str">
        <f t="shared" si="386"/>
        <v>Long</v>
      </c>
      <c r="E6208" s="1">
        <f t="shared" si="387"/>
        <v>136.91999999999999</v>
      </c>
      <c r="F6208" s="1">
        <f t="shared" si="388"/>
        <v>-9.6999999999979991E-2</v>
      </c>
    </row>
    <row r="6209" spans="1:6" x14ac:dyDescent="0.25">
      <c r="A6209" s="3">
        <v>39577</v>
      </c>
      <c r="B6209">
        <v>144.36000000000001</v>
      </c>
      <c r="C6209">
        <f t="shared" si="385"/>
        <v>137.56700000000001</v>
      </c>
      <c r="D6209" t="str">
        <f t="shared" si="386"/>
        <v>Long</v>
      </c>
      <c r="E6209" s="1">
        <f t="shared" si="387"/>
        <v>137.15</v>
      </c>
      <c r="F6209" s="1">
        <f t="shared" si="388"/>
        <v>0.41700000000000159</v>
      </c>
    </row>
    <row r="6210" spans="1:6" x14ac:dyDescent="0.25">
      <c r="A6210" s="3">
        <v>39580</v>
      </c>
      <c r="B6210">
        <v>142.63</v>
      </c>
      <c r="C6210">
        <f t="shared" si="385"/>
        <v>138.11500000000001</v>
      </c>
      <c r="D6210" t="str">
        <f t="shared" si="386"/>
        <v>Long</v>
      </c>
      <c r="E6210" s="1">
        <f t="shared" si="387"/>
        <v>134.03</v>
      </c>
      <c r="F6210" s="1">
        <f t="shared" si="388"/>
        <v>4.085000000000008</v>
      </c>
    </row>
    <row r="6211" spans="1:6" x14ac:dyDescent="0.25">
      <c r="A6211" s="3">
        <v>39581</v>
      </c>
      <c r="B6211">
        <v>144.12</v>
      </c>
      <c r="C6211">
        <f t="shared" si="385"/>
        <v>139.12399999999997</v>
      </c>
      <c r="D6211" t="str">
        <f t="shared" si="386"/>
        <v>Long</v>
      </c>
      <c r="E6211" s="1">
        <f t="shared" si="387"/>
        <v>131.86000000000001</v>
      </c>
      <c r="F6211" s="1">
        <f t="shared" si="388"/>
        <v>7.2639999999999532</v>
      </c>
    </row>
    <row r="6212" spans="1:6" x14ac:dyDescent="0.25">
      <c r="A6212" s="3">
        <v>39582</v>
      </c>
      <c r="B6212">
        <v>142.63999999999999</v>
      </c>
      <c r="C6212">
        <f t="shared" si="385"/>
        <v>140.202</v>
      </c>
      <c r="D6212" t="str">
        <f t="shared" si="386"/>
        <v>Long</v>
      </c>
      <c r="E6212" s="1">
        <f t="shared" si="387"/>
        <v>130.91999999999999</v>
      </c>
      <c r="F6212" s="1">
        <f t="shared" si="388"/>
        <v>9.2820000000000107</v>
      </c>
    </row>
    <row r="6213" spans="1:6" x14ac:dyDescent="0.25">
      <c r="A6213" s="3">
        <v>39583</v>
      </c>
      <c r="B6213">
        <v>142.38</v>
      </c>
      <c r="C6213">
        <f t="shared" si="385"/>
        <v>141.34800000000001</v>
      </c>
      <c r="D6213" t="str">
        <f t="shared" si="386"/>
        <v>Long</v>
      </c>
      <c r="E6213" s="1">
        <f t="shared" si="387"/>
        <v>134.72</v>
      </c>
      <c r="F6213" s="1">
        <f t="shared" si="388"/>
        <v>6.6280000000000143</v>
      </c>
    </row>
    <row r="6214" spans="1:6" x14ac:dyDescent="0.25">
      <c r="A6214" s="3">
        <v>39584</v>
      </c>
      <c r="B6214">
        <v>144.57</v>
      </c>
      <c r="C6214">
        <f t="shared" si="385"/>
        <v>142.33300000000003</v>
      </c>
      <c r="D6214" t="str">
        <f t="shared" si="386"/>
        <v>Long</v>
      </c>
      <c r="E6214" s="1">
        <f t="shared" si="387"/>
        <v>138.37</v>
      </c>
      <c r="F6214" s="1">
        <f t="shared" si="388"/>
        <v>3.9630000000000223</v>
      </c>
    </row>
    <row r="6215" spans="1:6" x14ac:dyDescent="0.25">
      <c r="A6215" s="3">
        <v>39587</v>
      </c>
      <c r="B6215">
        <v>145.25</v>
      </c>
      <c r="C6215">
        <f t="shared" si="385"/>
        <v>143.02099999999999</v>
      </c>
      <c r="D6215" t="str">
        <f t="shared" si="386"/>
        <v>Long</v>
      </c>
      <c r="E6215" s="1">
        <f t="shared" si="387"/>
        <v>140.24</v>
      </c>
      <c r="F6215" s="1">
        <f t="shared" si="388"/>
        <v>2.7809999999999775</v>
      </c>
    </row>
    <row r="6216" spans="1:6" x14ac:dyDescent="0.25">
      <c r="A6216" s="3">
        <v>39588</v>
      </c>
      <c r="B6216">
        <v>147.51</v>
      </c>
      <c r="C6216">
        <f t="shared" si="385"/>
        <v>143.74799999999999</v>
      </c>
      <c r="D6216" t="str">
        <f t="shared" si="386"/>
        <v>Long</v>
      </c>
      <c r="E6216" s="1">
        <f t="shared" si="387"/>
        <v>141.93</v>
      </c>
      <c r="F6216" s="1">
        <f t="shared" si="388"/>
        <v>1.8179999999999836</v>
      </c>
    </row>
    <row r="6217" spans="1:6" x14ac:dyDescent="0.25">
      <c r="A6217" s="3">
        <v>39589</v>
      </c>
      <c r="B6217">
        <v>151.69999999999999</v>
      </c>
      <c r="C6217">
        <f t="shared" si="385"/>
        <v>144.72499999999999</v>
      </c>
      <c r="D6217" t="str">
        <f t="shared" si="386"/>
        <v>Long</v>
      </c>
      <c r="E6217" s="1">
        <f t="shared" si="387"/>
        <v>142.09</v>
      </c>
      <c r="F6217" s="1">
        <f t="shared" si="388"/>
        <v>2.6349999999999909</v>
      </c>
    </row>
    <row r="6218" spans="1:6" x14ac:dyDescent="0.25">
      <c r="A6218" s="3">
        <v>39590</v>
      </c>
      <c r="B6218">
        <v>149.34</v>
      </c>
      <c r="C6218">
        <f t="shared" si="385"/>
        <v>145.44999999999999</v>
      </c>
      <c r="D6218" t="str">
        <f t="shared" si="386"/>
        <v>Long</v>
      </c>
      <c r="E6218" s="1">
        <f t="shared" si="387"/>
        <v>144.36000000000001</v>
      </c>
      <c r="F6218" s="1">
        <f t="shared" si="388"/>
        <v>1.089999999999975</v>
      </c>
    </row>
    <row r="6219" spans="1:6" x14ac:dyDescent="0.25">
      <c r="A6219" s="3">
        <v>39591</v>
      </c>
      <c r="B6219">
        <v>150.72</v>
      </c>
      <c r="C6219">
        <f t="shared" si="385"/>
        <v>146.08599999999998</v>
      </c>
      <c r="D6219" t="str">
        <f t="shared" si="386"/>
        <v>Long</v>
      </c>
      <c r="E6219" s="1">
        <f t="shared" si="387"/>
        <v>142.63</v>
      </c>
      <c r="F6219" s="1">
        <f t="shared" si="388"/>
        <v>3.4559999999999889</v>
      </c>
    </row>
    <row r="6220" spans="1:6" x14ac:dyDescent="0.25">
      <c r="A6220" s="3">
        <v>39595</v>
      </c>
      <c r="B6220">
        <v>147.38</v>
      </c>
      <c r="C6220">
        <f t="shared" ref="C6220:C6283" si="389">AVERAGE(B6211:B6220)</f>
        <v>146.56100000000001</v>
      </c>
      <c r="D6220" t="str">
        <f t="shared" si="386"/>
        <v>Long</v>
      </c>
      <c r="E6220" s="1">
        <f t="shared" si="387"/>
        <v>144.12</v>
      </c>
      <c r="F6220" s="1">
        <f t="shared" si="388"/>
        <v>2.4410000000000025</v>
      </c>
    </row>
    <row r="6221" spans="1:6" x14ac:dyDescent="0.25">
      <c r="A6221" s="3">
        <v>39596</v>
      </c>
      <c r="B6221">
        <v>149.56</v>
      </c>
      <c r="C6221">
        <f t="shared" si="389"/>
        <v>147.10499999999996</v>
      </c>
      <c r="D6221" t="str">
        <f t="shared" ref="D6221:D6284" si="390">IF(C6221&gt;C6220,"Long","Short")</f>
        <v>Long</v>
      </c>
      <c r="E6221" s="1">
        <f t="shared" ref="E6221:E6284" si="391">B6212</f>
        <v>142.63999999999999</v>
      </c>
      <c r="F6221" s="1">
        <f t="shared" ref="F6221:F6284" si="392">C6221-E6221</f>
        <v>4.464999999999975</v>
      </c>
    </row>
    <row r="6222" spans="1:6" x14ac:dyDescent="0.25">
      <c r="A6222" s="3">
        <v>39597</v>
      </c>
      <c r="B6222">
        <v>145.15</v>
      </c>
      <c r="C6222">
        <f t="shared" si="389"/>
        <v>147.35599999999999</v>
      </c>
      <c r="D6222" t="str">
        <f t="shared" si="390"/>
        <v>Long</v>
      </c>
      <c r="E6222" s="1">
        <f t="shared" si="391"/>
        <v>142.38</v>
      </c>
      <c r="F6222" s="1">
        <f t="shared" si="392"/>
        <v>4.9759999999999991</v>
      </c>
    </row>
    <row r="6223" spans="1:6" x14ac:dyDescent="0.25">
      <c r="A6223" s="3">
        <v>39598</v>
      </c>
      <c r="B6223">
        <v>145.88</v>
      </c>
      <c r="C6223">
        <f t="shared" si="389"/>
        <v>147.70599999999999</v>
      </c>
      <c r="D6223" t="str">
        <f t="shared" si="390"/>
        <v>Long</v>
      </c>
      <c r="E6223" s="1">
        <f t="shared" si="391"/>
        <v>144.57</v>
      </c>
      <c r="F6223" s="1">
        <f t="shared" si="392"/>
        <v>3.1359999999999957</v>
      </c>
    </row>
    <row r="6224" spans="1:6" x14ac:dyDescent="0.25">
      <c r="A6224" s="3">
        <v>39601</v>
      </c>
      <c r="B6224">
        <v>146.29</v>
      </c>
      <c r="C6224">
        <f t="shared" si="389"/>
        <v>147.87800000000001</v>
      </c>
      <c r="D6224" t="str">
        <f t="shared" si="390"/>
        <v>Long</v>
      </c>
      <c r="E6224" s="1">
        <f t="shared" si="391"/>
        <v>145.25</v>
      </c>
      <c r="F6224" s="1">
        <f t="shared" si="392"/>
        <v>2.6280000000000143</v>
      </c>
    </row>
    <row r="6225" spans="1:6" x14ac:dyDescent="0.25">
      <c r="A6225" s="3">
        <v>39602</v>
      </c>
      <c r="B6225">
        <v>142.84</v>
      </c>
      <c r="C6225">
        <f t="shared" si="389"/>
        <v>147.637</v>
      </c>
      <c r="D6225" t="str">
        <f t="shared" si="390"/>
        <v>Short</v>
      </c>
      <c r="E6225" s="1">
        <f t="shared" si="391"/>
        <v>147.51</v>
      </c>
      <c r="F6225" s="1">
        <f t="shared" si="392"/>
        <v>0.12700000000000955</v>
      </c>
    </row>
    <row r="6226" spans="1:6" x14ac:dyDescent="0.25">
      <c r="A6226" s="3">
        <v>39603</v>
      </c>
      <c r="B6226">
        <v>140.83000000000001</v>
      </c>
      <c r="C6226">
        <f t="shared" si="389"/>
        <v>146.96899999999999</v>
      </c>
      <c r="D6226" t="str">
        <f t="shared" si="390"/>
        <v>Short</v>
      </c>
      <c r="E6226" s="1">
        <f t="shared" si="391"/>
        <v>151.69999999999999</v>
      </c>
      <c r="F6226" s="1">
        <f t="shared" si="392"/>
        <v>-4.7309999999999945</v>
      </c>
    </row>
    <row r="6227" spans="1:6" x14ac:dyDescent="0.25">
      <c r="A6227" s="3">
        <v>39604</v>
      </c>
      <c r="B6227">
        <v>146.32</v>
      </c>
      <c r="C6227">
        <f t="shared" si="389"/>
        <v>146.43099999999998</v>
      </c>
      <c r="D6227" t="str">
        <f t="shared" si="390"/>
        <v>Short</v>
      </c>
      <c r="E6227" s="1">
        <f t="shared" si="391"/>
        <v>149.34</v>
      </c>
      <c r="F6227" s="1">
        <f t="shared" si="392"/>
        <v>-2.9090000000000202</v>
      </c>
    </row>
    <row r="6228" spans="1:6" x14ac:dyDescent="0.25">
      <c r="A6228" s="3">
        <v>39605</v>
      </c>
      <c r="B6228">
        <v>157.07</v>
      </c>
      <c r="C6228">
        <f t="shared" si="389"/>
        <v>147.20399999999998</v>
      </c>
      <c r="D6228" t="str">
        <f t="shared" si="390"/>
        <v>Long</v>
      </c>
      <c r="E6228" s="1">
        <f t="shared" si="391"/>
        <v>150.72</v>
      </c>
      <c r="F6228" s="1">
        <f t="shared" si="392"/>
        <v>-3.5160000000000196</v>
      </c>
    </row>
    <row r="6229" spans="1:6" x14ac:dyDescent="0.25">
      <c r="A6229" s="3">
        <v>39608</v>
      </c>
      <c r="B6229">
        <v>152.88</v>
      </c>
      <c r="C6229">
        <f t="shared" si="389"/>
        <v>147.41999999999999</v>
      </c>
      <c r="D6229" t="str">
        <f t="shared" si="390"/>
        <v>Long</v>
      </c>
      <c r="E6229" s="1">
        <f t="shared" si="391"/>
        <v>147.38</v>
      </c>
      <c r="F6229" s="1">
        <f t="shared" si="392"/>
        <v>3.9999999999992042E-2</v>
      </c>
    </row>
    <row r="6230" spans="1:6" x14ac:dyDescent="0.25">
      <c r="A6230" s="3">
        <v>39609</v>
      </c>
      <c r="B6230">
        <v>149.84</v>
      </c>
      <c r="C6230">
        <f t="shared" si="389"/>
        <v>147.666</v>
      </c>
      <c r="D6230" t="str">
        <f t="shared" si="390"/>
        <v>Long</v>
      </c>
      <c r="E6230" s="1">
        <f t="shared" si="391"/>
        <v>149.56</v>
      </c>
      <c r="F6230" s="1">
        <f t="shared" si="392"/>
        <v>-1.8940000000000055</v>
      </c>
    </row>
    <row r="6231" spans="1:6" x14ac:dyDescent="0.25">
      <c r="A6231" s="3">
        <v>39610</v>
      </c>
      <c r="B6231">
        <v>154.91</v>
      </c>
      <c r="C6231">
        <f t="shared" si="389"/>
        <v>148.20099999999996</v>
      </c>
      <c r="D6231" t="str">
        <f t="shared" si="390"/>
        <v>Long</v>
      </c>
      <c r="E6231" s="1">
        <f t="shared" si="391"/>
        <v>145.15</v>
      </c>
      <c r="F6231" s="1">
        <f t="shared" si="392"/>
        <v>3.0509999999999593</v>
      </c>
    </row>
    <row r="6232" spans="1:6" x14ac:dyDescent="0.25">
      <c r="A6232" s="3">
        <v>39611</v>
      </c>
      <c r="B6232">
        <v>155.27000000000001</v>
      </c>
      <c r="C6232">
        <f t="shared" si="389"/>
        <v>149.21300000000002</v>
      </c>
      <c r="D6232" t="str">
        <f t="shared" si="390"/>
        <v>Long</v>
      </c>
      <c r="E6232" s="1">
        <f t="shared" si="391"/>
        <v>145.88</v>
      </c>
      <c r="F6232" s="1">
        <f t="shared" si="392"/>
        <v>3.3330000000000268</v>
      </c>
    </row>
    <row r="6233" spans="1:6" x14ac:dyDescent="0.25">
      <c r="A6233" s="3">
        <v>39612</v>
      </c>
      <c r="B6233">
        <v>153.36000000000001</v>
      </c>
      <c r="C6233">
        <f t="shared" si="389"/>
        <v>149.96100000000001</v>
      </c>
      <c r="D6233" t="str">
        <f t="shared" si="390"/>
        <v>Long</v>
      </c>
      <c r="E6233" s="1">
        <f t="shared" si="391"/>
        <v>146.29</v>
      </c>
      <c r="F6233" s="1">
        <f t="shared" si="392"/>
        <v>3.6710000000000207</v>
      </c>
    </row>
    <row r="6234" spans="1:6" x14ac:dyDescent="0.25">
      <c r="A6234" s="3">
        <v>39615</v>
      </c>
      <c r="B6234">
        <v>153.22999999999999</v>
      </c>
      <c r="C6234">
        <f t="shared" si="389"/>
        <v>150.65500000000003</v>
      </c>
      <c r="D6234" t="str">
        <f t="shared" si="390"/>
        <v>Long</v>
      </c>
      <c r="E6234" s="1">
        <f t="shared" si="391"/>
        <v>142.84</v>
      </c>
      <c r="F6234" s="1">
        <f t="shared" si="392"/>
        <v>7.8150000000000261</v>
      </c>
    </row>
    <row r="6235" spans="1:6" x14ac:dyDescent="0.25">
      <c r="A6235" s="3">
        <v>39616</v>
      </c>
      <c r="B6235">
        <v>152.41999999999999</v>
      </c>
      <c r="C6235">
        <f t="shared" si="389"/>
        <v>151.613</v>
      </c>
      <c r="D6235" t="str">
        <f t="shared" si="390"/>
        <v>Long</v>
      </c>
      <c r="E6235" s="1">
        <f t="shared" si="391"/>
        <v>140.83000000000001</v>
      </c>
      <c r="F6235" s="1">
        <f t="shared" si="392"/>
        <v>10.782999999999987</v>
      </c>
    </row>
    <row r="6236" spans="1:6" x14ac:dyDescent="0.25">
      <c r="A6236" s="3">
        <v>39617</v>
      </c>
      <c r="B6236">
        <v>155.06</v>
      </c>
      <c r="C6236">
        <f t="shared" si="389"/>
        <v>153.036</v>
      </c>
      <c r="D6236" t="str">
        <f t="shared" si="390"/>
        <v>Long</v>
      </c>
      <c r="E6236" s="1">
        <f t="shared" si="391"/>
        <v>146.32</v>
      </c>
      <c r="F6236" s="1">
        <f t="shared" si="392"/>
        <v>6.7160000000000082</v>
      </c>
    </row>
    <row r="6237" spans="1:6" x14ac:dyDescent="0.25">
      <c r="A6237" s="3">
        <v>39618</v>
      </c>
      <c r="B6237">
        <v>150.49</v>
      </c>
      <c r="C6237">
        <f t="shared" si="389"/>
        <v>153.453</v>
      </c>
      <c r="D6237" t="str">
        <f t="shared" si="390"/>
        <v>Long</v>
      </c>
      <c r="E6237" s="1">
        <f t="shared" si="391"/>
        <v>157.07</v>
      </c>
      <c r="F6237" s="1">
        <f t="shared" si="392"/>
        <v>-3.6169999999999902</v>
      </c>
    </row>
    <row r="6238" spans="1:6" x14ac:dyDescent="0.25">
      <c r="A6238" s="3">
        <v>39619</v>
      </c>
      <c r="B6238">
        <v>153.25</v>
      </c>
      <c r="C6238">
        <f t="shared" si="389"/>
        <v>153.071</v>
      </c>
      <c r="D6238" t="str">
        <f t="shared" si="390"/>
        <v>Short</v>
      </c>
      <c r="E6238" s="1">
        <f t="shared" si="391"/>
        <v>152.88</v>
      </c>
      <c r="F6238" s="1">
        <f t="shared" si="392"/>
        <v>0.1910000000000025</v>
      </c>
    </row>
    <row r="6239" spans="1:6" x14ac:dyDescent="0.25">
      <c r="A6239" s="3">
        <v>39622</v>
      </c>
      <c r="B6239">
        <v>154.63</v>
      </c>
      <c r="C6239">
        <f t="shared" si="389"/>
        <v>153.24600000000001</v>
      </c>
      <c r="D6239" t="str">
        <f t="shared" si="390"/>
        <v>Long</v>
      </c>
      <c r="E6239" s="1">
        <f t="shared" si="391"/>
        <v>149.84</v>
      </c>
      <c r="F6239" s="1">
        <f t="shared" si="392"/>
        <v>3.4060000000000059</v>
      </c>
    </row>
    <row r="6240" spans="1:6" x14ac:dyDescent="0.25">
      <c r="A6240" s="3">
        <v>39623</v>
      </c>
      <c r="B6240">
        <v>154.88999999999999</v>
      </c>
      <c r="C6240">
        <f t="shared" si="389"/>
        <v>153.75099999999998</v>
      </c>
      <c r="D6240" t="str">
        <f t="shared" si="390"/>
        <v>Long</v>
      </c>
      <c r="E6240" s="1">
        <f t="shared" si="391"/>
        <v>154.91</v>
      </c>
      <c r="F6240" s="1">
        <f t="shared" si="392"/>
        <v>-1.1590000000000202</v>
      </c>
    </row>
    <row r="6241" spans="1:6" x14ac:dyDescent="0.25">
      <c r="A6241" s="3">
        <v>39624</v>
      </c>
      <c r="B6241">
        <v>152.44</v>
      </c>
      <c r="C6241">
        <f t="shared" si="389"/>
        <v>153.50399999999999</v>
      </c>
      <c r="D6241" t="str">
        <f t="shared" si="390"/>
        <v>Short</v>
      </c>
      <c r="E6241" s="1">
        <f t="shared" si="391"/>
        <v>155.27000000000001</v>
      </c>
      <c r="F6241" s="1">
        <f t="shared" si="392"/>
        <v>-1.7660000000000196</v>
      </c>
    </row>
    <row r="6242" spans="1:6" x14ac:dyDescent="0.25">
      <c r="A6242" s="3">
        <v>39625</v>
      </c>
      <c r="B6242">
        <v>157.53</v>
      </c>
      <c r="C6242">
        <f t="shared" si="389"/>
        <v>153.72999999999999</v>
      </c>
      <c r="D6242" t="str">
        <f t="shared" si="390"/>
        <v>Long</v>
      </c>
      <c r="E6242" s="1">
        <f t="shared" si="391"/>
        <v>153.36000000000001</v>
      </c>
      <c r="F6242" s="1">
        <f t="shared" si="392"/>
        <v>0.36999999999997613</v>
      </c>
    </row>
    <row r="6243" spans="1:6" x14ac:dyDescent="0.25">
      <c r="A6243" s="3">
        <v>39626</v>
      </c>
      <c r="B6243">
        <v>158.1</v>
      </c>
      <c r="C6243">
        <f t="shared" si="389"/>
        <v>154.20400000000001</v>
      </c>
      <c r="D6243" t="str">
        <f t="shared" si="390"/>
        <v>Long</v>
      </c>
      <c r="E6243" s="1">
        <f t="shared" si="391"/>
        <v>153.22999999999999</v>
      </c>
      <c r="F6243" s="1">
        <f t="shared" si="392"/>
        <v>0.97400000000001796</v>
      </c>
    </row>
    <row r="6244" spans="1:6" x14ac:dyDescent="0.25">
      <c r="A6244" s="3">
        <v>39629</v>
      </c>
      <c r="B6244">
        <v>157.88999999999999</v>
      </c>
      <c r="C6244">
        <f t="shared" si="389"/>
        <v>154.66999999999999</v>
      </c>
      <c r="D6244" t="str">
        <f t="shared" si="390"/>
        <v>Long</v>
      </c>
      <c r="E6244" s="1">
        <f t="shared" si="391"/>
        <v>152.41999999999999</v>
      </c>
      <c r="F6244" s="1">
        <f t="shared" si="392"/>
        <v>2.25</v>
      </c>
    </row>
    <row r="6245" spans="1:6" x14ac:dyDescent="0.25">
      <c r="A6245" s="3">
        <v>39630</v>
      </c>
      <c r="B6245">
        <v>158.86000000000001</v>
      </c>
      <c r="C6245">
        <f t="shared" si="389"/>
        <v>155.31399999999999</v>
      </c>
      <c r="D6245" t="str">
        <f t="shared" si="390"/>
        <v>Long</v>
      </c>
      <c r="E6245" s="1">
        <f t="shared" si="391"/>
        <v>155.06</v>
      </c>
      <c r="F6245" s="1">
        <f t="shared" si="392"/>
        <v>0.25399999999999068</v>
      </c>
    </row>
    <row r="6246" spans="1:6" x14ac:dyDescent="0.25">
      <c r="A6246" s="3">
        <v>39631</v>
      </c>
      <c r="B6246">
        <v>161.46</v>
      </c>
      <c r="C6246">
        <f t="shared" si="389"/>
        <v>155.95400000000001</v>
      </c>
      <c r="D6246" t="str">
        <f t="shared" si="390"/>
        <v>Long</v>
      </c>
      <c r="E6246" s="1">
        <f t="shared" si="391"/>
        <v>150.49</v>
      </c>
      <c r="F6246" s="1">
        <f t="shared" si="392"/>
        <v>5.4639999999999986</v>
      </c>
    </row>
    <row r="6247" spans="1:6" x14ac:dyDescent="0.25">
      <c r="A6247" s="3">
        <v>39632</v>
      </c>
      <c r="B6247">
        <v>163.18</v>
      </c>
      <c r="C6247">
        <f t="shared" si="389"/>
        <v>157.22300000000001</v>
      </c>
      <c r="D6247" t="str">
        <f t="shared" si="390"/>
        <v>Long</v>
      </c>
      <c r="E6247" s="1">
        <f t="shared" si="391"/>
        <v>153.25</v>
      </c>
      <c r="F6247" s="1">
        <f t="shared" si="392"/>
        <v>3.9730000000000132</v>
      </c>
    </row>
    <row r="6248" spans="1:6" x14ac:dyDescent="0.25">
      <c r="A6248" s="3">
        <v>39636</v>
      </c>
      <c r="B6248">
        <v>159.26</v>
      </c>
      <c r="C6248">
        <f t="shared" si="389"/>
        <v>157.82400000000001</v>
      </c>
      <c r="D6248" t="str">
        <f t="shared" si="390"/>
        <v>Long</v>
      </c>
      <c r="E6248" s="1">
        <f t="shared" si="391"/>
        <v>154.63</v>
      </c>
      <c r="F6248" s="1">
        <f t="shared" si="392"/>
        <v>3.1940000000000168</v>
      </c>
    </row>
    <row r="6249" spans="1:6" x14ac:dyDescent="0.25">
      <c r="A6249" s="3">
        <v>39637</v>
      </c>
      <c r="B6249">
        <v>153.93</v>
      </c>
      <c r="C6249">
        <f t="shared" si="389"/>
        <v>157.75400000000002</v>
      </c>
      <c r="D6249" t="str">
        <f t="shared" si="390"/>
        <v>Short</v>
      </c>
      <c r="E6249" s="1">
        <f t="shared" si="391"/>
        <v>154.88999999999999</v>
      </c>
      <c r="F6249" s="1">
        <f t="shared" si="392"/>
        <v>2.8640000000000327</v>
      </c>
    </row>
    <row r="6250" spans="1:6" x14ac:dyDescent="0.25">
      <c r="A6250" s="3">
        <v>39638</v>
      </c>
      <c r="B6250">
        <v>153.94</v>
      </c>
      <c r="C6250">
        <f t="shared" si="389"/>
        <v>157.65900000000002</v>
      </c>
      <c r="D6250" t="str">
        <f t="shared" si="390"/>
        <v>Short</v>
      </c>
      <c r="E6250" s="1">
        <f t="shared" si="391"/>
        <v>152.44</v>
      </c>
      <c r="F6250" s="1">
        <f t="shared" si="392"/>
        <v>5.2190000000000225</v>
      </c>
    </row>
    <row r="6251" spans="1:6" x14ac:dyDescent="0.25">
      <c r="A6251" s="3">
        <v>39639</v>
      </c>
      <c r="B6251">
        <v>159.54</v>
      </c>
      <c r="C6251">
        <f t="shared" si="389"/>
        <v>158.369</v>
      </c>
      <c r="D6251" t="str">
        <f t="shared" si="390"/>
        <v>Long</v>
      </c>
      <c r="E6251" s="1">
        <f t="shared" si="391"/>
        <v>157.53</v>
      </c>
      <c r="F6251" s="1">
        <f t="shared" si="392"/>
        <v>0.83899999999999864</v>
      </c>
    </row>
    <row r="6252" spans="1:6" x14ac:dyDescent="0.25">
      <c r="A6252" s="3">
        <v>39640</v>
      </c>
      <c r="B6252">
        <v>162.87</v>
      </c>
      <c r="C6252">
        <f t="shared" si="389"/>
        <v>158.90300000000002</v>
      </c>
      <c r="D6252" t="str">
        <f t="shared" si="390"/>
        <v>Long</v>
      </c>
      <c r="E6252" s="1">
        <f t="shared" si="391"/>
        <v>158.1</v>
      </c>
      <c r="F6252" s="1">
        <f t="shared" si="392"/>
        <v>0.80300000000002569</v>
      </c>
    </row>
    <row r="6253" spans="1:6" x14ac:dyDescent="0.25">
      <c r="A6253" s="3">
        <v>39643</v>
      </c>
      <c r="B6253">
        <v>162.99</v>
      </c>
      <c r="C6253">
        <f t="shared" si="389"/>
        <v>159.39200000000002</v>
      </c>
      <c r="D6253" t="str">
        <f t="shared" si="390"/>
        <v>Long</v>
      </c>
      <c r="E6253" s="1">
        <f t="shared" si="391"/>
        <v>157.88999999999999</v>
      </c>
      <c r="F6253" s="1">
        <f t="shared" si="392"/>
        <v>1.502000000000038</v>
      </c>
    </row>
    <row r="6254" spans="1:6" x14ac:dyDescent="0.25">
      <c r="A6254" s="3">
        <v>39644</v>
      </c>
      <c r="B6254">
        <v>156.58000000000001</v>
      </c>
      <c r="C6254">
        <f t="shared" si="389"/>
        <v>159.261</v>
      </c>
      <c r="D6254" t="str">
        <f t="shared" si="390"/>
        <v>Short</v>
      </c>
      <c r="E6254" s="1">
        <f t="shared" si="391"/>
        <v>158.86000000000001</v>
      </c>
      <c r="F6254" s="1">
        <f t="shared" si="392"/>
        <v>0.40099999999998204</v>
      </c>
    </row>
    <row r="6255" spans="1:6" x14ac:dyDescent="0.25">
      <c r="A6255" s="3">
        <v>39645</v>
      </c>
      <c r="B6255">
        <v>152.53</v>
      </c>
      <c r="C6255">
        <f t="shared" si="389"/>
        <v>158.62799999999999</v>
      </c>
      <c r="D6255" t="str">
        <f t="shared" si="390"/>
        <v>Short</v>
      </c>
      <c r="E6255" s="1">
        <f t="shared" si="391"/>
        <v>161.46</v>
      </c>
      <c r="F6255" s="1">
        <f t="shared" si="392"/>
        <v>-2.8320000000000221</v>
      </c>
    </row>
    <row r="6256" spans="1:6" x14ac:dyDescent="0.25">
      <c r="A6256" s="3">
        <v>39646</v>
      </c>
      <c r="B6256">
        <v>147.38999999999999</v>
      </c>
      <c r="C6256">
        <f t="shared" si="389"/>
        <v>157.221</v>
      </c>
      <c r="D6256" t="str">
        <f t="shared" si="390"/>
        <v>Short</v>
      </c>
      <c r="E6256" s="1">
        <f t="shared" si="391"/>
        <v>163.18</v>
      </c>
      <c r="F6256" s="1">
        <f t="shared" si="392"/>
        <v>-5.9590000000000032</v>
      </c>
    </row>
    <row r="6257" spans="1:6" x14ac:dyDescent="0.25">
      <c r="A6257" s="3">
        <v>39647</v>
      </c>
      <c r="B6257">
        <v>146.68</v>
      </c>
      <c r="C6257">
        <f t="shared" si="389"/>
        <v>155.57099999999997</v>
      </c>
      <c r="D6257" t="str">
        <f t="shared" si="390"/>
        <v>Short</v>
      </c>
      <c r="E6257" s="1">
        <f t="shared" si="391"/>
        <v>159.26</v>
      </c>
      <c r="F6257" s="1">
        <f t="shared" si="392"/>
        <v>-3.6890000000000214</v>
      </c>
    </row>
    <row r="6258" spans="1:6" x14ac:dyDescent="0.25">
      <c r="A6258" s="3">
        <v>39650</v>
      </c>
      <c r="B6258">
        <v>149.03</v>
      </c>
      <c r="C6258">
        <f t="shared" si="389"/>
        <v>154.548</v>
      </c>
      <c r="D6258" t="str">
        <f t="shared" si="390"/>
        <v>Short</v>
      </c>
      <c r="E6258" s="1">
        <f t="shared" si="391"/>
        <v>153.93</v>
      </c>
      <c r="F6258" s="1">
        <f t="shared" si="392"/>
        <v>0.617999999999995</v>
      </c>
    </row>
    <row r="6259" spans="1:6" x14ac:dyDescent="0.25">
      <c r="A6259" s="3">
        <v>39651</v>
      </c>
      <c r="B6259">
        <v>145.63</v>
      </c>
      <c r="C6259">
        <f t="shared" si="389"/>
        <v>153.71800000000002</v>
      </c>
      <c r="D6259" t="str">
        <f t="shared" si="390"/>
        <v>Short</v>
      </c>
      <c r="E6259" s="1">
        <f t="shared" si="391"/>
        <v>153.94</v>
      </c>
      <c r="F6259" s="1">
        <f t="shared" si="392"/>
        <v>-0.22199999999997999</v>
      </c>
    </row>
    <row r="6260" spans="1:6" x14ac:dyDescent="0.25">
      <c r="A6260" s="3">
        <v>39652</v>
      </c>
      <c r="B6260">
        <v>141.65</v>
      </c>
      <c r="C6260">
        <f t="shared" si="389"/>
        <v>152.48899999999998</v>
      </c>
      <c r="D6260" t="str">
        <f t="shared" si="390"/>
        <v>Short</v>
      </c>
      <c r="E6260" s="1">
        <f t="shared" si="391"/>
        <v>159.54</v>
      </c>
      <c r="F6260" s="1">
        <f t="shared" si="392"/>
        <v>-7.0510000000000161</v>
      </c>
    </row>
    <row r="6261" spans="1:6" x14ac:dyDescent="0.25">
      <c r="A6261" s="3">
        <v>39653</v>
      </c>
      <c r="B6261">
        <v>142.69999999999999</v>
      </c>
      <c r="C6261">
        <f t="shared" si="389"/>
        <v>150.80500000000001</v>
      </c>
      <c r="D6261" t="str">
        <f t="shared" si="390"/>
        <v>Short</v>
      </c>
      <c r="E6261" s="1">
        <f t="shared" si="391"/>
        <v>162.87</v>
      </c>
      <c r="F6261" s="1">
        <f t="shared" si="392"/>
        <v>-12.064999999999998</v>
      </c>
    </row>
    <row r="6262" spans="1:6" x14ac:dyDescent="0.25">
      <c r="A6262" s="3">
        <v>39654</v>
      </c>
      <c r="B6262">
        <v>140.47</v>
      </c>
      <c r="C6262">
        <f t="shared" si="389"/>
        <v>148.565</v>
      </c>
      <c r="D6262" t="str">
        <f t="shared" si="390"/>
        <v>Short</v>
      </c>
      <c r="E6262" s="1">
        <f t="shared" si="391"/>
        <v>162.99</v>
      </c>
      <c r="F6262" s="1">
        <f t="shared" si="392"/>
        <v>-14.425000000000011</v>
      </c>
    </row>
    <row r="6263" spans="1:6" x14ac:dyDescent="0.25">
      <c r="A6263" s="3">
        <v>39657</v>
      </c>
      <c r="B6263">
        <v>141.94</v>
      </c>
      <c r="C6263">
        <f t="shared" si="389"/>
        <v>146.46</v>
      </c>
      <c r="D6263" t="str">
        <f t="shared" si="390"/>
        <v>Short</v>
      </c>
      <c r="E6263" s="1">
        <f t="shared" si="391"/>
        <v>156.58000000000001</v>
      </c>
      <c r="F6263" s="1">
        <f t="shared" si="392"/>
        <v>-10.120000000000005</v>
      </c>
    </row>
    <row r="6264" spans="1:6" x14ac:dyDescent="0.25">
      <c r="A6264" s="3">
        <v>39658</v>
      </c>
      <c r="B6264">
        <v>139.4</v>
      </c>
      <c r="C6264">
        <f t="shared" si="389"/>
        <v>144.74200000000002</v>
      </c>
      <c r="D6264" t="str">
        <f t="shared" si="390"/>
        <v>Short</v>
      </c>
      <c r="E6264" s="1">
        <f t="shared" si="391"/>
        <v>152.53</v>
      </c>
      <c r="F6264" s="1">
        <f t="shared" si="392"/>
        <v>-7.7879999999999825</v>
      </c>
    </row>
    <row r="6265" spans="1:6" x14ac:dyDescent="0.25">
      <c r="A6265" s="3">
        <v>39659</v>
      </c>
      <c r="B6265">
        <v>143.97999999999999</v>
      </c>
      <c r="C6265">
        <f t="shared" si="389"/>
        <v>143.887</v>
      </c>
      <c r="D6265" t="str">
        <f t="shared" si="390"/>
        <v>Short</v>
      </c>
      <c r="E6265" s="1">
        <f t="shared" si="391"/>
        <v>147.38999999999999</v>
      </c>
      <c r="F6265" s="1">
        <f t="shared" si="392"/>
        <v>-3.5029999999999859</v>
      </c>
    </row>
    <row r="6266" spans="1:6" x14ac:dyDescent="0.25">
      <c r="A6266" s="3">
        <v>39660</v>
      </c>
      <c r="B6266">
        <v>141.29</v>
      </c>
      <c r="C6266">
        <f t="shared" si="389"/>
        <v>143.27700000000002</v>
      </c>
      <c r="D6266" t="str">
        <f t="shared" si="390"/>
        <v>Short</v>
      </c>
      <c r="E6266" s="1">
        <f t="shared" si="391"/>
        <v>146.68</v>
      </c>
      <c r="F6266" s="1">
        <f t="shared" si="392"/>
        <v>-3.4029999999999916</v>
      </c>
    </row>
    <row r="6267" spans="1:6" x14ac:dyDescent="0.25">
      <c r="A6267" s="3">
        <v>39661</v>
      </c>
      <c r="B6267">
        <v>142.31</v>
      </c>
      <c r="C6267">
        <f t="shared" si="389"/>
        <v>142.83999999999997</v>
      </c>
      <c r="D6267" t="str">
        <f t="shared" si="390"/>
        <v>Short</v>
      </c>
      <c r="E6267" s="1">
        <f t="shared" si="391"/>
        <v>149.03</v>
      </c>
      <c r="F6267" s="1">
        <f t="shared" si="392"/>
        <v>-6.1900000000000261</v>
      </c>
    </row>
    <row r="6268" spans="1:6" x14ac:dyDescent="0.25">
      <c r="A6268" s="3">
        <v>39664</v>
      </c>
      <c r="B6268">
        <v>138.62</v>
      </c>
      <c r="C6268">
        <f t="shared" si="389"/>
        <v>141.79899999999998</v>
      </c>
      <c r="D6268" t="str">
        <f t="shared" si="390"/>
        <v>Short</v>
      </c>
      <c r="E6268" s="1">
        <f t="shared" si="391"/>
        <v>145.63</v>
      </c>
      <c r="F6268" s="1">
        <f t="shared" si="392"/>
        <v>-3.8310000000000173</v>
      </c>
    </row>
    <row r="6269" spans="1:6" x14ac:dyDescent="0.25">
      <c r="A6269" s="3">
        <v>39665</v>
      </c>
      <c r="B6269">
        <v>136.38</v>
      </c>
      <c r="C6269">
        <f t="shared" si="389"/>
        <v>140.87400000000002</v>
      </c>
      <c r="D6269" t="str">
        <f t="shared" si="390"/>
        <v>Short</v>
      </c>
      <c r="E6269" s="1">
        <f t="shared" si="391"/>
        <v>141.65</v>
      </c>
      <c r="F6269" s="1">
        <f t="shared" si="392"/>
        <v>-0.77599999999998204</v>
      </c>
    </row>
    <row r="6270" spans="1:6" x14ac:dyDescent="0.25">
      <c r="A6270" s="3">
        <v>39666</v>
      </c>
      <c r="B6270">
        <v>135.79</v>
      </c>
      <c r="C6270">
        <f t="shared" si="389"/>
        <v>140.28800000000001</v>
      </c>
      <c r="D6270" t="str">
        <f t="shared" si="390"/>
        <v>Short</v>
      </c>
      <c r="E6270" s="1">
        <f t="shared" si="391"/>
        <v>142.69999999999999</v>
      </c>
      <c r="F6270" s="1">
        <f t="shared" si="392"/>
        <v>-2.4119999999999777</v>
      </c>
    </row>
    <row r="6271" spans="1:6" x14ac:dyDescent="0.25">
      <c r="A6271" s="3">
        <v>39667</v>
      </c>
      <c r="B6271">
        <v>137.22999999999999</v>
      </c>
      <c r="C6271">
        <f t="shared" si="389"/>
        <v>139.74099999999999</v>
      </c>
      <c r="D6271" t="str">
        <f t="shared" si="390"/>
        <v>Short</v>
      </c>
      <c r="E6271" s="1">
        <f t="shared" si="391"/>
        <v>140.47</v>
      </c>
      <c r="F6271" s="1">
        <f t="shared" si="392"/>
        <v>-0.72900000000001342</v>
      </c>
    </row>
    <row r="6272" spans="1:6" x14ac:dyDescent="0.25">
      <c r="A6272" s="3">
        <v>39668</v>
      </c>
      <c r="B6272">
        <v>132.41</v>
      </c>
      <c r="C6272">
        <f t="shared" si="389"/>
        <v>138.935</v>
      </c>
      <c r="D6272" t="str">
        <f t="shared" si="390"/>
        <v>Short</v>
      </c>
      <c r="E6272" s="1">
        <f t="shared" si="391"/>
        <v>141.94</v>
      </c>
      <c r="F6272" s="1">
        <f t="shared" si="392"/>
        <v>-3.0049999999999955</v>
      </c>
    </row>
    <row r="6273" spans="1:6" x14ac:dyDescent="0.25">
      <c r="A6273" s="3">
        <v>39671</v>
      </c>
      <c r="B6273">
        <v>131.66</v>
      </c>
      <c r="C6273">
        <f t="shared" si="389"/>
        <v>137.90700000000001</v>
      </c>
      <c r="D6273" t="str">
        <f t="shared" si="390"/>
        <v>Short</v>
      </c>
      <c r="E6273" s="1">
        <f t="shared" si="391"/>
        <v>139.4</v>
      </c>
      <c r="F6273" s="1">
        <f t="shared" si="392"/>
        <v>-1.492999999999995</v>
      </c>
    </row>
    <row r="6274" spans="1:6" x14ac:dyDescent="0.25">
      <c r="A6274" s="3">
        <v>39672</v>
      </c>
      <c r="B6274">
        <v>130.22</v>
      </c>
      <c r="C6274">
        <f t="shared" si="389"/>
        <v>136.989</v>
      </c>
      <c r="D6274" t="str">
        <f t="shared" si="390"/>
        <v>Short</v>
      </c>
      <c r="E6274" s="1">
        <f t="shared" si="391"/>
        <v>143.97999999999999</v>
      </c>
      <c r="F6274" s="1">
        <f t="shared" si="392"/>
        <v>-6.9909999999999854</v>
      </c>
    </row>
    <row r="6275" spans="1:6" x14ac:dyDescent="0.25">
      <c r="A6275" s="3">
        <v>39673</v>
      </c>
      <c r="B6275">
        <v>133.08000000000001</v>
      </c>
      <c r="C6275">
        <f t="shared" si="389"/>
        <v>135.899</v>
      </c>
      <c r="D6275" t="str">
        <f t="shared" si="390"/>
        <v>Short</v>
      </c>
      <c r="E6275" s="1">
        <f t="shared" si="391"/>
        <v>141.29</v>
      </c>
      <c r="F6275" s="1">
        <f t="shared" si="392"/>
        <v>-5.3909999999999911</v>
      </c>
    </row>
    <row r="6276" spans="1:6" x14ac:dyDescent="0.25">
      <c r="A6276" s="3">
        <v>39674</v>
      </c>
      <c r="B6276">
        <v>132.12</v>
      </c>
      <c r="C6276">
        <f t="shared" si="389"/>
        <v>134.98199999999997</v>
      </c>
      <c r="D6276" t="str">
        <f t="shared" si="390"/>
        <v>Short</v>
      </c>
      <c r="E6276" s="1">
        <f t="shared" si="391"/>
        <v>142.31</v>
      </c>
      <c r="F6276" s="1">
        <f t="shared" si="392"/>
        <v>-7.3280000000000314</v>
      </c>
    </row>
    <row r="6277" spans="1:6" x14ac:dyDescent="0.25">
      <c r="A6277" s="3">
        <v>39675</v>
      </c>
      <c r="B6277">
        <v>131.03</v>
      </c>
      <c r="C6277">
        <f t="shared" si="389"/>
        <v>133.85399999999998</v>
      </c>
      <c r="D6277" t="str">
        <f t="shared" si="390"/>
        <v>Short</v>
      </c>
      <c r="E6277" s="1">
        <f t="shared" si="391"/>
        <v>138.62</v>
      </c>
      <c r="F6277" s="1">
        <f t="shared" si="392"/>
        <v>-4.7660000000000196</v>
      </c>
    </row>
    <row r="6278" spans="1:6" x14ac:dyDescent="0.25">
      <c r="A6278" s="3">
        <v>39678</v>
      </c>
      <c r="B6278">
        <v>129.97999999999999</v>
      </c>
      <c r="C6278">
        <f t="shared" si="389"/>
        <v>132.98999999999998</v>
      </c>
      <c r="D6278" t="str">
        <f t="shared" si="390"/>
        <v>Short</v>
      </c>
      <c r="E6278" s="1">
        <f t="shared" si="391"/>
        <v>136.38</v>
      </c>
      <c r="F6278" s="1">
        <f t="shared" si="392"/>
        <v>-3.3900000000000148</v>
      </c>
    </row>
    <row r="6279" spans="1:6" x14ac:dyDescent="0.25">
      <c r="A6279" s="3">
        <v>39679</v>
      </c>
      <c r="B6279">
        <v>131.63</v>
      </c>
      <c r="C6279">
        <f t="shared" si="389"/>
        <v>132.51500000000001</v>
      </c>
      <c r="D6279" t="str">
        <f t="shared" si="390"/>
        <v>Short</v>
      </c>
      <c r="E6279" s="1">
        <f t="shared" si="391"/>
        <v>135.79</v>
      </c>
      <c r="F6279" s="1">
        <f t="shared" si="392"/>
        <v>-3.2749999999999773</v>
      </c>
    </row>
    <row r="6280" spans="1:6" x14ac:dyDescent="0.25">
      <c r="A6280" s="3">
        <v>39680</v>
      </c>
      <c r="B6280">
        <v>132.65</v>
      </c>
      <c r="C6280">
        <f t="shared" si="389"/>
        <v>132.20100000000002</v>
      </c>
      <c r="D6280" t="str">
        <f t="shared" si="390"/>
        <v>Short</v>
      </c>
      <c r="E6280" s="1">
        <f t="shared" si="391"/>
        <v>137.22999999999999</v>
      </c>
      <c r="F6280" s="1">
        <f t="shared" si="392"/>
        <v>-5.0289999999999679</v>
      </c>
    </row>
    <row r="6281" spans="1:6" x14ac:dyDescent="0.25">
      <c r="A6281" s="3">
        <v>39681</v>
      </c>
      <c r="B6281">
        <v>138.27000000000001</v>
      </c>
      <c r="C6281">
        <f t="shared" si="389"/>
        <v>132.30500000000001</v>
      </c>
      <c r="D6281" t="str">
        <f t="shared" si="390"/>
        <v>Long</v>
      </c>
      <c r="E6281" s="1">
        <f t="shared" si="391"/>
        <v>132.41</v>
      </c>
      <c r="F6281" s="1">
        <f t="shared" si="392"/>
        <v>-0.10499999999998977</v>
      </c>
    </row>
    <row r="6282" spans="1:6" x14ac:dyDescent="0.25">
      <c r="A6282" s="3">
        <v>39682</v>
      </c>
      <c r="B6282">
        <v>131.68</v>
      </c>
      <c r="C6282">
        <f t="shared" si="389"/>
        <v>132.23200000000003</v>
      </c>
      <c r="D6282" t="str">
        <f t="shared" si="390"/>
        <v>Short</v>
      </c>
      <c r="E6282" s="1">
        <f t="shared" si="391"/>
        <v>131.66</v>
      </c>
      <c r="F6282" s="1">
        <f t="shared" si="392"/>
        <v>0.57200000000003115</v>
      </c>
    </row>
    <row r="6283" spans="1:6" x14ac:dyDescent="0.25">
      <c r="A6283" s="3">
        <v>39685</v>
      </c>
      <c r="B6283">
        <v>132.19999999999999</v>
      </c>
      <c r="C6283">
        <f t="shared" si="389"/>
        <v>132.286</v>
      </c>
      <c r="D6283" t="str">
        <f t="shared" si="390"/>
        <v>Long</v>
      </c>
      <c r="E6283" s="1">
        <f t="shared" si="391"/>
        <v>130.22</v>
      </c>
      <c r="F6283" s="1">
        <f t="shared" si="392"/>
        <v>2.0660000000000025</v>
      </c>
    </row>
    <row r="6284" spans="1:6" x14ac:dyDescent="0.25">
      <c r="A6284" s="3">
        <v>39686</v>
      </c>
      <c r="B6284">
        <v>133.36000000000001</v>
      </c>
      <c r="C6284">
        <f t="shared" ref="C6284:C6347" si="393">AVERAGE(B6275:B6284)</f>
        <v>132.6</v>
      </c>
      <c r="D6284" t="str">
        <f t="shared" si="390"/>
        <v>Long</v>
      </c>
      <c r="E6284" s="1">
        <f t="shared" si="391"/>
        <v>133.08000000000001</v>
      </c>
      <c r="F6284" s="1">
        <f t="shared" si="392"/>
        <v>-0.48000000000001819</v>
      </c>
    </row>
    <row r="6285" spans="1:6" x14ac:dyDescent="0.25">
      <c r="A6285" s="3">
        <v>39687</v>
      </c>
      <c r="B6285">
        <v>135.24</v>
      </c>
      <c r="C6285">
        <f t="shared" si="393"/>
        <v>132.816</v>
      </c>
      <c r="D6285" t="str">
        <f t="shared" ref="D6285:D6348" si="394">IF(C6285&gt;C6284,"Long","Short")</f>
        <v>Long</v>
      </c>
      <c r="E6285" s="1">
        <f t="shared" ref="E6285:E6348" si="395">B6276</f>
        <v>132.12</v>
      </c>
      <c r="F6285" s="1">
        <f t="shared" ref="F6285:F6348" si="396">C6285-E6285</f>
        <v>0.69599999999999795</v>
      </c>
    </row>
    <row r="6286" spans="1:6" x14ac:dyDescent="0.25">
      <c r="A6286" s="3">
        <v>39688</v>
      </c>
      <c r="B6286">
        <v>132.68</v>
      </c>
      <c r="C6286">
        <f t="shared" si="393"/>
        <v>132.87200000000001</v>
      </c>
      <c r="D6286" t="str">
        <f t="shared" si="394"/>
        <v>Long</v>
      </c>
      <c r="E6286" s="1">
        <f t="shared" si="395"/>
        <v>131.03</v>
      </c>
      <c r="F6286" s="1">
        <f t="shared" si="396"/>
        <v>1.842000000000013</v>
      </c>
    </row>
    <row r="6287" spans="1:6" x14ac:dyDescent="0.25">
      <c r="A6287" s="3">
        <v>39689</v>
      </c>
      <c r="B6287">
        <v>132.55000000000001</v>
      </c>
      <c r="C6287">
        <f t="shared" si="393"/>
        <v>133.02400000000003</v>
      </c>
      <c r="D6287" t="str">
        <f t="shared" si="394"/>
        <v>Long</v>
      </c>
      <c r="E6287" s="1">
        <f t="shared" si="395"/>
        <v>129.97999999999999</v>
      </c>
      <c r="F6287" s="1">
        <f t="shared" si="396"/>
        <v>3.0440000000000396</v>
      </c>
    </row>
    <row r="6288" spans="1:6" x14ac:dyDescent="0.25">
      <c r="A6288" s="3">
        <v>39693</v>
      </c>
      <c r="B6288">
        <v>126.8</v>
      </c>
      <c r="C6288">
        <f t="shared" si="393"/>
        <v>132.70599999999999</v>
      </c>
      <c r="D6288" t="str">
        <f t="shared" si="394"/>
        <v>Short</v>
      </c>
      <c r="E6288" s="1">
        <f t="shared" si="395"/>
        <v>131.63</v>
      </c>
      <c r="F6288" s="1">
        <f t="shared" si="396"/>
        <v>1.0759999999999934</v>
      </c>
    </row>
    <row r="6289" spans="1:6" x14ac:dyDescent="0.25">
      <c r="A6289" s="3">
        <v>39694</v>
      </c>
      <c r="B6289">
        <v>126.44</v>
      </c>
      <c r="C6289">
        <f t="shared" si="393"/>
        <v>132.18699999999998</v>
      </c>
      <c r="D6289" t="str">
        <f t="shared" si="394"/>
        <v>Short</v>
      </c>
      <c r="E6289" s="1">
        <f t="shared" si="395"/>
        <v>132.65</v>
      </c>
      <c r="F6289" s="1">
        <f t="shared" si="396"/>
        <v>-0.46300000000002228</v>
      </c>
    </row>
    <row r="6290" spans="1:6" x14ac:dyDescent="0.25">
      <c r="A6290" s="3">
        <v>39695</v>
      </c>
      <c r="B6290">
        <v>124.98</v>
      </c>
      <c r="C6290">
        <f t="shared" si="393"/>
        <v>131.42000000000002</v>
      </c>
      <c r="D6290" t="str">
        <f t="shared" si="394"/>
        <v>Short</v>
      </c>
      <c r="E6290" s="1">
        <f t="shared" si="395"/>
        <v>138.27000000000001</v>
      </c>
      <c r="F6290" s="1">
        <f t="shared" si="396"/>
        <v>-6.8499999999999943</v>
      </c>
    </row>
    <row r="6291" spans="1:6" x14ac:dyDescent="0.25">
      <c r="A6291" s="3">
        <v>39696</v>
      </c>
      <c r="B6291">
        <v>123.32</v>
      </c>
      <c r="C6291">
        <f t="shared" si="393"/>
        <v>129.92500000000001</v>
      </c>
      <c r="D6291" t="str">
        <f t="shared" si="394"/>
        <v>Short</v>
      </c>
      <c r="E6291" s="1">
        <f t="shared" si="395"/>
        <v>131.68</v>
      </c>
      <c r="F6291" s="1">
        <f t="shared" si="396"/>
        <v>-1.7549999999999955</v>
      </c>
    </row>
    <row r="6292" spans="1:6" x14ac:dyDescent="0.25">
      <c r="A6292" s="3">
        <v>39699</v>
      </c>
      <c r="B6292">
        <v>123.43</v>
      </c>
      <c r="C6292">
        <f t="shared" si="393"/>
        <v>129.1</v>
      </c>
      <c r="D6292" t="str">
        <f t="shared" si="394"/>
        <v>Short</v>
      </c>
      <c r="E6292" s="1">
        <f t="shared" si="395"/>
        <v>132.19999999999999</v>
      </c>
      <c r="F6292" s="1">
        <f t="shared" si="396"/>
        <v>-3.0999999999999943</v>
      </c>
    </row>
    <row r="6293" spans="1:6" x14ac:dyDescent="0.25">
      <c r="A6293" s="3">
        <v>39700</v>
      </c>
      <c r="B6293">
        <v>120.35</v>
      </c>
      <c r="C6293">
        <f t="shared" si="393"/>
        <v>127.91499999999999</v>
      </c>
      <c r="D6293" t="str">
        <f t="shared" si="394"/>
        <v>Short</v>
      </c>
      <c r="E6293" s="1">
        <f t="shared" si="395"/>
        <v>133.36000000000001</v>
      </c>
      <c r="F6293" s="1">
        <f t="shared" si="396"/>
        <v>-5.4450000000000216</v>
      </c>
    </row>
    <row r="6294" spans="1:6" x14ac:dyDescent="0.25">
      <c r="A6294" s="3">
        <v>39701</v>
      </c>
      <c r="B6294">
        <v>119.67</v>
      </c>
      <c r="C6294">
        <f t="shared" si="393"/>
        <v>126.54600000000001</v>
      </c>
      <c r="D6294" t="str">
        <f t="shared" si="394"/>
        <v>Short</v>
      </c>
      <c r="E6294" s="1">
        <f t="shared" si="395"/>
        <v>135.24</v>
      </c>
      <c r="F6294" s="1">
        <f t="shared" si="396"/>
        <v>-8.6940000000000026</v>
      </c>
    </row>
    <row r="6295" spans="1:6" x14ac:dyDescent="0.25">
      <c r="A6295" s="3">
        <v>39702</v>
      </c>
      <c r="B6295">
        <v>117.96</v>
      </c>
      <c r="C6295">
        <f t="shared" si="393"/>
        <v>124.81800000000001</v>
      </c>
      <c r="D6295" t="str">
        <f t="shared" si="394"/>
        <v>Short</v>
      </c>
      <c r="E6295" s="1">
        <f t="shared" si="395"/>
        <v>132.68</v>
      </c>
      <c r="F6295" s="1">
        <f t="shared" si="396"/>
        <v>-7.8619999999999948</v>
      </c>
    </row>
    <row r="6296" spans="1:6" x14ac:dyDescent="0.25">
      <c r="A6296" s="3">
        <v>39703</v>
      </c>
      <c r="B6296">
        <v>118.27</v>
      </c>
      <c r="C6296">
        <f t="shared" si="393"/>
        <v>123.377</v>
      </c>
      <c r="D6296" t="str">
        <f t="shared" si="394"/>
        <v>Short</v>
      </c>
      <c r="E6296" s="1">
        <f t="shared" si="395"/>
        <v>132.55000000000001</v>
      </c>
      <c r="F6296" s="1">
        <f t="shared" si="396"/>
        <v>-9.173000000000016</v>
      </c>
    </row>
    <row r="6297" spans="1:6" x14ac:dyDescent="0.25">
      <c r="A6297" s="3">
        <v>39706</v>
      </c>
      <c r="B6297">
        <v>112.71</v>
      </c>
      <c r="C6297">
        <f t="shared" si="393"/>
        <v>121.393</v>
      </c>
      <c r="D6297" t="str">
        <f t="shared" si="394"/>
        <v>Short</v>
      </c>
      <c r="E6297" s="1">
        <f t="shared" si="395"/>
        <v>126.8</v>
      </c>
      <c r="F6297" s="1">
        <f t="shared" si="396"/>
        <v>-5.4069999999999965</v>
      </c>
    </row>
    <row r="6298" spans="1:6" x14ac:dyDescent="0.25">
      <c r="A6298" s="3">
        <v>39707</v>
      </c>
      <c r="B6298">
        <v>108.04</v>
      </c>
      <c r="C6298">
        <f t="shared" si="393"/>
        <v>119.51699999999998</v>
      </c>
      <c r="D6298" t="str">
        <f t="shared" si="394"/>
        <v>Short</v>
      </c>
      <c r="E6298" s="1">
        <f t="shared" si="395"/>
        <v>126.44</v>
      </c>
      <c r="F6298" s="1">
        <f t="shared" si="396"/>
        <v>-6.923000000000016</v>
      </c>
    </row>
    <row r="6299" spans="1:6" x14ac:dyDescent="0.25">
      <c r="A6299" s="3">
        <v>39708</v>
      </c>
      <c r="B6299">
        <v>113.98</v>
      </c>
      <c r="C6299">
        <f t="shared" si="393"/>
        <v>118.271</v>
      </c>
      <c r="D6299" t="str">
        <f t="shared" si="394"/>
        <v>Short</v>
      </c>
      <c r="E6299" s="1">
        <f t="shared" si="395"/>
        <v>124.98</v>
      </c>
      <c r="F6299" s="1">
        <f t="shared" si="396"/>
        <v>-6.7090000000000032</v>
      </c>
    </row>
    <row r="6300" spans="1:6" x14ac:dyDescent="0.25">
      <c r="A6300" s="3">
        <v>39709</v>
      </c>
      <c r="B6300">
        <v>114.56</v>
      </c>
      <c r="C6300">
        <f t="shared" si="393"/>
        <v>117.229</v>
      </c>
      <c r="D6300" t="str">
        <f t="shared" si="394"/>
        <v>Short</v>
      </c>
      <c r="E6300" s="1">
        <f t="shared" si="395"/>
        <v>123.32</v>
      </c>
      <c r="F6300" s="1">
        <f t="shared" si="396"/>
        <v>-6.090999999999994</v>
      </c>
    </row>
    <row r="6301" spans="1:6" x14ac:dyDescent="0.25">
      <c r="A6301" s="3">
        <v>39710</v>
      </c>
      <c r="B6301">
        <v>119.77</v>
      </c>
      <c r="C6301">
        <f t="shared" si="393"/>
        <v>116.874</v>
      </c>
      <c r="D6301" t="str">
        <f t="shared" si="394"/>
        <v>Short</v>
      </c>
      <c r="E6301" s="1">
        <f t="shared" si="395"/>
        <v>123.43</v>
      </c>
      <c r="F6301" s="1">
        <f t="shared" si="396"/>
        <v>-6.5560000000000116</v>
      </c>
    </row>
    <row r="6302" spans="1:6" x14ac:dyDescent="0.25">
      <c r="A6302" s="3">
        <v>39713</v>
      </c>
      <c r="B6302">
        <v>126.39</v>
      </c>
      <c r="C6302">
        <f t="shared" si="393"/>
        <v>117.17</v>
      </c>
      <c r="D6302" t="str">
        <f t="shared" si="394"/>
        <v>Long</v>
      </c>
      <c r="E6302" s="1">
        <f t="shared" si="395"/>
        <v>120.35</v>
      </c>
      <c r="F6302" s="1">
        <f t="shared" si="396"/>
        <v>-3.1799999999999926</v>
      </c>
    </row>
    <row r="6303" spans="1:6" x14ac:dyDescent="0.25">
      <c r="A6303" s="3">
        <v>39714</v>
      </c>
      <c r="B6303">
        <v>123.63</v>
      </c>
      <c r="C6303">
        <f t="shared" si="393"/>
        <v>117.498</v>
      </c>
      <c r="D6303" t="str">
        <f t="shared" si="394"/>
        <v>Long</v>
      </c>
      <c r="E6303" s="1">
        <f t="shared" si="395"/>
        <v>119.67</v>
      </c>
      <c r="F6303" s="1">
        <f t="shared" si="396"/>
        <v>-2.171999999999997</v>
      </c>
    </row>
    <row r="6304" spans="1:6" x14ac:dyDescent="0.25">
      <c r="A6304" s="3">
        <v>39715</v>
      </c>
      <c r="B6304">
        <v>122.75</v>
      </c>
      <c r="C6304">
        <f t="shared" si="393"/>
        <v>117.806</v>
      </c>
      <c r="D6304" t="str">
        <f t="shared" si="394"/>
        <v>Long</v>
      </c>
      <c r="E6304" s="1">
        <f t="shared" si="395"/>
        <v>117.96</v>
      </c>
      <c r="F6304" s="1">
        <f t="shared" si="396"/>
        <v>-0.15399999999999636</v>
      </c>
    </row>
    <row r="6305" spans="1:6" x14ac:dyDescent="0.25">
      <c r="A6305" s="3">
        <v>39716</v>
      </c>
      <c r="B6305">
        <v>125.04</v>
      </c>
      <c r="C6305">
        <f t="shared" si="393"/>
        <v>118.51399999999998</v>
      </c>
      <c r="D6305" t="str">
        <f t="shared" si="394"/>
        <v>Long</v>
      </c>
      <c r="E6305" s="1">
        <f t="shared" si="395"/>
        <v>118.27</v>
      </c>
      <c r="F6305" s="1">
        <f t="shared" si="396"/>
        <v>0.24399999999998556</v>
      </c>
    </row>
    <row r="6306" spans="1:6" x14ac:dyDescent="0.25">
      <c r="A6306" s="3">
        <v>39717</v>
      </c>
      <c r="B6306">
        <v>123.91</v>
      </c>
      <c r="C6306">
        <f t="shared" si="393"/>
        <v>119.07800000000002</v>
      </c>
      <c r="D6306" t="str">
        <f t="shared" si="394"/>
        <v>Long</v>
      </c>
      <c r="E6306" s="1">
        <f t="shared" si="395"/>
        <v>112.71</v>
      </c>
      <c r="F6306" s="1">
        <f t="shared" si="396"/>
        <v>6.3680000000000234</v>
      </c>
    </row>
    <row r="6307" spans="1:6" x14ac:dyDescent="0.25">
      <c r="A6307" s="3">
        <v>39720</v>
      </c>
      <c r="B6307">
        <v>113.39</v>
      </c>
      <c r="C6307">
        <f t="shared" si="393"/>
        <v>119.146</v>
      </c>
      <c r="D6307" t="str">
        <f t="shared" si="394"/>
        <v>Long</v>
      </c>
      <c r="E6307" s="1">
        <f t="shared" si="395"/>
        <v>108.04</v>
      </c>
      <c r="F6307" s="1">
        <f t="shared" si="396"/>
        <v>11.105999999999995</v>
      </c>
    </row>
    <row r="6308" spans="1:6" x14ac:dyDescent="0.25">
      <c r="A6308" s="3">
        <v>39721</v>
      </c>
      <c r="B6308">
        <v>117.66</v>
      </c>
      <c r="C6308">
        <f t="shared" si="393"/>
        <v>120.10799999999999</v>
      </c>
      <c r="D6308" t="str">
        <f t="shared" si="394"/>
        <v>Long</v>
      </c>
      <c r="E6308" s="1">
        <f t="shared" si="395"/>
        <v>113.98</v>
      </c>
      <c r="F6308" s="1">
        <f t="shared" si="396"/>
        <v>6.1279999999999859</v>
      </c>
    </row>
    <row r="6309" spans="1:6" x14ac:dyDescent="0.25">
      <c r="A6309" s="3">
        <v>39722</v>
      </c>
      <c r="B6309">
        <v>115.55</v>
      </c>
      <c r="C6309">
        <f t="shared" si="393"/>
        <v>120.26499999999999</v>
      </c>
      <c r="D6309" t="str">
        <f t="shared" si="394"/>
        <v>Long</v>
      </c>
      <c r="E6309" s="1">
        <f t="shared" si="395"/>
        <v>114.56</v>
      </c>
      <c r="F6309" s="1">
        <f t="shared" si="396"/>
        <v>5.7049999999999841</v>
      </c>
    </row>
    <row r="6310" spans="1:6" x14ac:dyDescent="0.25">
      <c r="A6310" s="3">
        <v>39723</v>
      </c>
      <c r="B6310">
        <v>110.99</v>
      </c>
      <c r="C6310">
        <f t="shared" si="393"/>
        <v>119.90799999999999</v>
      </c>
      <c r="D6310" t="str">
        <f t="shared" si="394"/>
        <v>Short</v>
      </c>
      <c r="E6310" s="1">
        <f t="shared" si="395"/>
        <v>119.77</v>
      </c>
      <c r="F6310" s="1">
        <f t="shared" si="396"/>
        <v>0.13799999999999102</v>
      </c>
    </row>
    <row r="6311" spans="1:6" x14ac:dyDescent="0.25">
      <c r="A6311" s="3">
        <v>39724</v>
      </c>
      <c r="B6311">
        <v>110.9</v>
      </c>
      <c r="C6311">
        <f t="shared" si="393"/>
        <v>119.021</v>
      </c>
      <c r="D6311" t="str">
        <f t="shared" si="394"/>
        <v>Short</v>
      </c>
      <c r="E6311" s="1">
        <f t="shared" si="395"/>
        <v>126.39</v>
      </c>
      <c r="F6311" s="1">
        <f t="shared" si="396"/>
        <v>-7.3689999999999998</v>
      </c>
    </row>
    <row r="6312" spans="1:6" x14ac:dyDescent="0.25">
      <c r="A6312" s="3">
        <v>39727</v>
      </c>
      <c r="B6312">
        <v>104.83</v>
      </c>
      <c r="C6312">
        <f t="shared" si="393"/>
        <v>116.86499999999998</v>
      </c>
      <c r="D6312" t="str">
        <f t="shared" si="394"/>
        <v>Short</v>
      </c>
      <c r="E6312" s="1">
        <f t="shared" si="395"/>
        <v>123.63</v>
      </c>
      <c r="F6312" s="1">
        <f t="shared" si="396"/>
        <v>-6.7650000000000148</v>
      </c>
    </row>
    <row r="6313" spans="1:6" x14ac:dyDescent="0.25">
      <c r="A6313" s="3">
        <v>39728</v>
      </c>
      <c r="B6313">
        <v>107.08</v>
      </c>
      <c r="C6313">
        <f t="shared" si="393"/>
        <v>115.21</v>
      </c>
      <c r="D6313" t="str">
        <f t="shared" si="394"/>
        <v>Short</v>
      </c>
      <c r="E6313" s="1">
        <f t="shared" si="395"/>
        <v>122.75</v>
      </c>
      <c r="F6313" s="1">
        <f t="shared" si="396"/>
        <v>-7.5400000000000063</v>
      </c>
    </row>
    <row r="6314" spans="1:6" x14ac:dyDescent="0.25">
      <c r="A6314" s="3">
        <v>39729</v>
      </c>
      <c r="B6314">
        <v>105.97</v>
      </c>
      <c r="C6314">
        <f t="shared" si="393"/>
        <v>113.532</v>
      </c>
      <c r="D6314" t="str">
        <f t="shared" si="394"/>
        <v>Short</v>
      </c>
      <c r="E6314" s="1">
        <f t="shared" si="395"/>
        <v>125.04</v>
      </c>
      <c r="F6314" s="1">
        <f t="shared" si="396"/>
        <v>-11.50800000000001</v>
      </c>
    </row>
    <row r="6315" spans="1:6" x14ac:dyDescent="0.25">
      <c r="A6315" s="3">
        <v>39730</v>
      </c>
      <c r="B6315">
        <v>104.16</v>
      </c>
      <c r="C6315">
        <f t="shared" si="393"/>
        <v>111.444</v>
      </c>
      <c r="D6315" t="str">
        <f t="shared" si="394"/>
        <v>Short</v>
      </c>
      <c r="E6315" s="1">
        <f t="shared" si="395"/>
        <v>123.91</v>
      </c>
      <c r="F6315" s="1">
        <f t="shared" si="396"/>
        <v>-12.465999999999994</v>
      </c>
    </row>
    <row r="6316" spans="1:6" x14ac:dyDescent="0.25">
      <c r="A6316" s="3">
        <v>39731</v>
      </c>
      <c r="B6316">
        <v>95.53</v>
      </c>
      <c r="C6316">
        <f t="shared" si="393"/>
        <v>108.60600000000002</v>
      </c>
      <c r="D6316" t="str">
        <f t="shared" si="394"/>
        <v>Short</v>
      </c>
      <c r="E6316" s="1">
        <f t="shared" si="395"/>
        <v>113.39</v>
      </c>
      <c r="F6316" s="1">
        <f t="shared" si="396"/>
        <v>-4.7839999999999776</v>
      </c>
    </row>
    <row r="6317" spans="1:6" x14ac:dyDescent="0.25">
      <c r="A6317" s="3">
        <v>39734</v>
      </c>
      <c r="B6317">
        <v>99.22</v>
      </c>
      <c r="C6317">
        <f t="shared" si="393"/>
        <v>107.18900000000001</v>
      </c>
      <c r="D6317" t="str">
        <f t="shared" si="394"/>
        <v>Short</v>
      </c>
      <c r="E6317" s="1">
        <f t="shared" si="395"/>
        <v>117.66</v>
      </c>
      <c r="F6317" s="1">
        <f t="shared" si="396"/>
        <v>-10.470999999999989</v>
      </c>
    </row>
    <row r="6318" spans="1:6" x14ac:dyDescent="0.25">
      <c r="A6318" s="3">
        <v>39735</v>
      </c>
      <c r="B6318">
        <v>96.49</v>
      </c>
      <c r="C6318">
        <f t="shared" si="393"/>
        <v>105.072</v>
      </c>
      <c r="D6318" t="str">
        <f t="shared" si="394"/>
        <v>Short</v>
      </c>
      <c r="E6318" s="1">
        <f t="shared" si="395"/>
        <v>115.55</v>
      </c>
      <c r="F6318" s="1">
        <f t="shared" si="396"/>
        <v>-10.477999999999994</v>
      </c>
    </row>
    <row r="6319" spans="1:6" x14ac:dyDescent="0.25">
      <c r="A6319" s="3">
        <v>39736</v>
      </c>
      <c r="B6319">
        <v>92.42</v>
      </c>
      <c r="C6319">
        <f t="shared" si="393"/>
        <v>102.75899999999999</v>
      </c>
      <c r="D6319" t="str">
        <f t="shared" si="394"/>
        <v>Short</v>
      </c>
      <c r="E6319" s="1">
        <f t="shared" si="395"/>
        <v>110.99</v>
      </c>
      <c r="F6319" s="1">
        <f t="shared" si="396"/>
        <v>-8.2310000000000088</v>
      </c>
    </row>
    <row r="6320" spans="1:6" x14ac:dyDescent="0.25">
      <c r="A6320" s="3">
        <v>39737</v>
      </c>
      <c r="B6320">
        <v>87.8</v>
      </c>
      <c r="C6320">
        <f t="shared" si="393"/>
        <v>100.43999999999998</v>
      </c>
      <c r="D6320" t="str">
        <f t="shared" si="394"/>
        <v>Short</v>
      </c>
      <c r="E6320" s="1">
        <f t="shared" si="395"/>
        <v>110.9</v>
      </c>
      <c r="F6320" s="1">
        <f t="shared" si="396"/>
        <v>-10.460000000000022</v>
      </c>
    </row>
    <row r="6321" spans="1:6" x14ac:dyDescent="0.25">
      <c r="A6321" s="3">
        <v>39738</v>
      </c>
      <c r="B6321">
        <v>89.67</v>
      </c>
      <c r="C6321">
        <f t="shared" si="393"/>
        <v>98.316999999999979</v>
      </c>
      <c r="D6321" t="str">
        <f t="shared" si="394"/>
        <v>Short</v>
      </c>
      <c r="E6321" s="1">
        <f t="shared" si="395"/>
        <v>104.83</v>
      </c>
      <c r="F6321" s="1">
        <f t="shared" si="396"/>
        <v>-6.5130000000000194</v>
      </c>
    </row>
    <row r="6322" spans="1:6" x14ac:dyDescent="0.25">
      <c r="A6322" s="3">
        <v>39741</v>
      </c>
      <c r="B6322">
        <v>91.93</v>
      </c>
      <c r="C6322">
        <f t="shared" si="393"/>
        <v>97.027000000000001</v>
      </c>
      <c r="D6322" t="str">
        <f t="shared" si="394"/>
        <v>Short</v>
      </c>
      <c r="E6322" s="1">
        <f t="shared" si="395"/>
        <v>107.08</v>
      </c>
      <c r="F6322" s="1">
        <f t="shared" si="396"/>
        <v>-10.052999999999997</v>
      </c>
    </row>
    <row r="6323" spans="1:6" x14ac:dyDescent="0.25">
      <c r="A6323" s="3">
        <v>39742</v>
      </c>
      <c r="B6323">
        <v>89.72</v>
      </c>
      <c r="C6323">
        <f t="shared" si="393"/>
        <v>95.290999999999983</v>
      </c>
      <c r="D6323" t="str">
        <f t="shared" si="394"/>
        <v>Short</v>
      </c>
      <c r="E6323" s="1">
        <f t="shared" si="395"/>
        <v>105.97</v>
      </c>
      <c r="F6323" s="1">
        <f t="shared" si="396"/>
        <v>-10.679000000000016</v>
      </c>
    </row>
    <row r="6324" spans="1:6" x14ac:dyDescent="0.25">
      <c r="A6324" s="3">
        <v>39743</v>
      </c>
      <c r="B6324">
        <v>84.29</v>
      </c>
      <c r="C6324">
        <f t="shared" si="393"/>
        <v>93.123000000000005</v>
      </c>
      <c r="D6324" t="str">
        <f t="shared" si="394"/>
        <v>Short</v>
      </c>
      <c r="E6324" s="1">
        <f t="shared" si="395"/>
        <v>104.16</v>
      </c>
      <c r="F6324" s="1">
        <f t="shared" si="396"/>
        <v>-11.036999999999992</v>
      </c>
    </row>
    <row r="6325" spans="1:6" x14ac:dyDescent="0.25">
      <c r="A6325" s="3">
        <v>39744</v>
      </c>
      <c r="B6325">
        <v>85.38</v>
      </c>
      <c r="C6325">
        <f t="shared" si="393"/>
        <v>91.24499999999999</v>
      </c>
      <c r="D6325" t="str">
        <f t="shared" si="394"/>
        <v>Short</v>
      </c>
      <c r="E6325" s="1">
        <f t="shared" si="395"/>
        <v>95.53</v>
      </c>
      <c r="F6325" s="1">
        <f t="shared" si="396"/>
        <v>-4.2850000000000108</v>
      </c>
    </row>
    <row r="6326" spans="1:6" x14ac:dyDescent="0.25">
      <c r="A6326" s="3">
        <v>39745</v>
      </c>
      <c r="B6326">
        <v>81.69</v>
      </c>
      <c r="C6326">
        <f t="shared" si="393"/>
        <v>89.86099999999999</v>
      </c>
      <c r="D6326" t="str">
        <f t="shared" si="394"/>
        <v>Short</v>
      </c>
      <c r="E6326" s="1">
        <f t="shared" si="395"/>
        <v>99.22</v>
      </c>
      <c r="F6326" s="1">
        <f t="shared" si="396"/>
        <v>-9.3590000000000089</v>
      </c>
    </row>
    <row r="6327" spans="1:6" x14ac:dyDescent="0.25">
      <c r="A6327" s="3">
        <v>39748</v>
      </c>
      <c r="B6327">
        <v>80.760000000000005</v>
      </c>
      <c r="C6327">
        <f t="shared" si="393"/>
        <v>88.014999999999986</v>
      </c>
      <c r="D6327" t="str">
        <f t="shared" si="394"/>
        <v>Short</v>
      </c>
      <c r="E6327" s="1">
        <f t="shared" si="395"/>
        <v>96.49</v>
      </c>
      <c r="F6327" s="1">
        <f t="shared" si="396"/>
        <v>-8.4750000000000085</v>
      </c>
    </row>
    <row r="6328" spans="1:6" x14ac:dyDescent="0.25">
      <c r="A6328" s="3">
        <v>39749</v>
      </c>
      <c r="B6328">
        <v>80.27</v>
      </c>
      <c r="C6328">
        <f t="shared" si="393"/>
        <v>86.392999999999986</v>
      </c>
      <c r="D6328" t="str">
        <f t="shared" si="394"/>
        <v>Short</v>
      </c>
      <c r="E6328" s="1">
        <f t="shared" si="395"/>
        <v>92.42</v>
      </c>
      <c r="F6328" s="1">
        <f t="shared" si="396"/>
        <v>-6.0270000000000152</v>
      </c>
    </row>
    <row r="6329" spans="1:6" x14ac:dyDescent="0.25">
      <c r="A6329" s="3">
        <v>39750</v>
      </c>
      <c r="B6329">
        <v>85.04</v>
      </c>
      <c r="C6329">
        <f t="shared" si="393"/>
        <v>85.655000000000001</v>
      </c>
      <c r="D6329" t="str">
        <f t="shared" si="394"/>
        <v>Short</v>
      </c>
      <c r="E6329" s="1">
        <f t="shared" si="395"/>
        <v>87.8</v>
      </c>
      <c r="F6329" s="1">
        <f t="shared" si="396"/>
        <v>-2.144999999999996</v>
      </c>
    </row>
    <row r="6330" spans="1:6" x14ac:dyDescent="0.25">
      <c r="A6330" s="3">
        <v>39751</v>
      </c>
      <c r="B6330">
        <v>83.5</v>
      </c>
      <c r="C6330">
        <f t="shared" si="393"/>
        <v>85.224999999999994</v>
      </c>
      <c r="D6330" t="str">
        <f t="shared" si="394"/>
        <v>Short</v>
      </c>
      <c r="E6330" s="1">
        <f t="shared" si="395"/>
        <v>89.67</v>
      </c>
      <c r="F6330" s="1">
        <f t="shared" si="396"/>
        <v>-4.4450000000000074</v>
      </c>
    </row>
    <row r="6331" spans="1:6" x14ac:dyDescent="0.25">
      <c r="A6331" s="3">
        <v>39752</v>
      </c>
      <c r="B6331">
        <v>85.35</v>
      </c>
      <c r="C6331">
        <f t="shared" si="393"/>
        <v>84.792999999999992</v>
      </c>
      <c r="D6331" t="str">
        <f t="shared" si="394"/>
        <v>Short</v>
      </c>
      <c r="E6331" s="1">
        <f t="shared" si="395"/>
        <v>91.93</v>
      </c>
      <c r="F6331" s="1">
        <f t="shared" si="396"/>
        <v>-7.1370000000000147</v>
      </c>
    </row>
    <row r="6332" spans="1:6" x14ac:dyDescent="0.25">
      <c r="A6332" s="3">
        <v>39755</v>
      </c>
      <c r="B6332">
        <v>81.45</v>
      </c>
      <c r="C6332">
        <f t="shared" si="393"/>
        <v>83.745000000000005</v>
      </c>
      <c r="D6332" t="str">
        <f t="shared" si="394"/>
        <v>Short</v>
      </c>
      <c r="E6332" s="1">
        <f t="shared" si="395"/>
        <v>89.72</v>
      </c>
      <c r="F6332" s="1">
        <f t="shared" si="396"/>
        <v>-5.9749999999999943</v>
      </c>
    </row>
    <row r="6333" spans="1:6" x14ac:dyDescent="0.25">
      <c r="A6333" s="3">
        <v>39756</v>
      </c>
      <c r="B6333">
        <v>88.07</v>
      </c>
      <c r="C6333">
        <f t="shared" si="393"/>
        <v>83.580000000000013</v>
      </c>
      <c r="D6333" t="str">
        <f t="shared" si="394"/>
        <v>Short</v>
      </c>
      <c r="E6333" s="1">
        <f t="shared" si="395"/>
        <v>84.29</v>
      </c>
      <c r="F6333" s="1">
        <f t="shared" si="396"/>
        <v>-0.70999999999999375</v>
      </c>
    </row>
    <row r="6334" spans="1:6" x14ac:dyDescent="0.25">
      <c r="A6334" s="3">
        <v>39757</v>
      </c>
      <c r="B6334">
        <v>82.84</v>
      </c>
      <c r="C6334">
        <f t="shared" si="393"/>
        <v>83.435000000000002</v>
      </c>
      <c r="D6334" t="str">
        <f t="shared" si="394"/>
        <v>Short</v>
      </c>
      <c r="E6334" s="1">
        <f t="shared" si="395"/>
        <v>85.38</v>
      </c>
      <c r="F6334" s="1">
        <f t="shared" si="396"/>
        <v>-1.9449999999999932</v>
      </c>
    </row>
    <row r="6335" spans="1:6" x14ac:dyDescent="0.25">
      <c r="A6335" s="3">
        <v>39758</v>
      </c>
      <c r="B6335">
        <v>78.31</v>
      </c>
      <c r="C6335">
        <f t="shared" si="393"/>
        <v>82.728000000000023</v>
      </c>
      <c r="D6335" t="str">
        <f t="shared" si="394"/>
        <v>Short</v>
      </c>
      <c r="E6335" s="1">
        <f t="shared" si="395"/>
        <v>81.69</v>
      </c>
      <c r="F6335" s="1">
        <f t="shared" si="396"/>
        <v>1.0380000000000251</v>
      </c>
    </row>
    <row r="6336" spans="1:6" x14ac:dyDescent="0.25">
      <c r="A6336" s="3">
        <v>39759</v>
      </c>
      <c r="B6336">
        <v>78.58</v>
      </c>
      <c r="C6336">
        <f t="shared" si="393"/>
        <v>82.417000000000002</v>
      </c>
      <c r="D6336" t="str">
        <f t="shared" si="394"/>
        <v>Short</v>
      </c>
      <c r="E6336" s="1">
        <f t="shared" si="395"/>
        <v>80.760000000000005</v>
      </c>
      <c r="F6336" s="1">
        <f t="shared" si="396"/>
        <v>1.6569999999999965</v>
      </c>
    </row>
    <row r="6337" spans="1:6" x14ac:dyDescent="0.25">
      <c r="A6337" s="3">
        <v>39762</v>
      </c>
      <c r="B6337">
        <v>79.95</v>
      </c>
      <c r="C6337">
        <f t="shared" si="393"/>
        <v>82.335999999999999</v>
      </c>
      <c r="D6337" t="str">
        <f t="shared" si="394"/>
        <v>Short</v>
      </c>
      <c r="E6337" s="1">
        <f t="shared" si="395"/>
        <v>80.27</v>
      </c>
      <c r="F6337" s="1">
        <f t="shared" si="396"/>
        <v>2.0660000000000025</v>
      </c>
    </row>
    <row r="6338" spans="1:6" x14ac:dyDescent="0.25">
      <c r="A6338" s="3">
        <v>39763</v>
      </c>
      <c r="B6338">
        <v>76.87</v>
      </c>
      <c r="C6338">
        <f t="shared" si="393"/>
        <v>81.996000000000009</v>
      </c>
      <c r="D6338" t="str">
        <f t="shared" si="394"/>
        <v>Short</v>
      </c>
      <c r="E6338" s="1">
        <f t="shared" si="395"/>
        <v>85.04</v>
      </c>
      <c r="F6338" s="1">
        <f t="shared" si="396"/>
        <v>-3.0439999999999969</v>
      </c>
    </row>
    <row r="6339" spans="1:6" x14ac:dyDescent="0.25">
      <c r="A6339" s="3">
        <v>39764</v>
      </c>
      <c r="B6339">
        <v>73.7</v>
      </c>
      <c r="C6339">
        <f t="shared" si="393"/>
        <v>80.862000000000009</v>
      </c>
      <c r="D6339" t="str">
        <f t="shared" si="394"/>
        <v>Short</v>
      </c>
      <c r="E6339" s="1">
        <f t="shared" si="395"/>
        <v>83.5</v>
      </c>
      <c r="F6339" s="1">
        <f t="shared" si="396"/>
        <v>-2.637999999999991</v>
      </c>
    </row>
    <row r="6340" spans="1:6" x14ac:dyDescent="0.25">
      <c r="A6340" s="3">
        <v>39765</v>
      </c>
      <c r="B6340">
        <v>75.78</v>
      </c>
      <c r="C6340">
        <f t="shared" si="393"/>
        <v>80.09</v>
      </c>
      <c r="D6340" t="str">
        <f t="shared" si="394"/>
        <v>Short</v>
      </c>
      <c r="E6340" s="1">
        <f t="shared" si="395"/>
        <v>85.35</v>
      </c>
      <c r="F6340" s="1">
        <f t="shared" si="396"/>
        <v>-5.2599999999999909</v>
      </c>
    </row>
    <row r="6341" spans="1:6" x14ac:dyDescent="0.25">
      <c r="A6341" s="3">
        <v>39766</v>
      </c>
      <c r="B6341">
        <v>74.319999999999993</v>
      </c>
      <c r="C6341">
        <f t="shared" si="393"/>
        <v>78.986999999999995</v>
      </c>
      <c r="D6341" t="str">
        <f t="shared" si="394"/>
        <v>Short</v>
      </c>
      <c r="E6341" s="1">
        <f t="shared" si="395"/>
        <v>81.45</v>
      </c>
      <c r="F6341" s="1">
        <f t="shared" si="396"/>
        <v>-2.4630000000000081</v>
      </c>
    </row>
    <row r="6342" spans="1:6" x14ac:dyDescent="0.25">
      <c r="A6342" s="3">
        <v>39769</v>
      </c>
      <c r="B6342">
        <v>72.209999999999994</v>
      </c>
      <c r="C6342">
        <f t="shared" si="393"/>
        <v>78.063000000000017</v>
      </c>
      <c r="D6342" t="str">
        <f t="shared" si="394"/>
        <v>Short</v>
      </c>
      <c r="E6342" s="1">
        <f t="shared" si="395"/>
        <v>88.07</v>
      </c>
      <c r="F6342" s="1">
        <f t="shared" si="396"/>
        <v>-10.006999999999977</v>
      </c>
    </row>
    <row r="6343" spans="1:6" x14ac:dyDescent="0.25">
      <c r="A6343" s="3">
        <v>39770</v>
      </c>
      <c r="B6343">
        <v>71.48</v>
      </c>
      <c r="C6343">
        <f t="shared" si="393"/>
        <v>76.403999999999996</v>
      </c>
      <c r="D6343" t="str">
        <f t="shared" si="394"/>
        <v>Short</v>
      </c>
      <c r="E6343" s="1">
        <f t="shared" si="395"/>
        <v>82.84</v>
      </c>
      <c r="F6343" s="1">
        <f t="shared" si="396"/>
        <v>-6.436000000000007</v>
      </c>
    </row>
    <row r="6344" spans="1:6" x14ac:dyDescent="0.25">
      <c r="A6344" s="3">
        <v>39771</v>
      </c>
      <c r="B6344">
        <v>70.819999999999993</v>
      </c>
      <c r="C6344">
        <f t="shared" si="393"/>
        <v>75.201999999999998</v>
      </c>
      <c r="D6344" t="str">
        <f t="shared" si="394"/>
        <v>Short</v>
      </c>
      <c r="E6344" s="1">
        <f t="shared" si="395"/>
        <v>78.31</v>
      </c>
      <c r="F6344" s="1">
        <f t="shared" si="396"/>
        <v>-3.1080000000000041</v>
      </c>
    </row>
    <row r="6345" spans="1:6" x14ac:dyDescent="0.25">
      <c r="A6345" s="3">
        <v>39772</v>
      </c>
      <c r="B6345">
        <v>66.14</v>
      </c>
      <c r="C6345">
        <f t="shared" si="393"/>
        <v>73.984999999999999</v>
      </c>
      <c r="D6345" t="str">
        <f t="shared" si="394"/>
        <v>Short</v>
      </c>
      <c r="E6345" s="1">
        <f t="shared" si="395"/>
        <v>78.58</v>
      </c>
      <c r="F6345" s="1">
        <f t="shared" si="396"/>
        <v>-4.5949999999999989</v>
      </c>
    </row>
    <row r="6346" spans="1:6" x14ac:dyDescent="0.25">
      <c r="A6346" s="3">
        <v>39773</v>
      </c>
      <c r="B6346">
        <v>66.650000000000006</v>
      </c>
      <c r="C6346">
        <f t="shared" si="393"/>
        <v>72.791999999999987</v>
      </c>
      <c r="D6346" t="str">
        <f t="shared" si="394"/>
        <v>Short</v>
      </c>
      <c r="E6346" s="1">
        <f t="shared" si="395"/>
        <v>79.95</v>
      </c>
      <c r="F6346" s="1">
        <f t="shared" si="396"/>
        <v>-7.1580000000000155</v>
      </c>
    </row>
    <row r="6347" spans="1:6" x14ac:dyDescent="0.25">
      <c r="A6347" s="3">
        <v>39776</v>
      </c>
      <c r="B6347">
        <v>71.22</v>
      </c>
      <c r="C6347">
        <f t="shared" si="393"/>
        <v>71.918999999999997</v>
      </c>
      <c r="D6347" t="str">
        <f t="shared" si="394"/>
        <v>Short</v>
      </c>
      <c r="E6347" s="1">
        <f t="shared" si="395"/>
        <v>76.87</v>
      </c>
      <c r="F6347" s="1">
        <f t="shared" si="396"/>
        <v>-4.9510000000000076</v>
      </c>
    </row>
    <row r="6348" spans="1:6" x14ac:dyDescent="0.25">
      <c r="A6348" s="3">
        <v>39777</v>
      </c>
      <c r="B6348">
        <v>67.489999999999995</v>
      </c>
      <c r="C6348">
        <f t="shared" ref="C6348:C6411" si="397">AVERAGE(B6339:B6348)</f>
        <v>70.981000000000009</v>
      </c>
      <c r="D6348" t="str">
        <f t="shared" si="394"/>
        <v>Short</v>
      </c>
      <c r="E6348" s="1">
        <f t="shared" si="395"/>
        <v>73.7</v>
      </c>
      <c r="F6348" s="1">
        <f t="shared" si="396"/>
        <v>-2.7189999999999941</v>
      </c>
    </row>
    <row r="6349" spans="1:6" x14ac:dyDescent="0.25">
      <c r="A6349" s="3">
        <v>39778</v>
      </c>
      <c r="B6349">
        <v>71.16</v>
      </c>
      <c r="C6349">
        <f t="shared" si="397"/>
        <v>70.727000000000004</v>
      </c>
      <c r="D6349" t="str">
        <f t="shared" ref="D6349:D6412" si="398">IF(C6349&gt;C6348,"Long","Short")</f>
        <v>Short</v>
      </c>
      <c r="E6349" s="1">
        <f t="shared" ref="E6349:E6412" si="399">B6340</f>
        <v>75.78</v>
      </c>
      <c r="F6349" s="1">
        <f t="shared" ref="F6349:F6412" si="400">C6349-E6349</f>
        <v>-5.0529999999999973</v>
      </c>
    </row>
    <row r="6350" spans="1:6" x14ac:dyDescent="0.25">
      <c r="A6350" s="3">
        <v>39780</v>
      </c>
      <c r="B6350">
        <v>71.150000000000006</v>
      </c>
      <c r="C6350">
        <f t="shared" si="397"/>
        <v>70.263999999999996</v>
      </c>
      <c r="D6350" t="str">
        <f t="shared" si="398"/>
        <v>Short</v>
      </c>
      <c r="E6350" s="1">
        <f t="shared" si="399"/>
        <v>74.319999999999993</v>
      </c>
      <c r="F6350" s="1">
        <f t="shared" si="400"/>
        <v>-4.0559999999999974</v>
      </c>
    </row>
    <row r="6351" spans="1:6" x14ac:dyDescent="0.25">
      <c r="A6351" s="3">
        <v>39783</v>
      </c>
      <c r="B6351">
        <v>66</v>
      </c>
      <c r="C6351">
        <f t="shared" si="397"/>
        <v>69.431999999999988</v>
      </c>
      <c r="D6351" t="str">
        <f t="shared" si="398"/>
        <v>Short</v>
      </c>
      <c r="E6351" s="1">
        <f t="shared" si="399"/>
        <v>72.209999999999994</v>
      </c>
      <c r="F6351" s="1">
        <f t="shared" si="400"/>
        <v>-2.7780000000000058</v>
      </c>
    </row>
    <row r="6352" spans="1:6" x14ac:dyDescent="0.25">
      <c r="A6352" s="3">
        <v>39784</v>
      </c>
      <c r="B6352">
        <v>63.68</v>
      </c>
      <c r="C6352">
        <f t="shared" si="397"/>
        <v>68.578999999999994</v>
      </c>
      <c r="D6352" t="str">
        <f t="shared" si="398"/>
        <v>Short</v>
      </c>
      <c r="E6352" s="1">
        <f t="shared" si="399"/>
        <v>71.48</v>
      </c>
      <c r="F6352" s="1">
        <f t="shared" si="400"/>
        <v>-2.9010000000000105</v>
      </c>
    </row>
    <row r="6353" spans="1:6" x14ac:dyDescent="0.25">
      <c r="A6353" s="3">
        <v>39785</v>
      </c>
      <c r="B6353">
        <v>63.51</v>
      </c>
      <c r="C6353">
        <f t="shared" si="397"/>
        <v>67.781999999999996</v>
      </c>
      <c r="D6353" t="str">
        <f t="shared" si="398"/>
        <v>Short</v>
      </c>
      <c r="E6353" s="1">
        <f t="shared" si="399"/>
        <v>70.819999999999993</v>
      </c>
      <c r="F6353" s="1">
        <f t="shared" si="400"/>
        <v>-3.0379999999999967</v>
      </c>
    </row>
    <row r="6354" spans="1:6" x14ac:dyDescent="0.25">
      <c r="A6354" s="3">
        <v>39786</v>
      </c>
      <c r="B6354">
        <v>60.39</v>
      </c>
      <c r="C6354">
        <f t="shared" si="397"/>
        <v>66.73899999999999</v>
      </c>
      <c r="D6354" t="str">
        <f t="shared" si="398"/>
        <v>Short</v>
      </c>
      <c r="E6354" s="1">
        <f t="shared" si="399"/>
        <v>66.14</v>
      </c>
      <c r="F6354" s="1">
        <f t="shared" si="400"/>
        <v>0.59899999999998954</v>
      </c>
    </row>
    <row r="6355" spans="1:6" x14ac:dyDescent="0.25">
      <c r="A6355" s="3">
        <v>39787</v>
      </c>
      <c r="B6355">
        <v>57.53</v>
      </c>
      <c r="C6355">
        <f t="shared" si="397"/>
        <v>65.878</v>
      </c>
      <c r="D6355" t="str">
        <f t="shared" si="398"/>
        <v>Short</v>
      </c>
      <c r="E6355" s="1">
        <f t="shared" si="399"/>
        <v>66.650000000000006</v>
      </c>
      <c r="F6355" s="1">
        <f t="shared" si="400"/>
        <v>-0.77200000000000557</v>
      </c>
    </row>
    <row r="6356" spans="1:6" x14ac:dyDescent="0.25">
      <c r="A6356" s="3">
        <v>39790</v>
      </c>
      <c r="B6356">
        <v>60.43</v>
      </c>
      <c r="C6356">
        <f t="shared" si="397"/>
        <v>65.256</v>
      </c>
      <c r="D6356" t="str">
        <f t="shared" si="398"/>
        <v>Short</v>
      </c>
      <c r="E6356" s="1">
        <f t="shared" si="399"/>
        <v>71.22</v>
      </c>
      <c r="F6356" s="1">
        <f t="shared" si="400"/>
        <v>-5.9639999999999986</v>
      </c>
    </row>
    <row r="6357" spans="1:6" x14ac:dyDescent="0.25">
      <c r="A6357" s="3">
        <v>39791</v>
      </c>
      <c r="B6357">
        <v>58.79</v>
      </c>
      <c r="C6357">
        <f t="shared" si="397"/>
        <v>64.012999999999991</v>
      </c>
      <c r="D6357" t="str">
        <f t="shared" si="398"/>
        <v>Short</v>
      </c>
      <c r="E6357" s="1">
        <f t="shared" si="399"/>
        <v>67.489999999999995</v>
      </c>
      <c r="F6357" s="1">
        <f t="shared" si="400"/>
        <v>-3.4770000000000039</v>
      </c>
    </row>
    <row r="6358" spans="1:6" x14ac:dyDescent="0.25">
      <c r="A6358" s="3">
        <v>39792</v>
      </c>
      <c r="B6358">
        <v>60.24</v>
      </c>
      <c r="C6358">
        <f t="shared" si="397"/>
        <v>63.28799999999999</v>
      </c>
      <c r="D6358" t="str">
        <f t="shared" si="398"/>
        <v>Short</v>
      </c>
      <c r="E6358" s="1">
        <f t="shared" si="399"/>
        <v>71.16</v>
      </c>
      <c r="F6358" s="1">
        <f t="shared" si="400"/>
        <v>-7.872000000000007</v>
      </c>
    </row>
    <row r="6359" spans="1:6" x14ac:dyDescent="0.25">
      <c r="A6359" s="3">
        <v>39793</v>
      </c>
      <c r="B6359">
        <v>64.7</v>
      </c>
      <c r="C6359">
        <f t="shared" si="397"/>
        <v>62.64200000000001</v>
      </c>
      <c r="D6359" t="str">
        <f t="shared" si="398"/>
        <v>Short</v>
      </c>
      <c r="E6359" s="1">
        <f t="shared" si="399"/>
        <v>71.150000000000006</v>
      </c>
      <c r="F6359" s="1">
        <f t="shared" si="400"/>
        <v>-8.5079999999999956</v>
      </c>
    </row>
    <row r="6360" spans="1:6" x14ac:dyDescent="0.25">
      <c r="A6360" s="3">
        <v>39794</v>
      </c>
      <c r="B6360">
        <v>62.98</v>
      </c>
      <c r="C6360">
        <f t="shared" si="397"/>
        <v>61.82500000000001</v>
      </c>
      <c r="D6360" t="str">
        <f t="shared" si="398"/>
        <v>Short</v>
      </c>
      <c r="E6360" s="1">
        <f t="shared" si="399"/>
        <v>66</v>
      </c>
      <c r="F6360" s="1">
        <f t="shared" si="400"/>
        <v>-4.1749999999999901</v>
      </c>
    </row>
    <row r="6361" spans="1:6" x14ac:dyDescent="0.25">
      <c r="A6361" s="3">
        <v>39797</v>
      </c>
      <c r="B6361">
        <v>61.33</v>
      </c>
      <c r="C6361">
        <f t="shared" si="397"/>
        <v>61.358000000000004</v>
      </c>
      <c r="D6361" t="str">
        <f t="shared" si="398"/>
        <v>Short</v>
      </c>
      <c r="E6361" s="1">
        <f t="shared" si="399"/>
        <v>63.68</v>
      </c>
      <c r="F6361" s="1">
        <f t="shared" si="400"/>
        <v>-2.3219999999999956</v>
      </c>
    </row>
    <row r="6362" spans="1:6" x14ac:dyDescent="0.25">
      <c r="A6362" s="3">
        <v>39798</v>
      </c>
      <c r="B6362">
        <v>60.56</v>
      </c>
      <c r="C6362">
        <f t="shared" si="397"/>
        <v>61.046000000000006</v>
      </c>
      <c r="D6362" t="str">
        <f t="shared" si="398"/>
        <v>Short</v>
      </c>
      <c r="E6362" s="1">
        <f t="shared" si="399"/>
        <v>63.51</v>
      </c>
      <c r="F6362" s="1">
        <f t="shared" si="400"/>
        <v>-2.4639999999999915</v>
      </c>
    </row>
    <row r="6363" spans="1:6" x14ac:dyDescent="0.25">
      <c r="A6363" s="3">
        <v>39799</v>
      </c>
      <c r="B6363">
        <v>58.47</v>
      </c>
      <c r="C6363">
        <f t="shared" si="397"/>
        <v>60.542000000000009</v>
      </c>
      <c r="D6363" t="str">
        <f t="shared" si="398"/>
        <v>Short</v>
      </c>
      <c r="E6363" s="1">
        <f t="shared" si="399"/>
        <v>60.39</v>
      </c>
      <c r="F6363" s="1">
        <f t="shared" si="400"/>
        <v>0.15200000000000813</v>
      </c>
    </row>
    <row r="6364" spans="1:6" x14ac:dyDescent="0.25">
      <c r="A6364" s="3">
        <v>39800</v>
      </c>
      <c r="B6364">
        <v>55.53</v>
      </c>
      <c r="C6364">
        <f t="shared" si="397"/>
        <v>60.055999999999997</v>
      </c>
      <c r="D6364" t="str">
        <f t="shared" si="398"/>
        <v>Short</v>
      </c>
      <c r="E6364" s="1">
        <f t="shared" si="399"/>
        <v>57.53</v>
      </c>
      <c r="F6364" s="1">
        <f t="shared" si="400"/>
        <v>2.5259999999999962</v>
      </c>
    </row>
    <row r="6365" spans="1:6" x14ac:dyDescent="0.25">
      <c r="A6365" s="3">
        <v>39801</v>
      </c>
      <c r="B6365">
        <v>56.22</v>
      </c>
      <c r="C6365">
        <f t="shared" si="397"/>
        <v>59.924999999999997</v>
      </c>
      <c r="D6365" t="str">
        <f t="shared" si="398"/>
        <v>Short</v>
      </c>
      <c r="E6365" s="1">
        <f t="shared" si="399"/>
        <v>60.43</v>
      </c>
      <c r="F6365" s="1">
        <f t="shared" si="400"/>
        <v>-0.50500000000000256</v>
      </c>
    </row>
    <row r="6366" spans="1:6" x14ac:dyDescent="0.25">
      <c r="A6366" s="3">
        <v>39804</v>
      </c>
      <c r="B6366">
        <v>53.77</v>
      </c>
      <c r="C6366">
        <f t="shared" si="397"/>
        <v>59.259</v>
      </c>
      <c r="D6366" t="str">
        <f t="shared" si="398"/>
        <v>Short</v>
      </c>
      <c r="E6366" s="1">
        <f t="shared" si="399"/>
        <v>58.79</v>
      </c>
      <c r="F6366" s="1">
        <f t="shared" si="400"/>
        <v>0.46900000000000119</v>
      </c>
    </row>
    <row r="6367" spans="1:6" x14ac:dyDescent="0.25">
      <c r="A6367" s="3">
        <v>39805</v>
      </c>
      <c r="B6367">
        <v>52.84</v>
      </c>
      <c r="C6367">
        <f t="shared" si="397"/>
        <v>58.664000000000001</v>
      </c>
      <c r="D6367" t="str">
        <f t="shared" si="398"/>
        <v>Short</v>
      </c>
      <c r="E6367" s="1">
        <f t="shared" si="399"/>
        <v>60.24</v>
      </c>
      <c r="F6367" s="1">
        <f t="shared" si="400"/>
        <v>-1.5760000000000005</v>
      </c>
    </row>
    <row r="6368" spans="1:6" x14ac:dyDescent="0.25">
      <c r="A6368" s="3">
        <v>39806</v>
      </c>
      <c r="B6368">
        <v>49.21</v>
      </c>
      <c r="C6368">
        <f t="shared" si="397"/>
        <v>57.561</v>
      </c>
      <c r="D6368" t="str">
        <f t="shared" si="398"/>
        <v>Short</v>
      </c>
      <c r="E6368" s="1">
        <f t="shared" si="399"/>
        <v>64.7</v>
      </c>
      <c r="F6368" s="1">
        <f t="shared" si="400"/>
        <v>-7.1390000000000029</v>
      </c>
    </row>
    <row r="6369" spans="1:6" x14ac:dyDescent="0.25">
      <c r="A6369" s="3">
        <v>39808</v>
      </c>
      <c r="B6369">
        <v>51.57</v>
      </c>
      <c r="C6369">
        <f t="shared" si="397"/>
        <v>56.248000000000005</v>
      </c>
      <c r="D6369" t="str">
        <f t="shared" si="398"/>
        <v>Short</v>
      </c>
      <c r="E6369" s="1">
        <f t="shared" si="399"/>
        <v>62.98</v>
      </c>
      <c r="F6369" s="1">
        <f t="shared" si="400"/>
        <v>-6.7319999999999922</v>
      </c>
    </row>
    <row r="6370" spans="1:6" x14ac:dyDescent="0.25">
      <c r="A6370" s="3">
        <v>39811</v>
      </c>
      <c r="B6370">
        <v>53.88</v>
      </c>
      <c r="C6370">
        <f t="shared" si="397"/>
        <v>55.338000000000001</v>
      </c>
      <c r="D6370" t="str">
        <f t="shared" si="398"/>
        <v>Short</v>
      </c>
      <c r="E6370" s="1">
        <f t="shared" si="399"/>
        <v>61.33</v>
      </c>
      <c r="F6370" s="1">
        <f t="shared" si="400"/>
        <v>-5.9919999999999973</v>
      </c>
    </row>
    <row r="6371" spans="1:6" x14ac:dyDescent="0.25">
      <c r="A6371" s="3">
        <v>39812</v>
      </c>
      <c r="B6371">
        <v>52.89</v>
      </c>
      <c r="C6371">
        <f t="shared" si="397"/>
        <v>54.493999999999993</v>
      </c>
      <c r="D6371" t="str">
        <f t="shared" si="398"/>
        <v>Short</v>
      </c>
      <c r="E6371" s="1">
        <f t="shared" si="399"/>
        <v>60.56</v>
      </c>
      <c r="F6371" s="1">
        <f t="shared" si="400"/>
        <v>-6.0660000000000096</v>
      </c>
    </row>
    <row r="6372" spans="1:6" x14ac:dyDescent="0.25">
      <c r="A6372" s="3">
        <v>39813</v>
      </c>
      <c r="B6372">
        <v>58.46</v>
      </c>
      <c r="C6372">
        <f t="shared" si="397"/>
        <v>54.284000000000006</v>
      </c>
      <c r="D6372" t="str">
        <f t="shared" si="398"/>
        <v>Short</v>
      </c>
      <c r="E6372" s="1">
        <f t="shared" si="399"/>
        <v>58.47</v>
      </c>
      <c r="F6372" s="1">
        <f t="shared" si="400"/>
        <v>-4.1859999999999928</v>
      </c>
    </row>
    <row r="6373" spans="1:6" x14ac:dyDescent="0.25">
      <c r="A6373" s="3">
        <v>39815</v>
      </c>
      <c r="B6373">
        <v>60.2</v>
      </c>
      <c r="C6373">
        <f t="shared" si="397"/>
        <v>54.456999999999994</v>
      </c>
      <c r="D6373" t="str">
        <f t="shared" si="398"/>
        <v>Long</v>
      </c>
      <c r="E6373" s="1">
        <f t="shared" si="399"/>
        <v>55.53</v>
      </c>
      <c r="F6373" s="1">
        <f t="shared" si="400"/>
        <v>-1.0730000000000075</v>
      </c>
    </row>
    <row r="6374" spans="1:6" x14ac:dyDescent="0.25">
      <c r="A6374" s="3">
        <v>39818</v>
      </c>
      <c r="B6374">
        <v>62.67</v>
      </c>
      <c r="C6374">
        <f t="shared" si="397"/>
        <v>55.170999999999992</v>
      </c>
      <c r="D6374" t="str">
        <f t="shared" si="398"/>
        <v>Long</v>
      </c>
      <c r="E6374" s="1">
        <f t="shared" si="399"/>
        <v>56.22</v>
      </c>
      <c r="F6374" s="1">
        <f t="shared" si="400"/>
        <v>-1.0490000000000066</v>
      </c>
    </row>
    <row r="6375" spans="1:6" x14ac:dyDescent="0.25">
      <c r="A6375" s="3">
        <v>39819</v>
      </c>
      <c r="B6375">
        <v>62.44</v>
      </c>
      <c r="C6375">
        <f t="shared" si="397"/>
        <v>55.793000000000006</v>
      </c>
      <c r="D6375" t="str">
        <f t="shared" si="398"/>
        <v>Long</v>
      </c>
      <c r="E6375" s="1">
        <f t="shared" si="399"/>
        <v>53.77</v>
      </c>
      <c r="F6375" s="1">
        <f t="shared" si="400"/>
        <v>2.0230000000000032</v>
      </c>
    </row>
    <row r="6376" spans="1:6" x14ac:dyDescent="0.25">
      <c r="A6376" s="3">
        <v>39820</v>
      </c>
      <c r="B6376">
        <v>56.49</v>
      </c>
      <c r="C6376">
        <f t="shared" si="397"/>
        <v>56.064999999999998</v>
      </c>
      <c r="D6376" t="str">
        <f t="shared" si="398"/>
        <v>Long</v>
      </c>
      <c r="E6376" s="1">
        <f t="shared" si="399"/>
        <v>52.84</v>
      </c>
      <c r="F6376" s="1">
        <f t="shared" si="400"/>
        <v>3.2249999999999943</v>
      </c>
    </row>
    <row r="6377" spans="1:6" x14ac:dyDescent="0.25">
      <c r="A6377" s="3">
        <v>39821</v>
      </c>
      <c r="B6377">
        <v>55.56</v>
      </c>
      <c r="C6377">
        <f t="shared" si="397"/>
        <v>56.337000000000003</v>
      </c>
      <c r="D6377" t="str">
        <f t="shared" si="398"/>
        <v>Long</v>
      </c>
      <c r="E6377" s="1">
        <f t="shared" si="399"/>
        <v>49.21</v>
      </c>
      <c r="F6377" s="1">
        <f t="shared" si="400"/>
        <v>7.1270000000000024</v>
      </c>
    </row>
    <row r="6378" spans="1:6" x14ac:dyDescent="0.25">
      <c r="A6378" s="3">
        <v>39822</v>
      </c>
      <c r="B6378">
        <v>54.69</v>
      </c>
      <c r="C6378">
        <f t="shared" si="397"/>
        <v>56.885000000000012</v>
      </c>
      <c r="D6378" t="str">
        <f t="shared" si="398"/>
        <v>Long</v>
      </c>
      <c r="E6378" s="1">
        <f t="shared" si="399"/>
        <v>51.57</v>
      </c>
      <c r="F6378" s="1">
        <f t="shared" si="400"/>
        <v>5.3150000000000119</v>
      </c>
    </row>
    <row r="6379" spans="1:6" x14ac:dyDescent="0.25">
      <c r="A6379" s="3">
        <v>39825</v>
      </c>
      <c r="B6379">
        <v>51.45</v>
      </c>
      <c r="C6379">
        <f t="shared" si="397"/>
        <v>56.873000000000005</v>
      </c>
      <c r="D6379" t="str">
        <f t="shared" si="398"/>
        <v>Short</v>
      </c>
      <c r="E6379" s="1">
        <f t="shared" si="399"/>
        <v>53.88</v>
      </c>
      <c r="F6379" s="1">
        <f t="shared" si="400"/>
        <v>2.9930000000000021</v>
      </c>
    </row>
    <row r="6380" spans="1:6" x14ac:dyDescent="0.25">
      <c r="A6380" s="3">
        <v>39826</v>
      </c>
      <c r="B6380">
        <v>52.57</v>
      </c>
      <c r="C6380">
        <f t="shared" si="397"/>
        <v>56.742000000000004</v>
      </c>
      <c r="D6380" t="str">
        <f t="shared" si="398"/>
        <v>Short</v>
      </c>
      <c r="E6380" s="1">
        <f t="shared" si="399"/>
        <v>52.89</v>
      </c>
      <c r="F6380" s="1">
        <f t="shared" si="400"/>
        <v>3.8520000000000039</v>
      </c>
    </row>
    <row r="6381" spans="1:6" x14ac:dyDescent="0.25">
      <c r="A6381" s="3">
        <v>39827</v>
      </c>
      <c r="B6381">
        <v>51.99</v>
      </c>
      <c r="C6381">
        <f t="shared" si="397"/>
        <v>56.652000000000001</v>
      </c>
      <c r="D6381" t="str">
        <f t="shared" si="398"/>
        <v>Short</v>
      </c>
      <c r="E6381" s="1">
        <f t="shared" si="399"/>
        <v>58.46</v>
      </c>
      <c r="F6381" s="1">
        <f t="shared" si="400"/>
        <v>-1.8079999999999998</v>
      </c>
    </row>
    <row r="6382" spans="1:6" x14ac:dyDescent="0.25">
      <c r="A6382" s="3">
        <v>39828</v>
      </c>
      <c r="B6382">
        <v>51.34</v>
      </c>
      <c r="C6382">
        <f t="shared" si="397"/>
        <v>55.94</v>
      </c>
      <c r="D6382" t="str">
        <f t="shared" si="398"/>
        <v>Short</v>
      </c>
      <c r="E6382" s="1">
        <f t="shared" si="399"/>
        <v>60.2</v>
      </c>
      <c r="F6382" s="1">
        <f t="shared" si="400"/>
        <v>-4.2600000000000051</v>
      </c>
    </row>
    <row r="6383" spans="1:6" x14ac:dyDescent="0.25">
      <c r="A6383" s="3">
        <v>39829</v>
      </c>
      <c r="B6383">
        <v>50.37</v>
      </c>
      <c r="C6383">
        <f t="shared" si="397"/>
        <v>54.957000000000008</v>
      </c>
      <c r="D6383" t="str">
        <f t="shared" si="398"/>
        <v>Short</v>
      </c>
      <c r="E6383" s="1">
        <f t="shared" si="399"/>
        <v>62.67</v>
      </c>
      <c r="F6383" s="1">
        <f t="shared" si="400"/>
        <v>-7.7129999999999939</v>
      </c>
    </row>
    <row r="6384" spans="1:6" x14ac:dyDescent="0.25">
      <c r="A6384" s="3">
        <v>39833</v>
      </c>
      <c r="B6384">
        <v>48.64</v>
      </c>
      <c r="C6384">
        <f t="shared" si="397"/>
        <v>53.553999999999995</v>
      </c>
      <c r="D6384" t="str">
        <f t="shared" si="398"/>
        <v>Short</v>
      </c>
      <c r="E6384" s="1">
        <f t="shared" si="399"/>
        <v>62.44</v>
      </c>
      <c r="F6384" s="1">
        <f t="shared" si="400"/>
        <v>-8.8860000000000028</v>
      </c>
    </row>
    <row r="6385" spans="1:6" x14ac:dyDescent="0.25">
      <c r="A6385" s="3">
        <v>39834</v>
      </c>
      <c r="B6385">
        <v>51.35</v>
      </c>
      <c r="C6385">
        <f t="shared" si="397"/>
        <v>52.445000000000007</v>
      </c>
      <c r="D6385" t="str">
        <f t="shared" si="398"/>
        <v>Short</v>
      </c>
      <c r="E6385" s="1">
        <f t="shared" si="399"/>
        <v>56.49</v>
      </c>
      <c r="F6385" s="1">
        <f t="shared" si="400"/>
        <v>-4.0449999999999946</v>
      </c>
    </row>
    <row r="6386" spans="1:6" x14ac:dyDescent="0.25">
      <c r="A6386" s="3">
        <v>39835</v>
      </c>
      <c r="B6386">
        <v>51.47</v>
      </c>
      <c r="C6386">
        <f t="shared" si="397"/>
        <v>51.943000000000005</v>
      </c>
      <c r="D6386" t="str">
        <f t="shared" si="398"/>
        <v>Short</v>
      </c>
      <c r="E6386" s="1">
        <f t="shared" si="399"/>
        <v>55.56</v>
      </c>
      <c r="F6386" s="1">
        <f t="shared" si="400"/>
        <v>-3.6169999999999973</v>
      </c>
    </row>
    <row r="6387" spans="1:6" x14ac:dyDescent="0.25">
      <c r="A6387" s="3">
        <v>39836</v>
      </c>
      <c r="B6387">
        <v>54.27</v>
      </c>
      <c r="C6387">
        <f t="shared" si="397"/>
        <v>51.814</v>
      </c>
      <c r="D6387" t="str">
        <f t="shared" si="398"/>
        <v>Short</v>
      </c>
      <c r="E6387" s="1">
        <f t="shared" si="399"/>
        <v>54.69</v>
      </c>
      <c r="F6387" s="1">
        <f t="shared" si="400"/>
        <v>-2.8759999999999977</v>
      </c>
    </row>
    <row r="6388" spans="1:6" x14ac:dyDescent="0.25">
      <c r="A6388" s="3">
        <v>39839</v>
      </c>
      <c r="B6388">
        <v>53.53</v>
      </c>
      <c r="C6388">
        <f t="shared" si="397"/>
        <v>51.698</v>
      </c>
      <c r="D6388" t="str">
        <f t="shared" si="398"/>
        <v>Short</v>
      </c>
      <c r="E6388" s="1">
        <f t="shared" si="399"/>
        <v>51.45</v>
      </c>
      <c r="F6388" s="1">
        <f t="shared" si="400"/>
        <v>0.24799999999999756</v>
      </c>
    </row>
    <row r="6389" spans="1:6" x14ac:dyDescent="0.25">
      <c r="A6389" s="3">
        <v>39840</v>
      </c>
      <c r="B6389">
        <v>49.38</v>
      </c>
      <c r="C6389">
        <f t="shared" si="397"/>
        <v>51.491</v>
      </c>
      <c r="D6389" t="str">
        <f t="shared" si="398"/>
        <v>Short</v>
      </c>
      <c r="E6389" s="1">
        <f t="shared" si="399"/>
        <v>52.57</v>
      </c>
      <c r="F6389" s="1">
        <f t="shared" si="400"/>
        <v>-1.0790000000000006</v>
      </c>
    </row>
    <row r="6390" spans="1:6" x14ac:dyDescent="0.25">
      <c r="A6390" s="3">
        <v>39841</v>
      </c>
      <c r="B6390">
        <v>49.96</v>
      </c>
      <c r="C6390">
        <f t="shared" si="397"/>
        <v>51.230000000000004</v>
      </c>
      <c r="D6390" t="str">
        <f t="shared" si="398"/>
        <v>Short</v>
      </c>
      <c r="E6390" s="1">
        <f t="shared" si="399"/>
        <v>51.99</v>
      </c>
      <c r="F6390" s="1">
        <f t="shared" si="400"/>
        <v>-0.75999999999999801</v>
      </c>
    </row>
    <row r="6391" spans="1:6" x14ac:dyDescent="0.25">
      <c r="A6391" s="3">
        <v>39842</v>
      </c>
      <c r="B6391">
        <v>49.24</v>
      </c>
      <c r="C6391">
        <f t="shared" si="397"/>
        <v>50.954999999999998</v>
      </c>
      <c r="D6391" t="str">
        <f t="shared" si="398"/>
        <v>Short</v>
      </c>
      <c r="E6391" s="1">
        <f t="shared" si="399"/>
        <v>51.34</v>
      </c>
      <c r="F6391" s="1">
        <f t="shared" si="400"/>
        <v>-0.38500000000000512</v>
      </c>
    </row>
    <row r="6392" spans="1:6" x14ac:dyDescent="0.25">
      <c r="A6392" s="3">
        <v>39843</v>
      </c>
      <c r="B6392">
        <v>49.48</v>
      </c>
      <c r="C6392">
        <f t="shared" si="397"/>
        <v>50.768999999999998</v>
      </c>
      <c r="D6392" t="str">
        <f t="shared" si="398"/>
        <v>Short</v>
      </c>
      <c r="E6392" s="1">
        <f t="shared" si="399"/>
        <v>50.37</v>
      </c>
      <c r="F6392" s="1">
        <f t="shared" si="400"/>
        <v>0.39900000000000091</v>
      </c>
    </row>
    <row r="6393" spans="1:6" x14ac:dyDescent="0.25">
      <c r="A6393" s="3">
        <v>39846</v>
      </c>
      <c r="B6393">
        <v>47.88</v>
      </c>
      <c r="C6393">
        <f t="shared" si="397"/>
        <v>50.519999999999996</v>
      </c>
      <c r="D6393" t="str">
        <f t="shared" si="398"/>
        <v>Short</v>
      </c>
      <c r="E6393" s="1">
        <f t="shared" si="399"/>
        <v>48.64</v>
      </c>
      <c r="F6393" s="1">
        <f t="shared" si="400"/>
        <v>1.8799999999999955</v>
      </c>
    </row>
    <row r="6394" spans="1:6" x14ac:dyDescent="0.25">
      <c r="A6394" s="3">
        <v>39847</v>
      </c>
      <c r="B6394">
        <v>48.58</v>
      </c>
      <c r="C6394">
        <f t="shared" si="397"/>
        <v>50.513999999999996</v>
      </c>
      <c r="D6394" t="str">
        <f t="shared" si="398"/>
        <v>Short</v>
      </c>
      <c r="E6394" s="1">
        <f t="shared" si="399"/>
        <v>51.35</v>
      </c>
      <c r="F6394" s="1">
        <f t="shared" si="400"/>
        <v>-0.83600000000000563</v>
      </c>
    </row>
    <row r="6395" spans="1:6" x14ac:dyDescent="0.25">
      <c r="A6395" s="3">
        <v>39848</v>
      </c>
      <c r="B6395">
        <v>48.12</v>
      </c>
      <c r="C6395">
        <f t="shared" si="397"/>
        <v>50.191000000000003</v>
      </c>
      <c r="D6395" t="str">
        <f t="shared" si="398"/>
        <v>Short</v>
      </c>
      <c r="E6395" s="1">
        <f t="shared" si="399"/>
        <v>51.47</v>
      </c>
      <c r="F6395" s="1">
        <f t="shared" si="400"/>
        <v>-1.2789999999999964</v>
      </c>
    </row>
    <row r="6396" spans="1:6" x14ac:dyDescent="0.25">
      <c r="A6396" s="3">
        <v>39849</v>
      </c>
      <c r="B6396">
        <v>48.97</v>
      </c>
      <c r="C6396">
        <f t="shared" si="397"/>
        <v>49.940999999999995</v>
      </c>
      <c r="D6396" t="str">
        <f t="shared" si="398"/>
        <v>Short</v>
      </c>
      <c r="E6396" s="1">
        <f t="shared" si="399"/>
        <v>54.27</v>
      </c>
      <c r="F6396" s="1">
        <f t="shared" si="400"/>
        <v>-4.3290000000000077</v>
      </c>
    </row>
    <row r="6397" spans="1:6" x14ac:dyDescent="0.25">
      <c r="A6397" s="3">
        <v>39850</v>
      </c>
      <c r="B6397">
        <v>47.97</v>
      </c>
      <c r="C6397">
        <f t="shared" si="397"/>
        <v>49.311</v>
      </c>
      <c r="D6397" t="str">
        <f t="shared" si="398"/>
        <v>Short</v>
      </c>
      <c r="E6397" s="1">
        <f t="shared" si="399"/>
        <v>53.53</v>
      </c>
      <c r="F6397" s="1">
        <f t="shared" si="400"/>
        <v>-4.2190000000000012</v>
      </c>
    </row>
    <row r="6398" spans="1:6" x14ac:dyDescent="0.25">
      <c r="A6398" s="3">
        <v>39853</v>
      </c>
      <c r="B6398">
        <v>47.36</v>
      </c>
      <c r="C6398">
        <f t="shared" si="397"/>
        <v>48.694000000000003</v>
      </c>
      <c r="D6398" t="str">
        <f t="shared" si="398"/>
        <v>Short</v>
      </c>
      <c r="E6398" s="1">
        <f t="shared" si="399"/>
        <v>49.38</v>
      </c>
      <c r="F6398" s="1">
        <f t="shared" si="400"/>
        <v>-0.68599999999999994</v>
      </c>
    </row>
    <row r="6399" spans="1:6" x14ac:dyDescent="0.25">
      <c r="A6399" s="3">
        <v>39854</v>
      </c>
      <c r="B6399">
        <v>45.35</v>
      </c>
      <c r="C6399">
        <f t="shared" si="397"/>
        <v>48.291000000000011</v>
      </c>
      <c r="D6399" t="str">
        <f t="shared" si="398"/>
        <v>Short</v>
      </c>
      <c r="E6399" s="1">
        <f t="shared" si="399"/>
        <v>49.96</v>
      </c>
      <c r="F6399" s="1">
        <f t="shared" si="400"/>
        <v>-1.6689999999999898</v>
      </c>
    </row>
    <row r="6400" spans="1:6" x14ac:dyDescent="0.25">
      <c r="A6400" s="3">
        <v>39855</v>
      </c>
      <c r="B6400">
        <v>43.74</v>
      </c>
      <c r="C6400">
        <f t="shared" si="397"/>
        <v>47.669000000000004</v>
      </c>
      <c r="D6400" t="str">
        <f t="shared" si="398"/>
        <v>Short</v>
      </c>
      <c r="E6400" s="1">
        <f t="shared" si="399"/>
        <v>49.24</v>
      </c>
      <c r="F6400" s="1">
        <f t="shared" si="400"/>
        <v>-1.570999999999998</v>
      </c>
    </row>
    <row r="6401" spans="1:6" x14ac:dyDescent="0.25">
      <c r="A6401" s="3">
        <v>39856</v>
      </c>
      <c r="B6401">
        <v>43.44</v>
      </c>
      <c r="C6401">
        <f t="shared" si="397"/>
        <v>47.089000000000006</v>
      </c>
      <c r="D6401" t="str">
        <f t="shared" si="398"/>
        <v>Short</v>
      </c>
      <c r="E6401" s="1">
        <f t="shared" si="399"/>
        <v>49.48</v>
      </c>
      <c r="F6401" s="1">
        <f t="shared" si="400"/>
        <v>-2.3909999999999911</v>
      </c>
    </row>
    <row r="6402" spans="1:6" x14ac:dyDescent="0.25">
      <c r="A6402" s="3">
        <v>39857</v>
      </c>
      <c r="B6402">
        <v>43.24</v>
      </c>
      <c r="C6402">
        <f t="shared" si="397"/>
        <v>46.465000000000003</v>
      </c>
      <c r="D6402" t="str">
        <f t="shared" si="398"/>
        <v>Short</v>
      </c>
      <c r="E6402" s="1">
        <f t="shared" si="399"/>
        <v>47.88</v>
      </c>
      <c r="F6402" s="1">
        <f t="shared" si="400"/>
        <v>-1.4149999999999991</v>
      </c>
    </row>
    <row r="6403" spans="1:6" x14ac:dyDescent="0.25">
      <c r="A6403" s="3">
        <v>39861</v>
      </c>
      <c r="B6403">
        <v>39.81</v>
      </c>
      <c r="C6403">
        <f t="shared" si="397"/>
        <v>45.658000000000001</v>
      </c>
      <c r="D6403" t="str">
        <f t="shared" si="398"/>
        <v>Short</v>
      </c>
      <c r="E6403" s="1">
        <f t="shared" si="399"/>
        <v>48.58</v>
      </c>
      <c r="F6403" s="1">
        <f t="shared" si="400"/>
        <v>-2.921999999999997</v>
      </c>
    </row>
    <row r="6404" spans="1:6" x14ac:dyDescent="0.25">
      <c r="A6404" s="3">
        <v>39862</v>
      </c>
      <c r="B6404">
        <v>38.68</v>
      </c>
      <c r="C6404">
        <f t="shared" si="397"/>
        <v>44.667999999999999</v>
      </c>
      <c r="D6404" t="str">
        <f t="shared" si="398"/>
        <v>Short</v>
      </c>
      <c r="E6404" s="1">
        <f t="shared" si="399"/>
        <v>48.12</v>
      </c>
      <c r="F6404" s="1">
        <f t="shared" si="400"/>
        <v>-3.4519999999999982</v>
      </c>
    </row>
    <row r="6405" spans="1:6" x14ac:dyDescent="0.25">
      <c r="A6405" s="3">
        <v>39863</v>
      </c>
      <c r="B6405">
        <v>41.45</v>
      </c>
      <c r="C6405">
        <f t="shared" si="397"/>
        <v>44.001000000000005</v>
      </c>
      <c r="D6405" t="str">
        <f t="shared" si="398"/>
        <v>Short</v>
      </c>
      <c r="E6405" s="1">
        <f t="shared" si="399"/>
        <v>48.97</v>
      </c>
      <c r="F6405" s="1">
        <f t="shared" si="400"/>
        <v>-4.9689999999999941</v>
      </c>
    </row>
    <row r="6406" spans="1:6" x14ac:dyDescent="0.25">
      <c r="A6406" s="3">
        <v>39864</v>
      </c>
      <c r="B6406">
        <v>41.3</v>
      </c>
      <c r="C6406">
        <f t="shared" si="397"/>
        <v>43.234000000000002</v>
      </c>
      <c r="D6406" t="str">
        <f t="shared" si="398"/>
        <v>Short</v>
      </c>
      <c r="E6406" s="1">
        <f t="shared" si="399"/>
        <v>47.97</v>
      </c>
      <c r="F6406" s="1">
        <f t="shared" si="400"/>
        <v>-4.7359999999999971</v>
      </c>
    </row>
    <row r="6407" spans="1:6" x14ac:dyDescent="0.25">
      <c r="A6407" s="3">
        <v>39867</v>
      </c>
      <c r="B6407">
        <v>39.71</v>
      </c>
      <c r="C6407">
        <f t="shared" si="397"/>
        <v>42.408000000000001</v>
      </c>
      <c r="D6407" t="str">
        <f t="shared" si="398"/>
        <v>Short</v>
      </c>
      <c r="E6407" s="1">
        <f t="shared" si="399"/>
        <v>47.36</v>
      </c>
      <c r="F6407" s="1">
        <f t="shared" si="400"/>
        <v>-4.9519999999999982</v>
      </c>
    </row>
    <row r="6408" spans="1:6" x14ac:dyDescent="0.25">
      <c r="A6408" s="3">
        <v>39868</v>
      </c>
      <c r="B6408">
        <v>41.23</v>
      </c>
      <c r="C6408">
        <f t="shared" si="397"/>
        <v>41.795000000000002</v>
      </c>
      <c r="D6408" t="str">
        <f t="shared" si="398"/>
        <v>Short</v>
      </c>
      <c r="E6408" s="1">
        <f t="shared" si="399"/>
        <v>45.35</v>
      </c>
      <c r="F6408" s="1">
        <f t="shared" si="400"/>
        <v>-3.5549999999999997</v>
      </c>
    </row>
    <row r="6409" spans="1:6" x14ac:dyDescent="0.25">
      <c r="A6409" s="3">
        <v>39869</v>
      </c>
      <c r="B6409">
        <v>43.77</v>
      </c>
      <c r="C6409">
        <f t="shared" si="397"/>
        <v>41.637</v>
      </c>
      <c r="D6409" t="str">
        <f t="shared" si="398"/>
        <v>Short</v>
      </c>
      <c r="E6409" s="1">
        <f t="shared" si="399"/>
        <v>43.74</v>
      </c>
      <c r="F6409" s="1">
        <f t="shared" si="400"/>
        <v>-2.1030000000000015</v>
      </c>
    </row>
    <row r="6410" spans="1:6" x14ac:dyDescent="0.25">
      <c r="A6410" s="3">
        <v>39870</v>
      </c>
      <c r="B6410">
        <v>46.49</v>
      </c>
      <c r="C6410">
        <f t="shared" si="397"/>
        <v>41.911999999999999</v>
      </c>
      <c r="D6410" t="str">
        <f t="shared" si="398"/>
        <v>Long</v>
      </c>
      <c r="E6410" s="1">
        <f t="shared" si="399"/>
        <v>43.44</v>
      </c>
      <c r="F6410" s="1">
        <f t="shared" si="400"/>
        <v>-1.5279999999999987</v>
      </c>
    </row>
    <row r="6411" spans="1:6" x14ac:dyDescent="0.25">
      <c r="A6411" s="3">
        <v>39871</v>
      </c>
      <c r="B6411">
        <v>46.03</v>
      </c>
      <c r="C6411">
        <f t="shared" si="397"/>
        <v>42.171000000000006</v>
      </c>
      <c r="D6411" t="str">
        <f t="shared" si="398"/>
        <v>Long</v>
      </c>
      <c r="E6411" s="1">
        <f t="shared" si="399"/>
        <v>43.24</v>
      </c>
      <c r="F6411" s="1">
        <f t="shared" si="400"/>
        <v>-1.0689999999999955</v>
      </c>
    </row>
    <row r="6412" spans="1:6" x14ac:dyDescent="0.25">
      <c r="A6412" s="3">
        <v>39874</v>
      </c>
      <c r="B6412">
        <v>41.42</v>
      </c>
      <c r="C6412">
        <f t="shared" ref="C6412:C6436" si="401">AVERAGE(B6403:B6412)</f>
        <v>41.989000000000004</v>
      </c>
      <c r="D6412" t="str">
        <f t="shared" si="398"/>
        <v>Short</v>
      </c>
      <c r="E6412" s="1">
        <f t="shared" si="399"/>
        <v>39.81</v>
      </c>
      <c r="F6412" s="1">
        <f t="shared" si="400"/>
        <v>2.179000000000002</v>
      </c>
    </row>
    <row r="6413" spans="1:6" x14ac:dyDescent="0.25">
      <c r="A6413" s="3">
        <v>39875</v>
      </c>
      <c r="B6413">
        <v>42.92</v>
      </c>
      <c r="C6413">
        <f t="shared" si="401"/>
        <v>42.3</v>
      </c>
      <c r="D6413" t="str">
        <f t="shared" ref="D6413:D6436" si="402">IF(C6413&gt;C6412,"Long","Short")</f>
        <v>Long</v>
      </c>
      <c r="E6413" s="1">
        <f t="shared" ref="E6413:E6436" si="403">B6404</f>
        <v>38.68</v>
      </c>
      <c r="F6413" s="1">
        <f t="shared" ref="F6413:F6436" si="404">C6413-E6413</f>
        <v>3.6199999999999974</v>
      </c>
    </row>
    <row r="6414" spans="1:6" x14ac:dyDescent="0.25">
      <c r="A6414" s="3">
        <v>39876</v>
      </c>
      <c r="B6414">
        <v>46.65</v>
      </c>
      <c r="C6414">
        <f t="shared" si="401"/>
        <v>43.097000000000001</v>
      </c>
      <c r="D6414" t="str">
        <f t="shared" si="402"/>
        <v>Long</v>
      </c>
      <c r="E6414" s="1">
        <f t="shared" si="403"/>
        <v>41.45</v>
      </c>
      <c r="F6414" s="1">
        <f t="shared" si="404"/>
        <v>1.6469999999999985</v>
      </c>
    </row>
    <row r="6415" spans="1:6" x14ac:dyDescent="0.25">
      <c r="A6415" s="3">
        <v>39877</v>
      </c>
      <c r="B6415">
        <v>44.88</v>
      </c>
      <c r="C6415">
        <f t="shared" si="401"/>
        <v>43.44</v>
      </c>
      <c r="D6415" t="str">
        <f t="shared" si="402"/>
        <v>Long</v>
      </c>
      <c r="E6415" s="1">
        <f t="shared" si="403"/>
        <v>41.3</v>
      </c>
      <c r="F6415" s="1">
        <f t="shared" si="404"/>
        <v>2.1400000000000006</v>
      </c>
    </row>
    <row r="6416" spans="1:6" x14ac:dyDescent="0.25">
      <c r="A6416" s="3">
        <v>39878</v>
      </c>
      <c r="B6416">
        <v>46.79</v>
      </c>
      <c r="C6416">
        <f t="shared" si="401"/>
        <v>43.989000000000004</v>
      </c>
      <c r="D6416" t="str">
        <f t="shared" si="402"/>
        <v>Long</v>
      </c>
      <c r="E6416" s="1">
        <f t="shared" si="403"/>
        <v>39.71</v>
      </c>
      <c r="F6416" s="1">
        <f t="shared" si="404"/>
        <v>4.2790000000000035</v>
      </c>
    </row>
    <row r="6417" spans="1:6" x14ac:dyDescent="0.25">
      <c r="A6417" s="3">
        <v>39881</v>
      </c>
      <c r="B6417">
        <v>48.34</v>
      </c>
      <c r="C6417">
        <f t="shared" si="401"/>
        <v>44.851999999999997</v>
      </c>
      <c r="D6417" t="str">
        <f t="shared" si="402"/>
        <v>Long</v>
      </c>
      <c r="E6417" s="1">
        <f t="shared" si="403"/>
        <v>41.23</v>
      </c>
      <c r="F6417" s="1">
        <f t="shared" si="404"/>
        <v>3.6219999999999999</v>
      </c>
    </row>
    <row r="6418" spans="1:6" x14ac:dyDescent="0.25">
      <c r="A6418" s="3">
        <v>39882</v>
      </c>
      <c r="B6418">
        <v>46.98</v>
      </c>
      <c r="C6418">
        <f t="shared" si="401"/>
        <v>45.427000000000007</v>
      </c>
      <c r="D6418" t="str">
        <f t="shared" si="402"/>
        <v>Long</v>
      </c>
      <c r="E6418" s="1">
        <f t="shared" si="403"/>
        <v>43.77</v>
      </c>
      <c r="F6418" s="1">
        <f t="shared" si="404"/>
        <v>1.6570000000000036</v>
      </c>
    </row>
    <row r="6419" spans="1:6" x14ac:dyDescent="0.25">
      <c r="A6419" s="3">
        <v>39883</v>
      </c>
      <c r="B6419">
        <v>43.99</v>
      </c>
      <c r="C6419">
        <f t="shared" si="401"/>
        <v>45.449000000000012</v>
      </c>
      <c r="D6419" t="str">
        <f t="shared" si="402"/>
        <v>Long</v>
      </c>
      <c r="E6419" s="1">
        <f t="shared" si="403"/>
        <v>46.49</v>
      </c>
      <c r="F6419" s="1">
        <f t="shared" si="404"/>
        <v>-1.0409999999999897</v>
      </c>
    </row>
    <row r="6420" spans="1:6" x14ac:dyDescent="0.25">
      <c r="A6420" s="3">
        <v>39884</v>
      </c>
      <c r="B6420">
        <v>47.97</v>
      </c>
      <c r="C6420">
        <f t="shared" si="401"/>
        <v>45.597000000000001</v>
      </c>
      <c r="D6420" t="str">
        <f t="shared" si="402"/>
        <v>Long</v>
      </c>
      <c r="E6420" s="1">
        <f t="shared" si="403"/>
        <v>46.03</v>
      </c>
      <c r="F6420" s="1">
        <f t="shared" si="404"/>
        <v>-0.43299999999999983</v>
      </c>
    </row>
    <row r="6421" spans="1:6" x14ac:dyDescent="0.25">
      <c r="A6421" s="3">
        <v>39885</v>
      </c>
      <c r="B6421">
        <v>47.03</v>
      </c>
      <c r="C6421">
        <f t="shared" si="401"/>
        <v>45.697000000000003</v>
      </c>
      <c r="D6421" t="str">
        <f t="shared" si="402"/>
        <v>Long</v>
      </c>
      <c r="E6421" s="1">
        <f t="shared" si="403"/>
        <v>41.42</v>
      </c>
      <c r="F6421" s="1">
        <f t="shared" si="404"/>
        <v>4.277000000000001</v>
      </c>
    </row>
    <row r="6422" spans="1:6" x14ac:dyDescent="0.25">
      <c r="A6422" s="3">
        <v>39888</v>
      </c>
      <c r="B6422">
        <v>48.05</v>
      </c>
      <c r="C6422">
        <f t="shared" si="401"/>
        <v>46.36</v>
      </c>
      <c r="D6422" t="str">
        <f t="shared" si="402"/>
        <v>Long</v>
      </c>
      <c r="E6422" s="1">
        <f t="shared" si="403"/>
        <v>42.92</v>
      </c>
      <c r="F6422" s="1">
        <f t="shared" si="404"/>
        <v>3.4399999999999977</v>
      </c>
    </row>
    <row r="6423" spans="1:6" x14ac:dyDescent="0.25">
      <c r="A6423" s="3">
        <v>39889</v>
      </c>
      <c r="B6423">
        <v>50.04</v>
      </c>
      <c r="C6423">
        <f t="shared" si="401"/>
        <v>47.072000000000003</v>
      </c>
      <c r="D6423" t="str">
        <f t="shared" si="402"/>
        <v>Long</v>
      </c>
      <c r="E6423" s="1">
        <f t="shared" si="403"/>
        <v>46.65</v>
      </c>
      <c r="F6423" s="1">
        <f t="shared" si="404"/>
        <v>0.42200000000000415</v>
      </c>
    </row>
    <row r="6424" spans="1:6" x14ac:dyDescent="0.25">
      <c r="A6424" s="3">
        <v>39890</v>
      </c>
      <c r="B6424">
        <v>48.9</v>
      </c>
      <c r="C6424">
        <f t="shared" si="401"/>
        <v>47.297000000000004</v>
      </c>
      <c r="D6424" t="str">
        <f t="shared" si="402"/>
        <v>Long</v>
      </c>
      <c r="E6424" s="1">
        <f t="shared" si="403"/>
        <v>44.88</v>
      </c>
      <c r="F6424" s="1">
        <f t="shared" si="404"/>
        <v>2.4170000000000016</v>
      </c>
    </row>
    <row r="6425" spans="1:6" x14ac:dyDescent="0.25">
      <c r="A6425" s="3">
        <v>39891</v>
      </c>
      <c r="B6425">
        <v>52.04</v>
      </c>
      <c r="C6425">
        <f t="shared" si="401"/>
        <v>48.013000000000005</v>
      </c>
      <c r="D6425" t="str">
        <f t="shared" si="402"/>
        <v>Long</v>
      </c>
      <c r="E6425" s="1">
        <f t="shared" si="403"/>
        <v>46.79</v>
      </c>
      <c r="F6425" s="1">
        <f t="shared" si="404"/>
        <v>1.2230000000000061</v>
      </c>
    </row>
    <row r="6426" spans="1:6" x14ac:dyDescent="0.25">
      <c r="A6426" s="3">
        <v>39892</v>
      </c>
      <c r="B6426">
        <v>52.07</v>
      </c>
      <c r="C6426">
        <f t="shared" si="401"/>
        <v>48.541000000000004</v>
      </c>
      <c r="D6426" t="str">
        <f t="shared" si="402"/>
        <v>Long</v>
      </c>
      <c r="E6426" s="1">
        <f t="shared" si="403"/>
        <v>48.34</v>
      </c>
      <c r="F6426" s="1">
        <f t="shared" si="404"/>
        <v>0.20100000000000051</v>
      </c>
    </row>
    <row r="6427" spans="1:6" x14ac:dyDescent="0.25">
      <c r="A6427" s="3">
        <v>39895</v>
      </c>
      <c r="B6427">
        <v>53.8</v>
      </c>
      <c r="C6427">
        <f t="shared" si="401"/>
        <v>49.087000000000003</v>
      </c>
      <c r="D6427" t="str">
        <f t="shared" si="402"/>
        <v>Long</v>
      </c>
      <c r="E6427" s="1">
        <f t="shared" si="403"/>
        <v>46.98</v>
      </c>
      <c r="F6427" s="1">
        <f t="shared" si="404"/>
        <v>2.1070000000000064</v>
      </c>
    </row>
    <row r="6428" spans="1:6" x14ac:dyDescent="0.25">
      <c r="A6428" s="3">
        <v>39896</v>
      </c>
      <c r="B6428">
        <v>53.98</v>
      </c>
      <c r="C6428">
        <f t="shared" si="401"/>
        <v>49.787000000000006</v>
      </c>
      <c r="D6428" t="str">
        <f t="shared" si="402"/>
        <v>Long</v>
      </c>
      <c r="E6428" s="1">
        <f t="shared" si="403"/>
        <v>43.99</v>
      </c>
      <c r="F6428" s="1">
        <f t="shared" si="404"/>
        <v>5.7970000000000041</v>
      </c>
    </row>
    <row r="6429" spans="1:6" x14ac:dyDescent="0.25">
      <c r="A6429" s="3">
        <v>39897</v>
      </c>
      <c r="B6429">
        <v>52.77</v>
      </c>
      <c r="C6429">
        <f t="shared" si="401"/>
        <v>50.665000000000006</v>
      </c>
      <c r="D6429" t="str">
        <f t="shared" si="402"/>
        <v>Long</v>
      </c>
      <c r="E6429" s="1">
        <f t="shared" si="403"/>
        <v>47.97</v>
      </c>
      <c r="F6429" s="1">
        <f t="shared" si="404"/>
        <v>2.6950000000000074</v>
      </c>
    </row>
    <row r="6430" spans="1:6" x14ac:dyDescent="0.25">
      <c r="A6430" s="3">
        <v>39898</v>
      </c>
      <c r="B6430">
        <v>54.34</v>
      </c>
      <c r="C6430">
        <f t="shared" si="401"/>
        <v>51.302</v>
      </c>
      <c r="D6430" t="str">
        <f t="shared" si="402"/>
        <v>Long</v>
      </c>
      <c r="E6430" s="1">
        <f t="shared" si="403"/>
        <v>47.03</v>
      </c>
      <c r="F6430" s="1">
        <f t="shared" si="404"/>
        <v>4.2719999999999985</v>
      </c>
    </row>
    <row r="6431" spans="1:6" x14ac:dyDescent="0.25">
      <c r="A6431" s="3">
        <v>39899</v>
      </c>
      <c r="B6431">
        <v>52.38</v>
      </c>
      <c r="C6431">
        <f t="shared" si="401"/>
        <v>51.837000000000003</v>
      </c>
      <c r="D6431" t="str">
        <f t="shared" si="402"/>
        <v>Long</v>
      </c>
      <c r="E6431" s="1">
        <f t="shared" si="403"/>
        <v>48.05</v>
      </c>
      <c r="F6431" s="1">
        <f t="shared" si="404"/>
        <v>3.7870000000000061</v>
      </c>
    </row>
    <row r="6432" spans="1:6" x14ac:dyDescent="0.25">
      <c r="A6432" s="3">
        <v>39902</v>
      </c>
      <c r="B6432">
        <v>48.41</v>
      </c>
      <c r="C6432">
        <f t="shared" si="401"/>
        <v>51.87299999999999</v>
      </c>
      <c r="D6432" t="str">
        <f t="shared" si="402"/>
        <v>Long</v>
      </c>
      <c r="E6432" s="1">
        <f t="shared" si="403"/>
        <v>50.04</v>
      </c>
      <c r="F6432" s="1">
        <f t="shared" si="404"/>
        <v>1.8329999999999913</v>
      </c>
    </row>
    <row r="6433" spans="1:6" x14ac:dyDescent="0.25">
      <c r="A6433" s="3">
        <v>39903</v>
      </c>
      <c r="B6433">
        <v>49.66</v>
      </c>
      <c r="C6433">
        <f t="shared" si="401"/>
        <v>51.834999999999994</v>
      </c>
      <c r="D6433" t="str">
        <f t="shared" si="402"/>
        <v>Short</v>
      </c>
      <c r="E6433" s="1">
        <f t="shared" si="403"/>
        <v>48.9</v>
      </c>
      <c r="F6433" s="1">
        <f t="shared" si="404"/>
        <v>2.9349999999999952</v>
      </c>
    </row>
    <row r="6434" spans="1:6" x14ac:dyDescent="0.25">
      <c r="A6434" s="3">
        <v>39904</v>
      </c>
      <c r="B6434">
        <v>48.39</v>
      </c>
      <c r="C6434">
        <f t="shared" si="401"/>
        <v>51.783999999999992</v>
      </c>
      <c r="D6434" t="str">
        <f t="shared" si="402"/>
        <v>Short</v>
      </c>
      <c r="E6434" s="1">
        <f t="shared" si="403"/>
        <v>52.04</v>
      </c>
      <c r="F6434" s="1">
        <f t="shared" si="404"/>
        <v>-0.25600000000000733</v>
      </c>
    </row>
    <row r="6435" spans="1:6" x14ac:dyDescent="0.25">
      <c r="A6435" s="3">
        <v>39905</v>
      </c>
      <c r="B6435">
        <v>52.64</v>
      </c>
      <c r="C6435">
        <f t="shared" si="401"/>
        <v>51.843999999999994</v>
      </c>
      <c r="D6435" t="str">
        <f t="shared" si="402"/>
        <v>Long</v>
      </c>
      <c r="E6435" s="1">
        <f t="shared" si="403"/>
        <v>52.07</v>
      </c>
      <c r="F6435" s="1">
        <f t="shared" si="404"/>
        <v>-0.2260000000000062</v>
      </c>
    </row>
    <row r="6436" spans="1:6" x14ac:dyDescent="0.25">
      <c r="A6436" s="3">
        <v>39906</v>
      </c>
      <c r="B6436">
        <v>52.51</v>
      </c>
      <c r="C6436">
        <f t="shared" si="401"/>
        <v>51.887999999999998</v>
      </c>
      <c r="D6436" t="str">
        <f t="shared" si="402"/>
        <v>Long</v>
      </c>
      <c r="E6436" s="1">
        <f t="shared" si="403"/>
        <v>53.8</v>
      </c>
      <c r="F6436" s="1">
        <f t="shared" si="404"/>
        <v>-1.911999999999999</v>
      </c>
    </row>
  </sheetData>
  <mergeCells count="1">
    <mergeCell ref="E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CL_0_I0B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Kaufman</dc:creator>
  <cp:lastModifiedBy>Perry</cp:lastModifiedBy>
  <dcterms:created xsi:type="dcterms:W3CDTF">2009-04-06T10:44:36Z</dcterms:created>
  <dcterms:modified xsi:type="dcterms:W3CDTF">2012-03-24T12:55:46Z</dcterms:modified>
</cp:coreProperties>
</file>