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5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749" i="1" l="1"/>
  <c r="N19" i="1" l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8" i="1"/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L21" i="1"/>
  <c r="K1749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4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<sst xmlns="http://schemas.openxmlformats.org/spreadsheetml/2006/main" count="14" uniqueCount="14">
  <si>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</si>
  <si>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</si>
  <si>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</si>
  <si>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</si>
  <si>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</si>
  <si>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</si>
  <si>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OpInt</t>
  </si>
  <si>
    <t>Tot Vol</t>
  </si>
  <si>
    <t>Tot Opint</t>
  </si>
  <si>
    <t>Key Rev</t>
  </si>
  <si>
    <t>1-day PL</t>
  </si>
  <si>
    <t>ATR</t>
  </si>
  <si>
    <t>True Range</t>
  </si>
  <si>
    <t>Vol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</si>
</sst>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9"/>
  <sheetViews>
    <sheetView tabSelected="1" workbookViewId="0">
      <pane xSplit="1" ySplit="1" topLeftCell="B1720" activePane="bottomRight" state="frozen"/>
      <selection pane="topRight" activeCell="B1" sqref="B1"/>
      <selection pane="bottomLeft" activeCell="A2" sqref="A2"/>
      <selection pane="bottomRight" activeCell="K1749" sqref="K1749"/>
    </sheetView>
  </sheetViews>
  <sheetFormatPr defaultRowHeight="15" x14ac:dyDescent="0.25"/>
  <cols>
    <col min="1" max="1" width="10.7109375" bestFit="1" customWidth="1"/>
  </cols>
  <sheetData>
    <row r="1" spans="1:14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11</v>
      </c>
      <c r="N1" s="4" t="s">
        <v>13</v>
      </c>
    </row>
    <row r="2" spans="1:14" x14ac:dyDescent="0.25">
      <c r="A2" s="1">
        <v>38355</v>
      </c>
      <c r="B2">
        <v>2.5190999999999999</v>
      </c>
      <c r="C2">
        <v>2.5221</v>
      </c>
      <c r="D2">
        <v>2.4841000000000002</v>
      </c>
      <c r="E2">
        <v>2.5083000000000002</v>
      </c>
      <c r="F2">
        <v>25620</v>
      </c>
      <c r="G2">
        <v>59995</v>
      </c>
      <c r="H2">
        <v>44904</v>
      </c>
      <c r="I2">
        <v>150902</v>
      </c>
      <c r="N2">
        <v>1.5</v>
      </c>
    </row>
    <row r="3" spans="1:14" x14ac:dyDescent="0.25">
      <c r="A3" s="1">
        <v>38356</v>
      </c>
      <c r="B3">
        <v>2.5181</v>
      </c>
      <c r="C3">
        <v>2.5806</v>
      </c>
      <c r="D3">
        <v>2.5141</v>
      </c>
      <c r="E3">
        <v>2.5627</v>
      </c>
      <c r="F3">
        <v>31945</v>
      </c>
      <c r="G3">
        <v>57907</v>
      </c>
      <c r="H3">
        <v>49190</v>
      </c>
      <c r="I3">
        <v>149494</v>
      </c>
      <c r="L3">
        <f>MAX(C3-D3,C3-E2,E2-D3)</f>
        <v>7.2299999999999809E-2</v>
      </c>
    </row>
    <row r="4" spans="1:14" x14ac:dyDescent="0.25">
      <c r="A4" s="1">
        <v>38357</v>
      </c>
      <c r="B4">
        <v>2.5480999999999998</v>
      </c>
      <c r="C4">
        <v>2.5581</v>
      </c>
      <c r="D4">
        <v>2.5061</v>
      </c>
      <c r="E4">
        <v>2.5345</v>
      </c>
      <c r="F4">
        <v>30858</v>
      </c>
      <c r="G4">
        <v>54461</v>
      </c>
      <c r="H4">
        <v>54477</v>
      </c>
      <c r="I4">
        <v>148108</v>
      </c>
      <c r="J4" t="str">
        <f>IF(AND(C4&gt;C3,D4&lt;D3,OR(AND(E3&gt;E2,E3&gt;E4),AND(E3&lt;E2,E3&lt;E4))),"Key Rev"," ")</f>
        <v xml:space="preserve"> </v>
      </c>
      <c r="K4" t="str">
        <f t="shared" ref="K4:K17" si="0">IF(AND(J4&lt;&gt;" ",E4&gt;E3),E5-E4,IF(AND(J4&lt;&gt;" ",E4&lt;E3),E4-E5," "))</f>
        <v xml:space="preserve"> </v>
      </c>
      <c r="L4">
        <f t="shared" ref="L4:L20" si="1">MAX(C4-D4,C4-E3,E3-D4)</f>
        <v>5.6599999999999984E-2</v>
      </c>
    </row>
    <row r="5" spans="1:14" x14ac:dyDescent="0.25">
      <c r="A5" s="1">
        <v>38358</v>
      </c>
      <c r="B5">
        <v>2.5421</v>
      </c>
      <c r="C5">
        <v>2.6061000000000001</v>
      </c>
      <c r="D5">
        <v>2.5411000000000001</v>
      </c>
      <c r="E5">
        <v>2.5973999999999999</v>
      </c>
      <c r="F5">
        <v>28783</v>
      </c>
      <c r="G5">
        <v>53062</v>
      </c>
      <c r="H5">
        <v>50501</v>
      </c>
      <c r="I5">
        <v>149723</v>
      </c>
      <c r="J5" t="str">
        <f t="shared" ref="J5:J68" si="2">IF(AND(C5&gt;C4,D5&lt;D4,OR(AND(E4&gt;E3,E4&gt;E5),AND(E4&lt;E3,E4&lt;E5))),"Key Rev"," ")</f>
        <v xml:space="preserve"> </v>
      </c>
      <c r="K5" t="str">
        <f t="shared" si="0"/>
        <v xml:space="preserve"> </v>
      </c>
      <c r="L5">
        <f t="shared" si="1"/>
        <v>7.1600000000000108E-2</v>
      </c>
    </row>
    <row r="6" spans="1:14" x14ac:dyDescent="0.25">
      <c r="A6" s="1">
        <v>38359</v>
      </c>
      <c r="B6">
        <v>2.5760999999999998</v>
      </c>
      <c r="C6">
        <v>2.6031</v>
      </c>
      <c r="D6">
        <v>2.5661</v>
      </c>
      <c r="E6">
        <v>2.5893999999999999</v>
      </c>
      <c r="F6">
        <v>37539</v>
      </c>
      <c r="G6">
        <v>46710</v>
      </c>
      <c r="H6">
        <v>65539</v>
      </c>
      <c r="I6">
        <v>150355</v>
      </c>
      <c r="J6" t="str">
        <f t="shared" si="2"/>
        <v xml:space="preserve"> </v>
      </c>
      <c r="K6" t="str">
        <f t="shared" si="0"/>
        <v xml:space="preserve"> </v>
      </c>
      <c r="L6">
        <f t="shared" si="1"/>
        <v>3.6999999999999922E-2</v>
      </c>
    </row>
    <row r="7" spans="1:14" x14ac:dyDescent="0.25">
      <c r="A7" s="1">
        <v>38362</v>
      </c>
      <c r="B7">
        <v>2.6406000000000001</v>
      </c>
      <c r="C7">
        <v>2.6661000000000001</v>
      </c>
      <c r="D7">
        <v>2.5891000000000002</v>
      </c>
      <c r="E7">
        <v>2.5924</v>
      </c>
      <c r="F7">
        <v>34284</v>
      </c>
      <c r="G7">
        <v>45554</v>
      </c>
      <c r="H7">
        <v>55459</v>
      </c>
      <c r="I7">
        <v>151750</v>
      </c>
      <c r="J7" t="str">
        <f t="shared" si="2"/>
        <v xml:space="preserve"> </v>
      </c>
      <c r="K7" t="str">
        <f t="shared" si="0"/>
        <v xml:space="preserve"> </v>
      </c>
      <c r="L7">
        <f t="shared" si="1"/>
        <v>7.6999999999999957E-2</v>
      </c>
    </row>
    <row r="8" spans="1:14" x14ac:dyDescent="0.25">
      <c r="A8" s="1">
        <v>38363</v>
      </c>
      <c r="B8">
        <v>2.6061000000000001</v>
      </c>
      <c r="C8">
        <v>2.6231</v>
      </c>
      <c r="D8">
        <v>2.5901000000000001</v>
      </c>
      <c r="E8">
        <v>2.6097000000000001</v>
      </c>
      <c r="F8">
        <v>26202</v>
      </c>
      <c r="G8">
        <v>41524</v>
      </c>
      <c r="H8">
        <v>47867</v>
      </c>
      <c r="I8">
        <v>150491</v>
      </c>
      <c r="J8" t="str">
        <f t="shared" si="2"/>
        <v xml:space="preserve"> </v>
      </c>
      <c r="K8" t="str">
        <f t="shared" si="0"/>
        <v xml:space="preserve"> </v>
      </c>
      <c r="L8">
        <f t="shared" si="1"/>
        <v>3.2999999999999918E-2</v>
      </c>
    </row>
    <row r="9" spans="1:14" x14ac:dyDescent="0.25">
      <c r="A9" s="1">
        <v>38364</v>
      </c>
      <c r="B9">
        <v>2.6211000000000002</v>
      </c>
      <c r="C9">
        <v>2.6240999999999999</v>
      </c>
      <c r="D9">
        <v>2.5746000000000002</v>
      </c>
      <c r="E9">
        <v>2.6164999999999998</v>
      </c>
      <c r="F9">
        <v>28800</v>
      </c>
      <c r="G9">
        <v>38386</v>
      </c>
      <c r="H9">
        <v>49686</v>
      </c>
      <c r="I9">
        <v>148347</v>
      </c>
      <c r="J9" t="str">
        <f t="shared" si="2"/>
        <v xml:space="preserve"> </v>
      </c>
      <c r="K9" t="str">
        <f t="shared" si="0"/>
        <v xml:space="preserve"> </v>
      </c>
      <c r="L9">
        <f t="shared" si="1"/>
        <v>4.9499999999999655E-2</v>
      </c>
    </row>
    <row r="10" spans="1:14" x14ac:dyDescent="0.25">
      <c r="A10" s="1">
        <v>38365</v>
      </c>
      <c r="B10">
        <v>2.6351</v>
      </c>
      <c r="C10">
        <v>2.6636000000000002</v>
      </c>
      <c r="D10">
        <v>2.6261000000000001</v>
      </c>
      <c r="E10">
        <v>2.6572</v>
      </c>
      <c r="F10">
        <v>30008</v>
      </c>
      <c r="G10">
        <v>38119</v>
      </c>
      <c r="H10">
        <v>51885</v>
      </c>
      <c r="I10">
        <v>151391</v>
      </c>
      <c r="J10" t="str">
        <f t="shared" si="2"/>
        <v xml:space="preserve"> </v>
      </c>
      <c r="K10" t="str">
        <f t="shared" si="0"/>
        <v xml:space="preserve"> </v>
      </c>
      <c r="L10">
        <f t="shared" si="1"/>
        <v>4.7100000000000364E-2</v>
      </c>
    </row>
    <row r="11" spans="1:14" x14ac:dyDescent="0.25">
      <c r="A11" s="1">
        <v>38366</v>
      </c>
      <c r="B11">
        <v>2.6511</v>
      </c>
      <c r="C11">
        <v>2.6791</v>
      </c>
      <c r="D11">
        <v>2.6440999999999999</v>
      </c>
      <c r="E11">
        <v>2.6669999999999998</v>
      </c>
      <c r="F11">
        <v>19689</v>
      </c>
      <c r="G11">
        <v>36169</v>
      </c>
      <c r="H11">
        <v>34487</v>
      </c>
      <c r="I11">
        <v>151976</v>
      </c>
      <c r="J11" t="str">
        <f t="shared" si="2"/>
        <v xml:space="preserve"> </v>
      </c>
      <c r="K11" t="str">
        <f t="shared" si="0"/>
        <v xml:space="preserve"> </v>
      </c>
      <c r="L11">
        <f t="shared" si="1"/>
        <v>3.5000000000000142E-2</v>
      </c>
    </row>
    <row r="12" spans="1:14" x14ac:dyDescent="0.25">
      <c r="A12" s="1">
        <v>38370</v>
      </c>
      <c r="B12">
        <v>2.7061000000000002</v>
      </c>
      <c r="C12">
        <v>2.7111000000000001</v>
      </c>
      <c r="D12">
        <v>2.6461000000000001</v>
      </c>
      <c r="E12">
        <v>2.6598999999999999</v>
      </c>
      <c r="F12">
        <v>27580</v>
      </c>
      <c r="G12">
        <v>34084</v>
      </c>
      <c r="H12">
        <v>51101</v>
      </c>
      <c r="I12">
        <v>154755</v>
      </c>
      <c r="J12" t="str">
        <f t="shared" si="2"/>
        <v xml:space="preserve"> </v>
      </c>
      <c r="K12" t="str">
        <f t="shared" si="0"/>
        <v xml:space="preserve"> </v>
      </c>
      <c r="L12">
        <f t="shared" si="1"/>
        <v>6.4999999999999947E-2</v>
      </c>
    </row>
    <row r="13" spans="1:14" x14ac:dyDescent="0.25">
      <c r="A13" s="1">
        <v>38371</v>
      </c>
      <c r="B13">
        <v>2.6591</v>
      </c>
      <c r="C13">
        <v>2.6760999999999999</v>
      </c>
      <c r="D13">
        <v>2.6545999999999998</v>
      </c>
      <c r="E13">
        <v>2.6587000000000001</v>
      </c>
      <c r="F13">
        <v>25073</v>
      </c>
      <c r="G13">
        <v>29962</v>
      </c>
      <c r="H13">
        <v>49078</v>
      </c>
      <c r="I13">
        <v>155039</v>
      </c>
      <c r="J13" t="str">
        <f t="shared" si="2"/>
        <v xml:space="preserve"> </v>
      </c>
      <c r="K13" t="str">
        <f t="shared" si="0"/>
        <v xml:space="preserve"> </v>
      </c>
      <c r="L13">
        <f t="shared" si="1"/>
        <v>2.1500000000000075E-2</v>
      </c>
    </row>
    <row r="14" spans="1:14" x14ac:dyDescent="0.25">
      <c r="A14" s="1">
        <v>38372</v>
      </c>
      <c r="B14">
        <v>2.6440999999999999</v>
      </c>
      <c r="C14">
        <v>2.6810999999999998</v>
      </c>
      <c r="D14">
        <v>2.6351</v>
      </c>
      <c r="E14">
        <v>2.6558999999999999</v>
      </c>
      <c r="F14">
        <v>27192</v>
      </c>
      <c r="G14">
        <v>26735</v>
      </c>
      <c r="H14">
        <v>59723</v>
      </c>
      <c r="I14">
        <v>156201</v>
      </c>
      <c r="J14" t="str">
        <f t="shared" si="2"/>
        <v xml:space="preserve"> </v>
      </c>
      <c r="K14" t="str">
        <f t="shared" si="0"/>
        <v xml:space="preserve"> </v>
      </c>
      <c r="L14">
        <f t="shared" si="1"/>
        <v>4.5999999999999819E-2</v>
      </c>
    </row>
    <row r="15" spans="1:14" x14ac:dyDescent="0.25">
      <c r="A15" s="1">
        <v>38373</v>
      </c>
      <c r="B15">
        <v>2.6781000000000001</v>
      </c>
      <c r="C15">
        <v>2.7141000000000002</v>
      </c>
      <c r="D15">
        <v>2.6751</v>
      </c>
      <c r="E15">
        <v>2.6998000000000002</v>
      </c>
      <c r="F15">
        <v>23942</v>
      </c>
      <c r="G15">
        <v>27780</v>
      </c>
      <c r="H15">
        <v>53654</v>
      </c>
      <c r="I15">
        <v>160220</v>
      </c>
      <c r="J15" t="str">
        <f t="shared" si="2"/>
        <v xml:space="preserve"> </v>
      </c>
      <c r="K15" t="str">
        <f t="shared" si="0"/>
        <v xml:space="preserve"> </v>
      </c>
      <c r="L15">
        <f t="shared" si="1"/>
        <v>5.8200000000000252E-2</v>
      </c>
    </row>
    <row r="16" spans="1:14" x14ac:dyDescent="0.25">
      <c r="A16" s="1">
        <v>38376</v>
      </c>
      <c r="B16">
        <v>2.7201</v>
      </c>
      <c r="C16">
        <v>2.7301000000000002</v>
      </c>
      <c r="D16">
        <v>2.6920999999999999</v>
      </c>
      <c r="E16">
        <v>2.7181000000000002</v>
      </c>
      <c r="F16">
        <v>17646</v>
      </c>
      <c r="G16">
        <v>62051</v>
      </c>
      <c r="H16">
        <v>51594</v>
      </c>
      <c r="I16">
        <v>164413</v>
      </c>
      <c r="J16" t="str">
        <f t="shared" si="2"/>
        <v xml:space="preserve"> </v>
      </c>
      <c r="K16" t="str">
        <f t="shared" si="0"/>
        <v xml:space="preserve"> </v>
      </c>
      <c r="L16">
        <f t="shared" si="1"/>
        <v>3.8000000000000256E-2</v>
      </c>
    </row>
    <row r="17" spans="1:14" x14ac:dyDescent="0.25">
      <c r="A17" s="1">
        <v>38377</v>
      </c>
      <c r="B17">
        <v>2.7290999999999999</v>
      </c>
      <c r="C17">
        <v>2.7431000000000001</v>
      </c>
      <c r="D17">
        <v>2.7061000000000002</v>
      </c>
      <c r="E17">
        <v>2.7408999999999999</v>
      </c>
      <c r="F17">
        <v>18955</v>
      </c>
      <c r="G17">
        <v>64143</v>
      </c>
      <c r="H17">
        <v>53553</v>
      </c>
      <c r="I17">
        <v>164803</v>
      </c>
      <c r="J17" t="str">
        <f t="shared" si="2"/>
        <v xml:space="preserve"> </v>
      </c>
      <c r="K17" t="str">
        <f t="shared" si="0"/>
        <v xml:space="preserve"> </v>
      </c>
      <c r="L17">
        <f t="shared" si="1"/>
        <v>3.6999999999999922E-2</v>
      </c>
    </row>
    <row r="18" spans="1:14" x14ac:dyDescent="0.25">
      <c r="A18" s="1">
        <v>38378</v>
      </c>
      <c r="B18">
        <v>2.7301000000000002</v>
      </c>
      <c r="C18">
        <v>2.7521</v>
      </c>
      <c r="D18">
        <v>2.7000999999999999</v>
      </c>
      <c r="E18">
        <v>2.7240000000000002</v>
      </c>
      <c r="F18">
        <v>28416</v>
      </c>
      <c r="G18">
        <v>67334</v>
      </c>
      <c r="H18">
        <v>69403</v>
      </c>
      <c r="I18">
        <v>166785</v>
      </c>
      <c r="J18" t="str">
        <f t="shared" si="2"/>
        <v>Key Rev</v>
      </c>
      <c r="K18">
        <f>IF(AND(J18&lt;&gt;" ",E18&gt;E17),E19-E18,IF(AND(J18&lt;&gt;" ",E18&lt;E17),E18-E19," "))</f>
        <v>5.6000000000002714E-3</v>
      </c>
      <c r="L18">
        <f t="shared" si="1"/>
        <v>5.2000000000000046E-2</v>
      </c>
      <c r="N18">
        <f>IF(AND(K18&lt;&gt;0,L18&gt;M17*$N$2),K18,"")</f>
        <v>5.6000000000002714E-3</v>
      </c>
    </row>
    <row r="19" spans="1:14" x14ac:dyDescent="0.25">
      <c r="A19" s="1">
        <v>38379</v>
      </c>
      <c r="B19">
        <v>2.7370999999999999</v>
      </c>
      <c r="C19">
        <v>2.7431000000000001</v>
      </c>
      <c r="D19">
        <v>2.7141000000000002</v>
      </c>
      <c r="E19">
        <v>2.7183999999999999</v>
      </c>
      <c r="F19">
        <v>23866</v>
      </c>
      <c r="G19">
        <v>68172</v>
      </c>
      <c r="H19">
        <v>61902</v>
      </c>
      <c r="I19">
        <v>166247</v>
      </c>
      <c r="J19" t="str">
        <f t="shared" si="2"/>
        <v xml:space="preserve"> </v>
      </c>
      <c r="K19" t="str">
        <f t="shared" ref="K19:K82" si="3">IF(AND(J19&lt;&gt;" ",E19&gt;E18),E20-E19,IF(AND(J19&lt;&gt;" ",E19&lt;E18),E19-E20," "))</f>
        <v xml:space="preserve"> </v>
      </c>
      <c r="L19">
        <f t="shared" si="1"/>
        <v>2.8999999999999915E-2</v>
      </c>
      <c r="N19" t="str">
        <f t="shared" ref="N19:N82" si="4">IF(AND(K19&lt;&gt;0,L19&gt;M18*$N$2),K19,"")</f>
        <v xml:space="preserve"> </v>
      </c>
    </row>
    <row r="20" spans="1:14" x14ac:dyDescent="0.25">
      <c r="A20" s="1">
        <v>38380</v>
      </c>
      <c r="B20">
        <v>2.6985999999999999</v>
      </c>
      <c r="C20">
        <v>2.7000999999999999</v>
      </c>
      <c r="D20">
        <v>2.6501000000000001</v>
      </c>
      <c r="E20">
        <v>2.6593</v>
      </c>
      <c r="F20">
        <v>33250</v>
      </c>
      <c r="G20">
        <v>69634</v>
      </c>
      <c r="H20">
        <v>68370</v>
      </c>
      <c r="I20">
        <v>162452</v>
      </c>
      <c r="J20" t="str">
        <f t="shared" si="2"/>
        <v xml:space="preserve"> </v>
      </c>
      <c r="K20" t="str">
        <f t="shared" si="3"/>
        <v xml:space="preserve"> </v>
      </c>
      <c r="L20">
        <f t="shared" si="1"/>
        <v>6.8299999999999805E-2</v>
      </c>
      <c r="N20" t="str">
        <f t="shared" si="4"/>
        <v xml:space="preserve"> </v>
      </c>
    </row>
    <row r="21" spans="1:14" x14ac:dyDescent="0.25">
      <c r="A21" s="1">
        <v>38383</v>
      </c>
      <c r="B21">
        <v>2.6320999999999999</v>
      </c>
      <c r="C21">
        <v>2.6821000000000002</v>
      </c>
      <c r="D21">
        <v>2.6156000000000001</v>
      </c>
      <c r="E21">
        <v>2.6802000000000001</v>
      </c>
      <c r="F21">
        <v>36330</v>
      </c>
      <c r="G21">
        <v>71615</v>
      </c>
      <c r="H21">
        <v>68124</v>
      </c>
      <c r="I21">
        <v>158351</v>
      </c>
      <c r="J21" t="str">
        <f t="shared" si="2"/>
        <v xml:space="preserve"> </v>
      </c>
      <c r="K21" t="str">
        <f t="shared" si="3"/>
        <v xml:space="preserve"> </v>
      </c>
      <c r="L21">
        <f>MAX(C21-D21,C21-E20,E20-D21)</f>
        <v>6.6500000000000004E-2</v>
      </c>
      <c r="M21">
        <f>AVERAGE(L3:L21)</f>
        <v>5.05578947368421E-2</v>
      </c>
      <c r="N21" t="str">
        <f t="shared" si="4"/>
        <v xml:space="preserve"> </v>
      </c>
    </row>
    <row r="22" spans="1:14" x14ac:dyDescent="0.25">
      <c r="A22" s="1">
        <v>38384</v>
      </c>
      <c r="B22">
        <v>2.6770999999999998</v>
      </c>
      <c r="C22">
        <v>2.6776</v>
      </c>
      <c r="D22">
        <v>2.6431</v>
      </c>
      <c r="E22">
        <v>2.6459999999999999</v>
      </c>
      <c r="F22">
        <v>25389</v>
      </c>
      <c r="G22">
        <v>69970</v>
      </c>
      <c r="H22">
        <v>44700</v>
      </c>
      <c r="I22">
        <v>155098</v>
      </c>
      <c r="J22" t="str">
        <f t="shared" si="2"/>
        <v xml:space="preserve"> </v>
      </c>
      <c r="K22" t="str">
        <f t="shared" si="3"/>
        <v xml:space="preserve"> </v>
      </c>
      <c r="L22">
        <f t="shared" ref="L22:L85" si="5">MAX(C22-D22,C22-E21,E21-D22)</f>
        <v>3.7100000000000133E-2</v>
      </c>
      <c r="M22">
        <f t="shared" ref="M22:M85" si="6">AVERAGE(L4:L22)</f>
        <v>4.8705263157894751E-2</v>
      </c>
      <c r="N22" t="str">
        <f t="shared" si="4"/>
        <v/>
      </c>
    </row>
    <row r="23" spans="1:14" x14ac:dyDescent="0.25">
      <c r="A23" s="1">
        <v>38385</v>
      </c>
      <c r="B23">
        <v>2.6501000000000001</v>
      </c>
      <c r="C23">
        <v>2.6671</v>
      </c>
      <c r="D23">
        <v>2.6251000000000002</v>
      </c>
      <c r="E23">
        <v>2.6291000000000002</v>
      </c>
      <c r="F23">
        <v>29045</v>
      </c>
      <c r="G23">
        <v>68987</v>
      </c>
      <c r="H23">
        <v>48182</v>
      </c>
      <c r="I23">
        <v>157313</v>
      </c>
      <c r="J23" t="str">
        <f t="shared" si="2"/>
        <v xml:space="preserve"> </v>
      </c>
      <c r="K23" t="str">
        <f t="shared" si="3"/>
        <v xml:space="preserve"> </v>
      </c>
      <c r="L23">
        <f t="shared" si="5"/>
        <v>4.1999999999999815E-2</v>
      </c>
      <c r="M23">
        <f t="shared" si="6"/>
        <v>4.793684210526316E-2</v>
      </c>
      <c r="N23" t="str">
        <f t="shared" si="4"/>
        <v/>
      </c>
    </row>
    <row r="24" spans="1:14" x14ac:dyDescent="0.25">
      <c r="A24" s="1">
        <v>38386</v>
      </c>
      <c r="B24">
        <v>2.6171000000000002</v>
      </c>
      <c r="C24">
        <v>2.6171000000000002</v>
      </c>
      <c r="D24">
        <v>2.5951</v>
      </c>
      <c r="E24">
        <v>2.6086</v>
      </c>
      <c r="F24">
        <v>23764</v>
      </c>
      <c r="G24">
        <v>63617</v>
      </c>
      <c r="H24">
        <v>44177</v>
      </c>
      <c r="I24">
        <v>152641</v>
      </c>
      <c r="J24" t="str">
        <f t="shared" si="2"/>
        <v xml:space="preserve"> </v>
      </c>
      <c r="K24" t="str">
        <f t="shared" si="3"/>
        <v xml:space="preserve"> </v>
      </c>
      <c r="L24">
        <f t="shared" si="5"/>
        <v>3.4000000000000252E-2</v>
      </c>
      <c r="M24">
        <f t="shared" si="6"/>
        <v>4.5957894736842114E-2</v>
      </c>
      <c r="N24" t="str">
        <f t="shared" si="4"/>
        <v/>
      </c>
    </row>
    <row r="25" spans="1:14" x14ac:dyDescent="0.25">
      <c r="A25" s="1">
        <v>38387</v>
      </c>
      <c r="B25">
        <v>2.6181000000000001</v>
      </c>
      <c r="C25">
        <v>2.6251000000000002</v>
      </c>
      <c r="D25">
        <v>2.6021000000000001</v>
      </c>
      <c r="E25">
        <v>2.6063000000000001</v>
      </c>
      <c r="F25">
        <v>24427</v>
      </c>
      <c r="G25">
        <v>57952</v>
      </c>
      <c r="H25">
        <v>47340</v>
      </c>
      <c r="I25">
        <v>148934</v>
      </c>
      <c r="J25" t="str">
        <f t="shared" si="2"/>
        <v xml:space="preserve"> </v>
      </c>
      <c r="K25" t="str">
        <f t="shared" si="3"/>
        <v xml:space="preserve"> </v>
      </c>
      <c r="L25">
        <f t="shared" si="5"/>
        <v>2.3000000000000131E-2</v>
      </c>
      <c r="M25">
        <f t="shared" si="6"/>
        <v>4.5221052631578967E-2</v>
      </c>
      <c r="N25" t="str">
        <f t="shared" si="4"/>
        <v/>
      </c>
    </row>
    <row r="26" spans="1:14" x14ac:dyDescent="0.25">
      <c r="A26" s="1">
        <v>38390</v>
      </c>
      <c r="B26">
        <v>2.5871</v>
      </c>
      <c r="C26">
        <v>2.5901000000000001</v>
      </c>
      <c r="D26">
        <v>2.5571000000000002</v>
      </c>
      <c r="E26">
        <v>2.5627</v>
      </c>
      <c r="F26">
        <v>29479</v>
      </c>
      <c r="G26">
        <v>51876</v>
      </c>
      <c r="H26">
        <v>56406</v>
      </c>
      <c r="I26">
        <v>145066</v>
      </c>
      <c r="J26" t="str">
        <f t="shared" si="2"/>
        <v xml:space="preserve"> </v>
      </c>
      <c r="K26" t="str">
        <f t="shared" si="3"/>
        <v xml:space="preserve"> </v>
      </c>
      <c r="L26">
        <f t="shared" si="5"/>
        <v>4.919999999999991E-2</v>
      </c>
      <c r="M26">
        <f t="shared" si="6"/>
        <v>4.3757894736842128E-2</v>
      </c>
      <c r="N26" t="str">
        <f t="shared" si="4"/>
        <v/>
      </c>
    </row>
    <row r="27" spans="1:14" x14ac:dyDescent="0.25">
      <c r="A27" s="1">
        <v>38391</v>
      </c>
      <c r="B27">
        <v>2.5571000000000002</v>
      </c>
      <c r="C27">
        <v>2.5871</v>
      </c>
      <c r="D27">
        <v>2.5571000000000002</v>
      </c>
      <c r="E27">
        <v>2.5781000000000001</v>
      </c>
      <c r="F27">
        <v>28004</v>
      </c>
      <c r="G27">
        <v>49584</v>
      </c>
      <c r="H27">
        <v>49296</v>
      </c>
      <c r="I27">
        <v>147894</v>
      </c>
      <c r="J27" t="str">
        <f t="shared" si="2"/>
        <v xml:space="preserve"> </v>
      </c>
      <c r="K27" t="str">
        <f t="shared" si="3"/>
        <v xml:space="preserve"> </v>
      </c>
      <c r="L27">
        <f t="shared" si="5"/>
        <v>2.9999999999999805E-2</v>
      </c>
      <c r="M27">
        <f t="shared" si="6"/>
        <v>4.3600000000000014E-2</v>
      </c>
      <c r="N27" t="str">
        <f t="shared" si="4"/>
        <v/>
      </c>
    </row>
    <row r="28" spans="1:14" x14ac:dyDescent="0.25">
      <c r="A28" s="1">
        <v>38392</v>
      </c>
      <c r="B28">
        <v>2.5771000000000002</v>
      </c>
      <c r="C28">
        <v>2.6221000000000001</v>
      </c>
      <c r="D28">
        <v>2.5691000000000002</v>
      </c>
      <c r="E28">
        <v>2.5962999999999998</v>
      </c>
      <c r="F28">
        <v>32880</v>
      </c>
      <c r="G28">
        <v>44885</v>
      </c>
      <c r="H28">
        <v>55645</v>
      </c>
      <c r="I28">
        <v>146541</v>
      </c>
      <c r="J28" t="str">
        <f t="shared" si="2"/>
        <v xml:space="preserve"> </v>
      </c>
      <c r="K28" t="str">
        <f t="shared" si="3"/>
        <v xml:space="preserve"> </v>
      </c>
      <c r="L28">
        <f t="shared" si="5"/>
        <v>5.2999999999999936E-2</v>
      </c>
      <c r="M28">
        <f t="shared" si="6"/>
        <v>4.3784210526315814E-2</v>
      </c>
      <c r="N28" t="str">
        <f t="shared" si="4"/>
        <v/>
      </c>
    </row>
    <row r="29" spans="1:14" x14ac:dyDescent="0.25">
      <c r="A29" s="1">
        <v>38393</v>
      </c>
      <c r="B29">
        <v>2.6196000000000002</v>
      </c>
      <c r="C29">
        <v>2.6551</v>
      </c>
      <c r="D29">
        <v>2.6196000000000002</v>
      </c>
      <c r="E29">
        <v>2.6534</v>
      </c>
      <c r="F29">
        <v>30383</v>
      </c>
      <c r="G29">
        <v>39183</v>
      </c>
      <c r="H29">
        <v>63449</v>
      </c>
      <c r="I29">
        <v>145318</v>
      </c>
      <c r="J29" t="str">
        <f t="shared" si="2"/>
        <v xml:space="preserve"> </v>
      </c>
      <c r="K29" t="str">
        <f t="shared" si="3"/>
        <v xml:space="preserve"> </v>
      </c>
      <c r="L29">
        <f t="shared" si="5"/>
        <v>5.8800000000000185E-2</v>
      </c>
      <c r="M29">
        <f t="shared" si="6"/>
        <v>4.4400000000000016E-2</v>
      </c>
      <c r="N29" t="str">
        <f t="shared" si="4"/>
        <v/>
      </c>
    </row>
    <row r="30" spans="1:14" x14ac:dyDescent="0.25">
      <c r="A30" s="1">
        <v>38394</v>
      </c>
      <c r="B30">
        <v>2.6480999999999999</v>
      </c>
      <c r="C30">
        <v>2.6621000000000001</v>
      </c>
      <c r="D30">
        <v>2.6345999999999998</v>
      </c>
      <c r="E30">
        <v>2.6379000000000001</v>
      </c>
      <c r="F30">
        <v>24458</v>
      </c>
      <c r="G30">
        <v>37632</v>
      </c>
      <c r="H30">
        <v>48480</v>
      </c>
      <c r="I30">
        <v>148558</v>
      </c>
      <c r="J30" t="str">
        <f t="shared" si="2"/>
        <v xml:space="preserve"> </v>
      </c>
      <c r="K30" t="str">
        <f t="shared" si="3"/>
        <v xml:space="preserve"> </v>
      </c>
      <c r="L30">
        <f t="shared" si="5"/>
        <v>2.7500000000000302E-2</v>
      </c>
      <c r="M30">
        <f t="shared" si="6"/>
        <v>4.4005263157894763E-2</v>
      </c>
      <c r="N30" t="str">
        <f t="shared" si="4"/>
        <v/>
      </c>
    </row>
    <row r="31" spans="1:14" x14ac:dyDescent="0.25">
      <c r="A31" s="1">
        <v>38397</v>
      </c>
      <c r="B31">
        <v>2.6496</v>
      </c>
      <c r="C31">
        <v>2.6545999999999998</v>
      </c>
      <c r="D31">
        <v>2.6095999999999999</v>
      </c>
      <c r="E31">
        <v>2.6265000000000001</v>
      </c>
      <c r="F31">
        <v>25729</v>
      </c>
      <c r="G31">
        <v>34841</v>
      </c>
      <c r="H31">
        <v>44491</v>
      </c>
      <c r="I31">
        <v>148822</v>
      </c>
      <c r="J31" t="str">
        <f t="shared" si="2"/>
        <v xml:space="preserve"> </v>
      </c>
      <c r="K31" t="str">
        <f t="shared" si="3"/>
        <v xml:space="preserve"> </v>
      </c>
      <c r="L31">
        <f t="shared" si="5"/>
        <v>4.4999999999999929E-2</v>
      </c>
      <c r="M31">
        <f t="shared" si="6"/>
        <v>4.2952631578947395E-2</v>
      </c>
      <c r="N31" t="str">
        <f t="shared" si="4"/>
        <v/>
      </c>
    </row>
    <row r="32" spans="1:14" x14ac:dyDescent="0.25">
      <c r="A32" s="1">
        <v>38398</v>
      </c>
      <c r="B32">
        <v>2.6320999999999999</v>
      </c>
      <c r="C32">
        <v>2.6421000000000001</v>
      </c>
      <c r="D32">
        <v>2.6196000000000002</v>
      </c>
      <c r="E32">
        <v>2.6234000000000002</v>
      </c>
      <c r="F32">
        <v>23469</v>
      </c>
      <c r="G32">
        <v>32211</v>
      </c>
      <c r="H32">
        <v>43899</v>
      </c>
      <c r="I32">
        <v>149231</v>
      </c>
      <c r="J32" t="str">
        <f t="shared" si="2"/>
        <v xml:space="preserve"> </v>
      </c>
      <c r="K32" t="str">
        <f t="shared" si="3"/>
        <v xml:space="preserve"> </v>
      </c>
      <c r="L32">
        <f t="shared" si="5"/>
        <v>2.2499999999999964E-2</v>
      </c>
      <c r="M32">
        <f t="shared" si="6"/>
        <v>4.3005263157894755E-2</v>
      </c>
      <c r="N32" t="str">
        <f t="shared" si="4"/>
        <v/>
      </c>
    </row>
    <row r="33" spans="1:14" x14ac:dyDescent="0.25">
      <c r="A33" s="1">
        <v>38399</v>
      </c>
      <c r="B33">
        <v>2.6471</v>
      </c>
      <c r="C33">
        <v>2.6760999999999999</v>
      </c>
      <c r="D33">
        <v>2.6200999999999999</v>
      </c>
      <c r="E33">
        <v>2.6741000000000001</v>
      </c>
      <c r="F33">
        <v>27196</v>
      </c>
      <c r="G33">
        <v>30937</v>
      </c>
      <c r="H33">
        <v>55508</v>
      </c>
      <c r="I33">
        <v>151766</v>
      </c>
      <c r="J33" t="str">
        <f t="shared" si="2"/>
        <v xml:space="preserve"> </v>
      </c>
      <c r="K33" t="str">
        <f t="shared" si="3"/>
        <v xml:space="preserve"> </v>
      </c>
      <c r="L33">
        <f t="shared" si="5"/>
        <v>5.600000000000005E-2</v>
      </c>
      <c r="M33">
        <f t="shared" si="6"/>
        <v>4.3531578947368456E-2</v>
      </c>
      <c r="N33" t="str">
        <f t="shared" si="4"/>
        <v/>
      </c>
    </row>
    <row r="34" spans="1:14" x14ac:dyDescent="0.25">
      <c r="A34" s="1">
        <v>38400</v>
      </c>
      <c r="B34">
        <v>2.6741000000000001</v>
      </c>
      <c r="C34">
        <v>2.6751</v>
      </c>
      <c r="D34">
        <v>2.6421000000000001</v>
      </c>
      <c r="E34">
        <v>2.6448999999999998</v>
      </c>
      <c r="F34">
        <v>19175</v>
      </c>
      <c r="G34">
        <v>30243</v>
      </c>
      <c r="H34">
        <v>39740</v>
      </c>
      <c r="I34">
        <v>153198</v>
      </c>
      <c r="J34" t="str">
        <f t="shared" si="2"/>
        <v xml:space="preserve"> </v>
      </c>
      <c r="K34" t="str">
        <f t="shared" si="3"/>
        <v xml:space="preserve"> </v>
      </c>
      <c r="L34">
        <f t="shared" si="5"/>
        <v>3.2999999999999918E-2</v>
      </c>
      <c r="M34">
        <f t="shared" si="6"/>
        <v>4.2205263157894753E-2</v>
      </c>
      <c r="N34" t="str">
        <f t="shared" si="4"/>
        <v/>
      </c>
    </row>
    <row r="35" spans="1:14" x14ac:dyDescent="0.25">
      <c r="A35" s="1">
        <v>38401</v>
      </c>
      <c r="B35">
        <v>2.6673</v>
      </c>
      <c r="C35">
        <v>2.6983000000000001</v>
      </c>
      <c r="D35">
        <v>2.6673</v>
      </c>
      <c r="E35">
        <v>2.6877</v>
      </c>
      <c r="F35">
        <v>15276</v>
      </c>
      <c r="G35">
        <v>52866</v>
      </c>
      <c r="H35">
        <v>40941</v>
      </c>
      <c r="I35">
        <v>155359</v>
      </c>
      <c r="J35" t="str">
        <f t="shared" si="2"/>
        <v xml:space="preserve"> </v>
      </c>
      <c r="K35" t="str">
        <f t="shared" si="3"/>
        <v xml:space="preserve"> </v>
      </c>
      <c r="L35">
        <f t="shared" si="5"/>
        <v>5.3400000000000336E-2</v>
      </c>
      <c r="M35">
        <f t="shared" si="6"/>
        <v>4.3015789473684229E-2</v>
      </c>
      <c r="N35" t="str">
        <f t="shared" si="4"/>
        <v/>
      </c>
    </row>
    <row r="36" spans="1:14" x14ac:dyDescent="0.25">
      <c r="A36" s="1">
        <v>38405</v>
      </c>
      <c r="B36">
        <v>2.7332999999999998</v>
      </c>
      <c r="C36">
        <v>2.7783000000000002</v>
      </c>
      <c r="D36">
        <v>2.7282999999999999</v>
      </c>
      <c r="E36">
        <v>2.7723</v>
      </c>
      <c r="F36">
        <v>28953</v>
      </c>
      <c r="G36">
        <v>57853</v>
      </c>
      <c r="H36">
        <v>64350</v>
      </c>
      <c r="I36">
        <v>158328</v>
      </c>
      <c r="J36" t="str">
        <f t="shared" si="2"/>
        <v xml:space="preserve"> </v>
      </c>
      <c r="K36" t="str">
        <f t="shared" si="3"/>
        <v xml:space="preserve"> </v>
      </c>
      <c r="L36">
        <f t="shared" si="5"/>
        <v>9.0600000000000236E-2</v>
      </c>
      <c r="M36">
        <f t="shared" si="6"/>
        <v>4.5836842105263197E-2</v>
      </c>
      <c r="N36" t="str">
        <f t="shared" si="4"/>
        <v xml:space="preserve"> </v>
      </c>
    </row>
    <row r="37" spans="1:14" x14ac:dyDescent="0.25">
      <c r="A37" s="1">
        <v>38406</v>
      </c>
      <c r="B37">
        <v>2.7612999999999999</v>
      </c>
      <c r="C37">
        <v>2.8033000000000001</v>
      </c>
      <c r="D37">
        <v>2.7572999999999999</v>
      </c>
      <c r="E37">
        <v>2.7993999999999999</v>
      </c>
      <c r="F37">
        <v>35646</v>
      </c>
      <c r="G37">
        <v>58748</v>
      </c>
      <c r="H37">
        <v>85466</v>
      </c>
      <c r="I37">
        <v>158612</v>
      </c>
      <c r="J37" t="str">
        <f t="shared" si="2"/>
        <v xml:space="preserve"> </v>
      </c>
      <c r="K37" t="str">
        <f t="shared" si="3"/>
        <v xml:space="preserve"> </v>
      </c>
      <c r="L37">
        <f t="shared" si="5"/>
        <v>4.6000000000000263E-2</v>
      </c>
      <c r="M37">
        <f t="shared" si="6"/>
        <v>4.5521052631578997E-2</v>
      </c>
      <c r="N37" t="str">
        <f t="shared" si="4"/>
        <v/>
      </c>
    </row>
    <row r="38" spans="1:14" x14ac:dyDescent="0.25">
      <c r="A38" s="1">
        <v>38407</v>
      </c>
      <c r="B38">
        <v>2.8233000000000001</v>
      </c>
      <c r="C38">
        <v>2.8302999999999998</v>
      </c>
      <c r="D38">
        <v>2.7698</v>
      </c>
      <c r="E38">
        <v>2.7928999999999999</v>
      </c>
      <c r="F38">
        <v>38425</v>
      </c>
      <c r="G38">
        <v>62131</v>
      </c>
      <c r="H38">
        <v>80003</v>
      </c>
      <c r="I38">
        <v>159329</v>
      </c>
      <c r="J38" t="str">
        <f t="shared" si="2"/>
        <v xml:space="preserve"> </v>
      </c>
      <c r="K38" t="str">
        <f t="shared" si="3"/>
        <v xml:space="preserve"> </v>
      </c>
      <c r="L38">
        <f t="shared" si="5"/>
        <v>6.0499999999999776E-2</v>
      </c>
      <c r="M38">
        <f t="shared" si="6"/>
        <v>4.7178947368421091E-2</v>
      </c>
      <c r="N38" t="str">
        <f t="shared" si="4"/>
        <v/>
      </c>
    </row>
    <row r="39" spans="1:14" x14ac:dyDescent="0.25">
      <c r="A39" s="1">
        <v>38408</v>
      </c>
      <c r="B39">
        <v>2.7913000000000001</v>
      </c>
      <c r="C39">
        <v>2.8083</v>
      </c>
      <c r="D39">
        <v>2.7732999999999999</v>
      </c>
      <c r="E39">
        <v>2.7919</v>
      </c>
      <c r="F39">
        <v>31939</v>
      </c>
      <c r="G39">
        <v>67093</v>
      </c>
      <c r="H39">
        <v>66248</v>
      </c>
      <c r="I39">
        <v>157532</v>
      </c>
      <c r="J39" t="str">
        <f t="shared" si="2"/>
        <v xml:space="preserve"> </v>
      </c>
      <c r="K39" t="str">
        <f t="shared" si="3"/>
        <v xml:space="preserve"> </v>
      </c>
      <c r="L39">
        <f t="shared" si="5"/>
        <v>3.5000000000000142E-2</v>
      </c>
      <c r="M39">
        <f t="shared" si="6"/>
        <v>4.5426315789473738E-2</v>
      </c>
      <c r="N39" t="str">
        <f t="shared" si="4"/>
        <v/>
      </c>
    </row>
    <row r="40" spans="1:14" x14ac:dyDescent="0.25">
      <c r="A40" s="1">
        <v>38411</v>
      </c>
      <c r="B40">
        <v>2.8163</v>
      </c>
      <c r="C40">
        <v>2.8222999999999998</v>
      </c>
      <c r="D40">
        <v>2.7963</v>
      </c>
      <c r="E40">
        <v>2.8174999999999999</v>
      </c>
      <c r="F40">
        <v>31832</v>
      </c>
      <c r="G40">
        <v>72041</v>
      </c>
      <c r="H40">
        <v>67228</v>
      </c>
      <c r="I40">
        <v>158811</v>
      </c>
      <c r="J40" t="str">
        <f t="shared" si="2"/>
        <v xml:space="preserve"> </v>
      </c>
      <c r="K40" t="str">
        <f t="shared" si="3"/>
        <v xml:space="preserve"> </v>
      </c>
      <c r="L40">
        <f t="shared" si="5"/>
        <v>3.0399999999999761E-2</v>
      </c>
      <c r="M40">
        <f t="shared" si="6"/>
        <v>4.3526315789473725E-2</v>
      </c>
      <c r="N40" t="str">
        <f t="shared" si="4"/>
        <v/>
      </c>
    </row>
    <row r="41" spans="1:14" x14ac:dyDescent="0.25">
      <c r="A41" s="1">
        <v>38412</v>
      </c>
      <c r="B41">
        <v>2.8083</v>
      </c>
      <c r="C41">
        <v>2.8302999999999998</v>
      </c>
      <c r="D41">
        <v>2.7713000000000001</v>
      </c>
      <c r="E41">
        <v>2.8285</v>
      </c>
      <c r="F41">
        <v>31829</v>
      </c>
      <c r="G41">
        <v>71182</v>
      </c>
      <c r="H41">
        <v>56621</v>
      </c>
      <c r="I41">
        <v>161069</v>
      </c>
      <c r="J41" t="str">
        <f t="shared" si="2"/>
        <v xml:space="preserve"> </v>
      </c>
      <c r="K41" t="str">
        <f t="shared" si="3"/>
        <v xml:space="preserve"> </v>
      </c>
      <c r="L41">
        <f t="shared" si="5"/>
        <v>5.8999999999999719E-2</v>
      </c>
      <c r="M41">
        <f t="shared" si="6"/>
        <v>4.4678947368421075E-2</v>
      </c>
      <c r="N41" t="str">
        <f t="shared" si="4"/>
        <v/>
      </c>
    </row>
    <row r="42" spans="1:14" x14ac:dyDescent="0.25">
      <c r="A42" s="1">
        <v>38413</v>
      </c>
      <c r="B42">
        <v>2.8342999999999998</v>
      </c>
      <c r="C42">
        <v>2.8753000000000002</v>
      </c>
      <c r="D42">
        <v>2.8283</v>
      </c>
      <c r="E42">
        <v>2.8717999999999999</v>
      </c>
      <c r="F42">
        <v>29049</v>
      </c>
      <c r="G42">
        <v>70102</v>
      </c>
      <c r="H42">
        <v>54689</v>
      </c>
      <c r="I42">
        <v>162126</v>
      </c>
      <c r="J42" t="str">
        <f t="shared" si="2"/>
        <v xml:space="preserve"> </v>
      </c>
      <c r="K42" t="str">
        <f t="shared" si="3"/>
        <v xml:space="preserve"> </v>
      </c>
      <c r="L42">
        <f t="shared" si="5"/>
        <v>4.7000000000000153E-2</v>
      </c>
      <c r="M42">
        <f t="shared" si="6"/>
        <v>4.4942105263157936E-2</v>
      </c>
      <c r="N42" t="str">
        <f t="shared" si="4"/>
        <v/>
      </c>
    </row>
    <row r="43" spans="1:14" x14ac:dyDescent="0.25">
      <c r="A43" s="1">
        <v>38414</v>
      </c>
      <c r="B43">
        <v>2.8633000000000002</v>
      </c>
      <c r="C43">
        <v>2.8908</v>
      </c>
      <c r="D43">
        <v>2.8403</v>
      </c>
      <c r="E43">
        <v>2.8540999999999999</v>
      </c>
      <c r="F43">
        <v>36843</v>
      </c>
      <c r="G43">
        <v>66628</v>
      </c>
      <c r="H43">
        <v>62362</v>
      </c>
      <c r="I43">
        <v>160455</v>
      </c>
      <c r="J43" t="str">
        <f t="shared" si="2"/>
        <v xml:space="preserve"> </v>
      </c>
      <c r="K43" t="str">
        <f t="shared" si="3"/>
        <v xml:space="preserve"> </v>
      </c>
      <c r="L43">
        <f t="shared" si="5"/>
        <v>5.0499999999999989E-2</v>
      </c>
      <c r="M43">
        <f t="shared" si="6"/>
        <v>4.5810526315789503E-2</v>
      </c>
      <c r="N43" t="str">
        <f t="shared" si="4"/>
        <v/>
      </c>
    </row>
    <row r="44" spans="1:14" x14ac:dyDescent="0.25">
      <c r="A44" s="1">
        <v>38415</v>
      </c>
      <c r="B44">
        <v>2.8397999999999999</v>
      </c>
      <c r="C44">
        <v>2.8593000000000002</v>
      </c>
      <c r="D44">
        <v>2.8332999999999999</v>
      </c>
      <c r="E44">
        <v>2.8466999999999998</v>
      </c>
      <c r="F44">
        <v>23403</v>
      </c>
      <c r="G44">
        <v>64484</v>
      </c>
      <c r="H44">
        <v>41928</v>
      </c>
      <c r="I44">
        <v>159577</v>
      </c>
      <c r="J44" t="str">
        <f t="shared" si="2"/>
        <v xml:space="preserve"> </v>
      </c>
      <c r="K44" t="str">
        <f t="shared" si="3"/>
        <v xml:space="preserve"> </v>
      </c>
      <c r="L44">
        <f t="shared" si="5"/>
        <v>2.6000000000000245E-2</v>
      </c>
      <c r="M44">
        <f t="shared" si="6"/>
        <v>4.596842105263161E-2</v>
      </c>
      <c r="N44" t="str">
        <f t="shared" si="4"/>
        <v/>
      </c>
    </row>
    <row r="45" spans="1:14" x14ac:dyDescent="0.25">
      <c r="A45" s="1">
        <v>38418</v>
      </c>
      <c r="B45">
        <v>2.8342999999999998</v>
      </c>
      <c r="C45">
        <v>2.8508</v>
      </c>
      <c r="D45">
        <v>2.8212999999999999</v>
      </c>
      <c r="E45">
        <v>2.8483000000000001</v>
      </c>
      <c r="F45">
        <v>27336</v>
      </c>
      <c r="G45">
        <v>60417</v>
      </c>
      <c r="H45">
        <v>49629</v>
      </c>
      <c r="I45">
        <v>159303</v>
      </c>
      <c r="J45" t="str">
        <f t="shared" si="2"/>
        <v xml:space="preserve"> </v>
      </c>
      <c r="K45" t="str">
        <f t="shared" si="3"/>
        <v xml:space="preserve"> </v>
      </c>
      <c r="L45">
        <f t="shared" si="5"/>
        <v>2.9500000000000082E-2</v>
      </c>
      <c r="M45">
        <f t="shared" si="6"/>
        <v>4.4931578947368461E-2</v>
      </c>
      <c r="N45" t="str">
        <f t="shared" si="4"/>
        <v/>
      </c>
    </row>
    <row r="46" spans="1:14" x14ac:dyDescent="0.25">
      <c r="A46" s="1">
        <v>38419</v>
      </c>
      <c r="B46">
        <v>2.8523000000000001</v>
      </c>
      <c r="C46">
        <v>2.8982999999999999</v>
      </c>
      <c r="D46">
        <v>2.8492999999999999</v>
      </c>
      <c r="E46">
        <v>2.8871000000000002</v>
      </c>
      <c r="F46">
        <v>30181</v>
      </c>
      <c r="G46">
        <v>58182</v>
      </c>
      <c r="H46">
        <v>60116</v>
      </c>
      <c r="I46">
        <v>162983</v>
      </c>
      <c r="J46" t="str">
        <f t="shared" si="2"/>
        <v xml:space="preserve"> </v>
      </c>
      <c r="K46" t="str">
        <f t="shared" si="3"/>
        <v xml:space="preserve"> </v>
      </c>
      <c r="L46">
        <f t="shared" si="5"/>
        <v>4.9999999999999822E-2</v>
      </c>
      <c r="M46">
        <f t="shared" si="6"/>
        <v>4.5984210526315829E-2</v>
      </c>
      <c r="N46" t="str">
        <f t="shared" si="4"/>
        <v/>
      </c>
    </row>
    <row r="47" spans="1:14" x14ac:dyDescent="0.25">
      <c r="A47" s="1">
        <v>38420</v>
      </c>
      <c r="B47">
        <v>2.9033000000000002</v>
      </c>
      <c r="C47">
        <v>2.9192999999999998</v>
      </c>
      <c r="D47">
        <v>2.8763000000000001</v>
      </c>
      <c r="E47">
        <v>2.8957999999999999</v>
      </c>
      <c r="F47">
        <v>30562</v>
      </c>
      <c r="G47">
        <v>53627</v>
      </c>
      <c r="H47">
        <v>59786</v>
      </c>
      <c r="I47">
        <v>165348</v>
      </c>
      <c r="J47" t="str">
        <f t="shared" si="2"/>
        <v xml:space="preserve"> </v>
      </c>
      <c r="K47" t="str">
        <f t="shared" si="3"/>
        <v xml:space="preserve"> </v>
      </c>
      <c r="L47">
        <f t="shared" si="5"/>
        <v>4.2999999999999705E-2</v>
      </c>
      <c r="M47">
        <f t="shared" si="6"/>
        <v>4.5457894736842135E-2</v>
      </c>
      <c r="N47" t="str">
        <f t="shared" si="4"/>
        <v/>
      </c>
    </row>
    <row r="48" spans="1:14" x14ac:dyDescent="0.25">
      <c r="A48" s="1">
        <v>38421</v>
      </c>
      <c r="B48">
        <v>2.8833000000000002</v>
      </c>
      <c r="C48">
        <v>2.8893</v>
      </c>
      <c r="D48">
        <v>2.8473000000000002</v>
      </c>
      <c r="E48">
        <v>2.8723999999999998</v>
      </c>
      <c r="F48">
        <v>26357</v>
      </c>
      <c r="G48">
        <v>49465</v>
      </c>
      <c r="H48">
        <v>51086</v>
      </c>
      <c r="I48">
        <v>167619</v>
      </c>
      <c r="J48" t="str">
        <f t="shared" si="2"/>
        <v xml:space="preserve"> </v>
      </c>
      <c r="K48" t="str">
        <f t="shared" si="3"/>
        <v xml:space="preserve"> </v>
      </c>
      <c r="L48">
        <f t="shared" si="5"/>
        <v>4.8499999999999766E-2</v>
      </c>
      <c r="M48">
        <f t="shared" si="6"/>
        <v>4.4915789473684221E-2</v>
      </c>
      <c r="N48" t="str">
        <f t="shared" si="4"/>
        <v/>
      </c>
    </row>
    <row r="49" spans="1:14" x14ac:dyDescent="0.25">
      <c r="A49" s="1">
        <v>38422</v>
      </c>
      <c r="B49">
        <v>2.8633000000000002</v>
      </c>
      <c r="C49">
        <v>2.9163000000000001</v>
      </c>
      <c r="D49">
        <v>2.8633000000000002</v>
      </c>
      <c r="E49">
        <v>2.9060000000000001</v>
      </c>
      <c r="F49">
        <v>26700</v>
      </c>
      <c r="G49">
        <v>48634</v>
      </c>
      <c r="H49">
        <v>54291</v>
      </c>
      <c r="I49">
        <v>171764</v>
      </c>
      <c r="J49" t="str">
        <f t="shared" si="2"/>
        <v xml:space="preserve"> </v>
      </c>
      <c r="K49" t="str">
        <f t="shared" si="3"/>
        <v xml:space="preserve"> </v>
      </c>
      <c r="L49">
        <f t="shared" si="5"/>
        <v>5.2999999999999936E-2</v>
      </c>
      <c r="M49">
        <f t="shared" si="6"/>
        <v>4.6257894736842095E-2</v>
      </c>
      <c r="N49" t="str">
        <f t="shared" si="4"/>
        <v/>
      </c>
    </row>
    <row r="50" spans="1:14" x14ac:dyDescent="0.25">
      <c r="A50" s="1">
        <v>38425</v>
      </c>
      <c r="B50">
        <v>2.8933</v>
      </c>
      <c r="C50">
        <v>2.9093</v>
      </c>
      <c r="D50">
        <v>2.8613</v>
      </c>
      <c r="E50">
        <v>2.8993000000000002</v>
      </c>
      <c r="F50">
        <v>22819</v>
      </c>
      <c r="G50">
        <v>44035</v>
      </c>
      <c r="H50">
        <v>45830</v>
      </c>
      <c r="I50">
        <v>170287</v>
      </c>
      <c r="J50" t="str">
        <f t="shared" si="2"/>
        <v xml:space="preserve"> </v>
      </c>
      <c r="K50" t="str">
        <f t="shared" si="3"/>
        <v xml:space="preserve"> </v>
      </c>
      <c r="L50">
        <f t="shared" si="5"/>
        <v>4.8000000000000043E-2</v>
      </c>
      <c r="M50">
        <f t="shared" si="6"/>
        <v>4.6415789473684209E-2</v>
      </c>
      <c r="N50" t="str">
        <f t="shared" si="4"/>
        <v/>
      </c>
    </row>
    <row r="51" spans="1:14" x14ac:dyDescent="0.25">
      <c r="A51" s="1">
        <v>38426</v>
      </c>
      <c r="B51">
        <v>2.8942999999999999</v>
      </c>
      <c r="C51">
        <v>2.9253</v>
      </c>
      <c r="D51">
        <v>2.8883000000000001</v>
      </c>
      <c r="E51">
        <v>2.9152999999999998</v>
      </c>
      <c r="F51">
        <v>20730</v>
      </c>
      <c r="G51">
        <v>43317</v>
      </c>
      <c r="H51">
        <v>41825</v>
      </c>
      <c r="I51">
        <v>173236</v>
      </c>
      <c r="J51" t="str">
        <f t="shared" si="2"/>
        <v xml:space="preserve"> </v>
      </c>
      <c r="K51" t="str">
        <f t="shared" si="3"/>
        <v xml:space="preserve"> </v>
      </c>
      <c r="L51">
        <f t="shared" si="5"/>
        <v>3.6999999999999922E-2</v>
      </c>
      <c r="M51">
        <f t="shared" si="6"/>
        <v>4.7178947368421043E-2</v>
      </c>
      <c r="N51" t="str">
        <f t="shared" si="4"/>
        <v/>
      </c>
    </row>
    <row r="52" spans="1:14" x14ac:dyDescent="0.25">
      <c r="A52" s="1">
        <v>38427</v>
      </c>
      <c r="B52">
        <v>2.9083000000000001</v>
      </c>
      <c r="C52">
        <v>2.9632999999999998</v>
      </c>
      <c r="D52">
        <v>2.9058000000000002</v>
      </c>
      <c r="E52">
        <v>2.9546999999999999</v>
      </c>
      <c r="F52">
        <v>26271</v>
      </c>
      <c r="G52">
        <v>42220</v>
      </c>
      <c r="H52">
        <v>65052</v>
      </c>
      <c r="I52">
        <v>181777</v>
      </c>
      <c r="J52" t="str">
        <f t="shared" si="2"/>
        <v xml:space="preserve"> </v>
      </c>
      <c r="K52" t="str">
        <f t="shared" si="3"/>
        <v xml:space="preserve"> </v>
      </c>
      <c r="L52">
        <f t="shared" si="5"/>
        <v>5.7499999999999662E-2</v>
      </c>
      <c r="M52">
        <f t="shared" si="6"/>
        <v>4.7257894736842075E-2</v>
      </c>
      <c r="N52" t="str">
        <f t="shared" si="4"/>
        <v/>
      </c>
    </row>
    <row r="53" spans="1:14" x14ac:dyDescent="0.25">
      <c r="A53" s="1">
        <v>38428</v>
      </c>
      <c r="B53">
        <v>2.9758</v>
      </c>
      <c r="C53">
        <v>2.9758</v>
      </c>
      <c r="D53">
        <v>2.9342999999999999</v>
      </c>
      <c r="E53">
        <v>2.9546999999999999</v>
      </c>
      <c r="F53">
        <v>21821</v>
      </c>
      <c r="G53">
        <v>38934</v>
      </c>
      <c r="H53">
        <v>49549</v>
      </c>
      <c r="I53">
        <v>183921</v>
      </c>
      <c r="J53" t="str">
        <f t="shared" si="2"/>
        <v xml:space="preserve"> </v>
      </c>
      <c r="K53" t="str">
        <f t="shared" si="3"/>
        <v xml:space="preserve"> </v>
      </c>
      <c r="L53">
        <f t="shared" si="5"/>
        <v>4.1500000000000092E-2</v>
      </c>
      <c r="M53">
        <f t="shared" si="6"/>
        <v>4.7705263157894716E-2</v>
      </c>
      <c r="N53" t="str">
        <f t="shared" si="4"/>
        <v/>
      </c>
    </row>
    <row r="54" spans="1:14" x14ac:dyDescent="0.25">
      <c r="A54" s="1">
        <v>38429</v>
      </c>
      <c r="B54">
        <v>2.9603000000000002</v>
      </c>
      <c r="C54">
        <v>2.9603000000000002</v>
      </c>
      <c r="D54">
        <v>2.9283000000000001</v>
      </c>
      <c r="E54">
        <v>2.9350999999999998</v>
      </c>
      <c r="F54">
        <v>17670</v>
      </c>
      <c r="G54">
        <v>36876</v>
      </c>
      <c r="H54">
        <v>42707</v>
      </c>
      <c r="I54">
        <v>182001</v>
      </c>
      <c r="J54" t="str">
        <f t="shared" si="2"/>
        <v xml:space="preserve"> </v>
      </c>
      <c r="K54" t="str">
        <f t="shared" si="3"/>
        <v xml:space="preserve"> </v>
      </c>
      <c r="L54">
        <f t="shared" si="5"/>
        <v>3.2000000000000028E-2</v>
      </c>
      <c r="M54">
        <f t="shared" si="6"/>
        <v>4.6578947368421018E-2</v>
      </c>
      <c r="N54" t="str">
        <f t="shared" si="4"/>
        <v/>
      </c>
    </row>
    <row r="55" spans="1:14" x14ac:dyDescent="0.25">
      <c r="A55" s="1">
        <v>38432</v>
      </c>
      <c r="B55">
        <v>2.9392999999999998</v>
      </c>
      <c r="C55">
        <v>2.9483000000000001</v>
      </c>
      <c r="D55">
        <v>2.9232999999999998</v>
      </c>
      <c r="E55">
        <v>2.9367999999999999</v>
      </c>
      <c r="F55">
        <v>19936</v>
      </c>
      <c r="G55">
        <v>33826</v>
      </c>
      <c r="H55">
        <v>45082</v>
      </c>
      <c r="I55">
        <v>182978</v>
      </c>
      <c r="J55" t="str">
        <f t="shared" si="2"/>
        <v xml:space="preserve"> </v>
      </c>
      <c r="K55" t="str">
        <f t="shared" si="3"/>
        <v xml:space="preserve"> </v>
      </c>
      <c r="L55">
        <f t="shared" si="5"/>
        <v>2.5000000000000355E-2</v>
      </c>
      <c r="M55">
        <f t="shared" si="6"/>
        <v>4.3126315789473658E-2</v>
      </c>
      <c r="N55" t="str">
        <f t="shared" si="4"/>
        <v/>
      </c>
    </row>
    <row r="56" spans="1:14" x14ac:dyDescent="0.25">
      <c r="A56" s="1">
        <v>38433</v>
      </c>
      <c r="B56">
        <v>2.9392999999999998</v>
      </c>
      <c r="C56">
        <v>2.9422999999999999</v>
      </c>
      <c r="D56">
        <v>2.9053</v>
      </c>
      <c r="E56">
        <v>2.9098999999999999</v>
      </c>
      <c r="F56">
        <v>21790</v>
      </c>
      <c r="G56">
        <v>31209</v>
      </c>
      <c r="H56">
        <v>53777</v>
      </c>
      <c r="I56">
        <v>185576</v>
      </c>
      <c r="J56" t="str">
        <f t="shared" si="2"/>
        <v xml:space="preserve"> </v>
      </c>
      <c r="K56" t="str">
        <f t="shared" si="3"/>
        <v xml:space="preserve"> </v>
      </c>
      <c r="L56">
        <f t="shared" si="5"/>
        <v>3.6999999999999922E-2</v>
      </c>
      <c r="M56">
        <f t="shared" si="6"/>
        <v>4.2652631578947324E-2</v>
      </c>
      <c r="N56" t="str">
        <f t="shared" si="4"/>
        <v/>
      </c>
    </row>
    <row r="57" spans="1:14" x14ac:dyDescent="0.25">
      <c r="A57" s="1">
        <v>38434</v>
      </c>
      <c r="B57">
        <v>2.8990999999999998</v>
      </c>
      <c r="C57">
        <v>2.9121000000000001</v>
      </c>
      <c r="D57">
        <v>2.8731</v>
      </c>
      <c r="E57">
        <v>2.8982999999999999</v>
      </c>
      <c r="F57">
        <v>21971</v>
      </c>
      <c r="G57">
        <v>73305</v>
      </c>
      <c r="H57">
        <v>53499</v>
      </c>
      <c r="I57">
        <v>185965</v>
      </c>
      <c r="J57" t="str">
        <f t="shared" si="2"/>
        <v xml:space="preserve"> </v>
      </c>
      <c r="K57" t="str">
        <f t="shared" si="3"/>
        <v xml:space="preserve"> </v>
      </c>
      <c r="L57">
        <f t="shared" si="5"/>
        <v>3.9000000000000146E-2</v>
      </c>
      <c r="M57">
        <f t="shared" si="6"/>
        <v>4.1521052631578924E-2</v>
      </c>
      <c r="N57" t="str">
        <f t="shared" si="4"/>
        <v/>
      </c>
    </row>
    <row r="58" spans="1:14" x14ac:dyDescent="0.25">
      <c r="A58" s="1">
        <v>38435</v>
      </c>
      <c r="B58">
        <v>2.9060999999999999</v>
      </c>
      <c r="C58">
        <v>2.9241000000000001</v>
      </c>
      <c r="D58">
        <v>2.8910999999999998</v>
      </c>
      <c r="E58">
        <v>2.9117000000000002</v>
      </c>
      <c r="F58">
        <v>24161</v>
      </c>
      <c r="G58">
        <v>77682</v>
      </c>
      <c r="H58">
        <v>55814</v>
      </c>
      <c r="I58">
        <v>188115</v>
      </c>
      <c r="J58" t="str">
        <f t="shared" si="2"/>
        <v xml:space="preserve"> </v>
      </c>
      <c r="K58" t="str">
        <f t="shared" si="3"/>
        <v xml:space="preserve"> </v>
      </c>
      <c r="L58">
        <f t="shared" si="5"/>
        <v>3.3000000000000362E-2</v>
      </c>
      <c r="M58">
        <f t="shared" si="6"/>
        <v>4.1415789473684197E-2</v>
      </c>
      <c r="N58" t="str">
        <f t="shared" si="4"/>
        <v/>
      </c>
    </row>
    <row r="59" spans="1:14" x14ac:dyDescent="0.25">
      <c r="A59" s="1">
        <v>38439</v>
      </c>
      <c r="B59">
        <v>2.8940999999999999</v>
      </c>
      <c r="C59">
        <v>2.9100999999999999</v>
      </c>
      <c r="D59">
        <v>2.8841000000000001</v>
      </c>
      <c r="E59">
        <v>2.8881000000000001</v>
      </c>
      <c r="F59">
        <v>16400</v>
      </c>
      <c r="G59">
        <v>78569</v>
      </c>
      <c r="H59">
        <v>38130</v>
      </c>
      <c r="I59">
        <v>186242</v>
      </c>
      <c r="J59" t="str">
        <f t="shared" si="2"/>
        <v xml:space="preserve"> </v>
      </c>
      <c r="K59" t="str">
        <f t="shared" si="3"/>
        <v xml:space="preserve"> </v>
      </c>
      <c r="L59">
        <f t="shared" si="5"/>
        <v>2.7600000000000069E-2</v>
      </c>
      <c r="M59">
        <f t="shared" si="6"/>
        <v>4.1268421052631579E-2</v>
      </c>
      <c r="N59" t="str">
        <f t="shared" si="4"/>
        <v/>
      </c>
    </row>
    <row r="60" spans="1:14" x14ac:dyDescent="0.25">
      <c r="A60" s="1">
        <v>38440</v>
      </c>
      <c r="B60">
        <v>2.8910999999999998</v>
      </c>
      <c r="C60">
        <v>2.9091</v>
      </c>
      <c r="D60">
        <v>2.8841000000000001</v>
      </c>
      <c r="E60">
        <v>2.9018999999999999</v>
      </c>
      <c r="F60">
        <v>17732</v>
      </c>
      <c r="G60">
        <v>79616</v>
      </c>
      <c r="H60">
        <v>47723</v>
      </c>
      <c r="I60">
        <v>183576</v>
      </c>
      <c r="J60" t="str">
        <f t="shared" si="2"/>
        <v xml:space="preserve"> </v>
      </c>
      <c r="K60" t="str">
        <f t="shared" si="3"/>
        <v xml:space="preserve"> </v>
      </c>
      <c r="L60">
        <f t="shared" si="5"/>
        <v>2.4999999999999911E-2</v>
      </c>
      <c r="M60">
        <f t="shared" si="6"/>
        <v>3.9478947368421065E-2</v>
      </c>
      <c r="N60" t="str">
        <f t="shared" si="4"/>
        <v/>
      </c>
    </row>
    <row r="61" spans="1:14" x14ac:dyDescent="0.25">
      <c r="A61" s="1">
        <v>38441</v>
      </c>
      <c r="B61">
        <v>2.9030999999999998</v>
      </c>
      <c r="C61">
        <v>2.9500999999999999</v>
      </c>
      <c r="D61">
        <v>2.8791000000000002</v>
      </c>
      <c r="E61">
        <v>2.9483000000000001</v>
      </c>
      <c r="F61">
        <v>35509</v>
      </c>
      <c r="G61">
        <v>80369</v>
      </c>
      <c r="H61">
        <v>82926</v>
      </c>
      <c r="I61">
        <v>182968</v>
      </c>
      <c r="J61" t="str">
        <f t="shared" si="2"/>
        <v xml:space="preserve"> </v>
      </c>
      <c r="K61" t="str">
        <f t="shared" si="3"/>
        <v xml:space="preserve"> </v>
      </c>
      <c r="L61">
        <f t="shared" si="5"/>
        <v>7.099999999999973E-2</v>
      </c>
      <c r="M61">
        <f t="shared" si="6"/>
        <v>4.0742105263157885E-2</v>
      </c>
      <c r="N61" t="str">
        <f t="shared" si="4"/>
        <v xml:space="preserve"> </v>
      </c>
    </row>
    <row r="62" spans="1:14" x14ac:dyDescent="0.25">
      <c r="A62" s="1">
        <v>38442</v>
      </c>
      <c r="B62">
        <v>2.9741</v>
      </c>
      <c r="C62">
        <v>3.0190999999999999</v>
      </c>
      <c r="D62">
        <v>2.9741</v>
      </c>
      <c r="E62">
        <v>3.0002</v>
      </c>
      <c r="F62">
        <v>39514</v>
      </c>
      <c r="G62">
        <v>81788</v>
      </c>
      <c r="H62">
        <v>91532</v>
      </c>
      <c r="I62">
        <v>182369</v>
      </c>
      <c r="J62" t="str">
        <f t="shared" si="2"/>
        <v xml:space="preserve"> </v>
      </c>
      <c r="K62" t="str">
        <f t="shared" si="3"/>
        <v xml:space="preserve"> </v>
      </c>
      <c r="L62">
        <f t="shared" si="5"/>
        <v>7.0799999999999752E-2</v>
      </c>
      <c r="M62">
        <f t="shared" si="6"/>
        <v>4.1810526315789451E-2</v>
      </c>
      <c r="N62" t="str">
        <f t="shared" si="4"/>
        <v xml:space="preserve"> </v>
      </c>
    </row>
    <row r="63" spans="1:14" x14ac:dyDescent="0.25">
      <c r="A63" s="1">
        <v>38443</v>
      </c>
      <c r="B63">
        <v>3.0091000000000001</v>
      </c>
      <c r="C63">
        <v>3.0590999999999999</v>
      </c>
      <c r="D63">
        <v>2.9921000000000002</v>
      </c>
      <c r="E63">
        <v>3.0478999999999998</v>
      </c>
      <c r="F63">
        <v>27850</v>
      </c>
      <c r="G63">
        <v>79031</v>
      </c>
      <c r="H63">
        <v>55241</v>
      </c>
      <c r="I63">
        <v>177825</v>
      </c>
      <c r="J63" t="str">
        <f t="shared" si="2"/>
        <v xml:space="preserve"> </v>
      </c>
      <c r="K63" t="str">
        <f t="shared" si="3"/>
        <v xml:space="preserve"> </v>
      </c>
      <c r="L63">
        <f t="shared" si="5"/>
        <v>6.6999999999999726E-2</v>
      </c>
      <c r="M63">
        <f t="shared" si="6"/>
        <v>4.3968421052631525E-2</v>
      </c>
      <c r="N63" t="str">
        <f t="shared" si="4"/>
        <v xml:space="preserve"> </v>
      </c>
    </row>
    <row r="64" spans="1:14" x14ac:dyDescent="0.25">
      <c r="A64" s="1">
        <v>38446</v>
      </c>
      <c r="B64">
        <v>3.0566</v>
      </c>
      <c r="C64">
        <v>3.0670999999999999</v>
      </c>
      <c r="D64">
        <v>3.0240999999999998</v>
      </c>
      <c r="E64">
        <v>3.0263</v>
      </c>
      <c r="F64">
        <v>22305</v>
      </c>
      <c r="G64">
        <v>77681</v>
      </c>
      <c r="H64">
        <v>45282</v>
      </c>
      <c r="I64">
        <v>181447</v>
      </c>
      <c r="J64" t="str">
        <f t="shared" si="2"/>
        <v xml:space="preserve"> </v>
      </c>
      <c r="K64" t="str">
        <f t="shared" si="3"/>
        <v xml:space="preserve"> </v>
      </c>
      <c r="L64">
        <f t="shared" si="5"/>
        <v>4.3000000000000149E-2</v>
      </c>
      <c r="M64">
        <f t="shared" si="6"/>
        <v>4.4678947368421006E-2</v>
      </c>
      <c r="N64" t="str">
        <f t="shared" si="4"/>
        <v/>
      </c>
    </row>
    <row r="65" spans="1:14" x14ac:dyDescent="0.25">
      <c r="A65" s="1">
        <v>38447</v>
      </c>
      <c r="B65">
        <v>3.0240999999999998</v>
      </c>
      <c r="C65">
        <v>3.0470999999999999</v>
      </c>
      <c r="D65">
        <v>3.0021</v>
      </c>
      <c r="E65">
        <v>3.0051999999999999</v>
      </c>
      <c r="F65">
        <v>18741</v>
      </c>
      <c r="G65">
        <v>78028</v>
      </c>
      <c r="H65">
        <v>31172</v>
      </c>
      <c r="I65">
        <v>184610</v>
      </c>
      <c r="J65" t="str">
        <f t="shared" si="2"/>
        <v xml:space="preserve"> </v>
      </c>
      <c r="K65" t="str">
        <f t="shared" si="3"/>
        <v xml:space="preserve"> </v>
      </c>
      <c r="L65">
        <f t="shared" si="5"/>
        <v>4.4999999999999929E-2</v>
      </c>
      <c r="M65">
        <f t="shared" si="6"/>
        <v>4.4415789473684165E-2</v>
      </c>
      <c r="N65" t="str">
        <f t="shared" si="4"/>
        <v/>
      </c>
    </row>
    <row r="66" spans="1:14" x14ac:dyDescent="0.25">
      <c r="A66" s="1">
        <v>38448</v>
      </c>
      <c r="B66">
        <v>2.9941</v>
      </c>
      <c r="C66">
        <v>3.0026000000000002</v>
      </c>
      <c r="D66">
        <v>2.9691000000000001</v>
      </c>
      <c r="E66">
        <v>2.9708000000000001</v>
      </c>
      <c r="F66">
        <v>23555</v>
      </c>
      <c r="G66">
        <v>76527</v>
      </c>
      <c r="H66">
        <v>46740</v>
      </c>
      <c r="I66">
        <v>186802</v>
      </c>
      <c r="J66" t="str">
        <f t="shared" si="2"/>
        <v xml:space="preserve"> </v>
      </c>
      <c r="K66" t="str">
        <f t="shared" si="3"/>
        <v xml:space="preserve"> </v>
      </c>
      <c r="L66">
        <f t="shared" si="5"/>
        <v>3.6099999999999799E-2</v>
      </c>
      <c r="M66">
        <f t="shared" si="6"/>
        <v>4.4052631578947329E-2</v>
      </c>
      <c r="N66" t="str">
        <f t="shared" si="4"/>
        <v/>
      </c>
    </row>
    <row r="67" spans="1:14" x14ac:dyDescent="0.25">
      <c r="A67" s="1">
        <v>38449</v>
      </c>
      <c r="B67">
        <v>2.9881000000000002</v>
      </c>
      <c r="C67">
        <v>2.9881000000000002</v>
      </c>
      <c r="D67">
        <v>2.8940999999999999</v>
      </c>
      <c r="E67">
        <v>2.9123999999999999</v>
      </c>
      <c r="F67">
        <v>40695</v>
      </c>
      <c r="G67">
        <v>69596</v>
      </c>
      <c r="H67">
        <v>78394</v>
      </c>
      <c r="I67">
        <v>182834</v>
      </c>
      <c r="J67" t="str">
        <f t="shared" si="2"/>
        <v xml:space="preserve"> </v>
      </c>
      <c r="K67" t="str">
        <f t="shared" si="3"/>
        <v xml:space="preserve"> </v>
      </c>
      <c r="L67">
        <f t="shared" si="5"/>
        <v>9.4000000000000306E-2</v>
      </c>
      <c r="M67">
        <f t="shared" si="6"/>
        <v>4.6447368421052626E-2</v>
      </c>
      <c r="N67" t="str">
        <f t="shared" si="4"/>
        <v xml:space="preserve"> </v>
      </c>
    </row>
    <row r="68" spans="1:14" x14ac:dyDescent="0.25">
      <c r="A68" s="1">
        <v>38450</v>
      </c>
      <c r="B68">
        <v>2.8990999999999998</v>
      </c>
      <c r="C68">
        <v>2.9030999999999998</v>
      </c>
      <c r="D68">
        <v>2.8591000000000002</v>
      </c>
      <c r="E68">
        <v>2.8813</v>
      </c>
      <c r="F68">
        <v>35692</v>
      </c>
      <c r="G68">
        <v>60388</v>
      </c>
      <c r="H68">
        <v>74441</v>
      </c>
      <c r="I68">
        <v>176396</v>
      </c>
      <c r="J68" t="str">
        <f t="shared" si="2"/>
        <v xml:space="preserve"> </v>
      </c>
      <c r="K68" t="str">
        <f t="shared" si="3"/>
        <v xml:space="preserve"> </v>
      </c>
      <c r="L68">
        <f t="shared" si="5"/>
        <v>5.3299999999999681E-2</v>
      </c>
      <c r="M68">
        <f t="shared" si="6"/>
        <v>4.6463157894736817E-2</v>
      </c>
      <c r="N68" t="str">
        <f t="shared" si="4"/>
        <v/>
      </c>
    </row>
    <row r="69" spans="1:14" x14ac:dyDescent="0.25">
      <c r="A69" s="1">
        <v>38453</v>
      </c>
      <c r="B69">
        <v>2.8591000000000002</v>
      </c>
      <c r="C69">
        <v>2.8771</v>
      </c>
      <c r="D69">
        <v>2.8391000000000002</v>
      </c>
      <c r="E69">
        <v>2.8712</v>
      </c>
      <c r="F69">
        <v>28630</v>
      </c>
      <c r="G69">
        <v>54849</v>
      </c>
      <c r="H69">
        <v>56617</v>
      </c>
      <c r="I69">
        <v>177301</v>
      </c>
      <c r="J69" t="str">
        <f t="shared" ref="J69:J132" si="7">IF(AND(C69&gt;C68,D69&lt;D68,OR(AND(E68&gt;E67,E68&gt;E69),AND(E68&lt;E67,E68&lt;E69))),"Key Rev"," ")</f>
        <v xml:space="preserve"> </v>
      </c>
      <c r="K69" t="str">
        <f t="shared" si="3"/>
        <v xml:space="preserve"> </v>
      </c>
      <c r="L69">
        <f t="shared" si="5"/>
        <v>4.2199999999999793E-2</v>
      </c>
      <c r="M69">
        <f t="shared" si="6"/>
        <v>4.6157894736842071E-2</v>
      </c>
      <c r="N69" t="str">
        <f t="shared" si="4"/>
        <v/>
      </c>
    </row>
    <row r="70" spans="1:14" x14ac:dyDescent="0.25">
      <c r="A70" s="1">
        <v>38454</v>
      </c>
      <c r="B70">
        <v>2.8691</v>
      </c>
      <c r="C70">
        <v>2.8725999999999998</v>
      </c>
      <c r="D70">
        <v>2.8441000000000001</v>
      </c>
      <c r="E70">
        <v>2.8494000000000002</v>
      </c>
      <c r="F70">
        <v>28440</v>
      </c>
      <c r="G70">
        <v>45197</v>
      </c>
      <c r="H70">
        <v>61098</v>
      </c>
      <c r="I70">
        <v>173382</v>
      </c>
      <c r="J70" t="str">
        <f t="shared" si="7"/>
        <v xml:space="preserve"> </v>
      </c>
      <c r="K70" t="str">
        <f t="shared" si="3"/>
        <v xml:space="preserve"> </v>
      </c>
      <c r="L70">
        <f t="shared" si="5"/>
        <v>2.8499999999999748E-2</v>
      </c>
      <c r="M70">
        <f t="shared" si="6"/>
        <v>4.5710526315789431E-2</v>
      </c>
      <c r="N70" t="str">
        <f t="shared" si="4"/>
        <v/>
      </c>
    </row>
    <row r="71" spans="1:14" x14ac:dyDescent="0.25">
      <c r="A71" s="1">
        <v>38455</v>
      </c>
      <c r="B71">
        <v>2.8340999999999998</v>
      </c>
      <c r="C71">
        <v>2.8441000000000001</v>
      </c>
      <c r="D71">
        <v>2.8191000000000002</v>
      </c>
      <c r="E71">
        <v>2.8260999999999998</v>
      </c>
      <c r="F71">
        <v>24502</v>
      </c>
      <c r="G71">
        <v>40833</v>
      </c>
      <c r="H71">
        <v>56259</v>
      </c>
      <c r="I71">
        <v>176881</v>
      </c>
      <c r="J71" t="str">
        <f t="shared" si="7"/>
        <v xml:space="preserve"> </v>
      </c>
      <c r="K71" t="str">
        <f t="shared" si="3"/>
        <v xml:space="preserve"> </v>
      </c>
      <c r="L71">
        <f t="shared" si="5"/>
        <v>3.0299999999999994E-2</v>
      </c>
      <c r="M71">
        <f t="shared" si="6"/>
        <v>4.4278947368421029E-2</v>
      </c>
      <c r="N71" t="str">
        <f t="shared" si="4"/>
        <v/>
      </c>
    </row>
    <row r="72" spans="1:14" x14ac:dyDescent="0.25">
      <c r="A72" s="1">
        <v>38456</v>
      </c>
      <c r="B72">
        <v>2.8361000000000001</v>
      </c>
      <c r="C72">
        <v>2.8721000000000001</v>
      </c>
      <c r="D72">
        <v>2.8290999999999999</v>
      </c>
      <c r="E72">
        <v>2.8664000000000001</v>
      </c>
      <c r="F72">
        <v>27644</v>
      </c>
      <c r="G72">
        <v>35257</v>
      </c>
      <c r="H72">
        <v>61880</v>
      </c>
      <c r="I72">
        <v>180241</v>
      </c>
      <c r="J72" t="str">
        <f t="shared" si="7"/>
        <v xml:space="preserve"> </v>
      </c>
      <c r="K72" t="str">
        <f t="shared" si="3"/>
        <v xml:space="preserve"> </v>
      </c>
      <c r="L72">
        <f t="shared" si="5"/>
        <v>4.6000000000000263E-2</v>
      </c>
      <c r="M72">
        <f t="shared" si="6"/>
        <v>4.4515789473684196E-2</v>
      </c>
      <c r="N72" t="str">
        <f t="shared" si="4"/>
        <v/>
      </c>
    </row>
    <row r="73" spans="1:14" x14ac:dyDescent="0.25">
      <c r="A73" s="1">
        <v>38457</v>
      </c>
      <c r="B73">
        <v>2.8551000000000002</v>
      </c>
      <c r="C73">
        <v>2.8551000000000002</v>
      </c>
      <c r="D73">
        <v>2.8281000000000001</v>
      </c>
      <c r="E73">
        <v>2.8439999999999999</v>
      </c>
      <c r="F73">
        <v>21352</v>
      </c>
      <c r="G73">
        <v>33028</v>
      </c>
      <c r="H73">
        <v>42986</v>
      </c>
      <c r="I73">
        <v>182114</v>
      </c>
      <c r="J73" t="str">
        <f t="shared" si="7"/>
        <v xml:space="preserve"> </v>
      </c>
      <c r="K73" t="str">
        <f t="shared" si="3"/>
        <v xml:space="preserve"> </v>
      </c>
      <c r="L73">
        <f t="shared" si="5"/>
        <v>3.8300000000000001E-2</v>
      </c>
      <c r="M73">
        <f t="shared" si="6"/>
        <v>4.4847368421052615E-2</v>
      </c>
      <c r="N73" t="str">
        <f t="shared" si="4"/>
        <v/>
      </c>
    </row>
    <row r="74" spans="1:14" x14ac:dyDescent="0.25">
      <c r="A74" s="1">
        <v>38460</v>
      </c>
      <c r="B74">
        <v>2.8315999999999999</v>
      </c>
      <c r="C74">
        <v>2.8540999999999999</v>
      </c>
      <c r="D74">
        <v>2.8140999999999998</v>
      </c>
      <c r="E74">
        <v>2.8264</v>
      </c>
      <c r="F74">
        <v>17810</v>
      </c>
      <c r="G74">
        <v>31224</v>
      </c>
      <c r="H74">
        <v>34182</v>
      </c>
      <c r="I74">
        <v>180583</v>
      </c>
      <c r="J74" t="str">
        <f t="shared" si="7"/>
        <v xml:space="preserve"> </v>
      </c>
      <c r="K74" t="str">
        <f t="shared" si="3"/>
        <v xml:space="preserve"> </v>
      </c>
      <c r="L74">
        <f t="shared" si="5"/>
        <v>4.0000000000000036E-2</v>
      </c>
      <c r="M74">
        <f t="shared" si="6"/>
        <v>4.5636842105263122E-2</v>
      </c>
      <c r="N74" t="str">
        <f t="shared" si="4"/>
        <v/>
      </c>
    </row>
    <row r="75" spans="1:14" x14ac:dyDescent="0.25">
      <c r="A75" s="1">
        <v>38461</v>
      </c>
      <c r="B75">
        <v>2.8441000000000001</v>
      </c>
      <c r="C75">
        <v>2.8831000000000002</v>
      </c>
      <c r="D75">
        <v>2.8391000000000002</v>
      </c>
      <c r="E75">
        <v>2.8771</v>
      </c>
      <c r="F75">
        <v>17306</v>
      </c>
      <c r="G75">
        <v>28363</v>
      </c>
      <c r="H75">
        <v>36308</v>
      </c>
      <c r="I75">
        <v>180183</v>
      </c>
      <c r="J75" t="str">
        <f t="shared" si="7"/>
        <v xml:space="preserve"> </v>
      </c>
      <c r="K75" t="str">
        <f t="shared" si="3"/>
        <v xml:space="preserve"> </v>
      </c>
      <c r="L75">
        <f t="shared" si="5"/>
        <v>5.6700000000000195E-2</v>
      </c>
      <c r="M75">
        <f t="shared" si="6"/>
        <v>4.6673684210526291E-2</v>
      </c>
      <c r="N75" t="str">
        <f t="shared" si="4"/>
        <v/>
      </c>
    </row>
    <row r="76" spans="1:14" x14ac:dyDescent="0.25">
      <c r="A76" s="1">
        <v>38462</v>
      </c>
      <c r="B76">
        <v>2.8841000000000001</v>
      </c>
      <c r="C76">
        <v>2.8950999999999998</v>
      </c>
      <c r="D76">
        <v>2.8616000000000001</v>
      </c>
      <c r="E76">
        <v>2.8927999999999998</v>
      </c>
      <c r="F76">
        <v>16701</v>
      </c>
      <c r="G76">
        <v>26973</v>
      </c>
      <c r="H76">
        <v>44006</v>
      </c>
      <c r="I76">
        <v>182110</v>
      </c>
      <c r="J76" t="str">
        <f t="shared" si="7"/>
        <v xml:space="preserve"> </v>
      </c>
      <c r="K76" t="str">
        <f t="shared" si="3"/>
        <v xml:space="preserve"> </v>
      </c>
      <c r="L76">
        <f t="shared" si="5"/>
        <v>3.3499999999999641E-2</v>
      </c>
      <c r="M76">
        <f t="shared" si="6"/>
        <v>4.6384210526315743E-2</v>
      </c>
      <c r="N76" t="str">
        <f t="shared" si="4"/>
        <v/>
      </c>
    </row>
    <row r="77" spans="1:14" x14ac:dyDescent="0.25">
      <c r="A77" s="1">
        <v>38463</v>
      </c>
      <c r="B77">
        <v>2.8765999999999998</v>
      </c>
      <c r="C77">
        <v>2.9241000000000001</v>
      </c>
      <c r="D77">
        <v>2.8765999999999998</v>
      </c>
      <c r="E77">
        <v>2.9180999999999999</v>
      </c>
      <c r="F77">
        <v>16530</v>
      </c>
      <c r="G77">
        <v>23285</v>
      </c>
      <c r="H77">
        <v>36290</v>
      </c>
      <c r="I77">
        <v>182210</v>
      </c>
      <c r="J77" t="str">
        <f t="shared" si="7"/>
        <v xml:space="preserve"> </v>
      </c>
      <c r="K77" t="str">
        <f t="shared" si="3"/>
        <v xml:space="preserve"> </v>
      </c>
      <c r="L77">
        <f t="shared" si="5"/>
        <v>4.750000000000032E-2</v>
      </c>
      <c r="M77">
        <f t="shared" si="6"/>
        <v>4.7147368421052584E-2</v>
      </c>
      <c r="N77" t="str">
        <f t="shared" si="4"/>
        <v/>
      </c>
    </row>
    <row r="78" spans="1:14" x14ac:dyDescent="0.25">
      <c r="A78" s="1">
        <v>38464</v>
      </c>
      <c r="B78">
        <v>2.9156</v>
      </c>
      <c r="C78">
        <v>2.9365999999999999</v>
      </c>
      <c r="D78">
        <v>2.9156</v>
      </c>
      <c r="E78">
        <v>2.9262000000000001</v>
      </c>
      <c r="F78">
        <v>15465</v>
      </c>
      <c r="G78">
        <v>66205</v>
      </c>
      <c r="H78">
        <v>38295</v>
      </c>
      <c r="I78">
        <v>183046</v>
      </c>
      <c r="J78" t="str">
        <f t="shared" si="7"/>
        <v xml:space="preserve"> </v>
      </c>
      <c r="K78" t="str">
        <f t="shared" si="3"/>
        <v xml:space="preserve"> </v>
      </c>
      <c r="L78">
        <f t="shared" si="5"/>
        <v>2.0999999999999908E-2</v>
      </c>
      <c r="M78">
        <f t="shared" si="6"/>
        <v>4.6799999999999939E-2</v>
      </c>
      <c r="N78" t="str">
        <f t="shared" si="4"/>
        <v/>
      </c>
    </row>
    <row r="79" spans="1:14" x14ac:dyDescent="0.25">
      <c r="A79" s="1">
        <v>38467</v>
      </c>
      <c r="B79">
        <v>2.9306000000000001</v>
      </c>
      <c r="C79">
        <v>2.9386000000000001</v>
      </c>
      <c r="D79">
        <v>2.8980999999999999</v>
      </c>
      <c r="E79">
        <v>2.9022000000000001</v>
      </c>
      <c r="F79">
        <v>19115</v>
      </c>
      <c r="G79">
        <v>68022</v>
      </c>
      <c r="H79">
        <v>42785</v>
      </c>
      <c r="I79">
        <v>182644</v>
      </c>
      <c r="J79" t="str">
        <f t="shared" si="7"/>
        <v>Key Rev</v>
      </c>
      <c r="K79">
        <f t="shared" si="3"/>
        <v>1.0699999999999932E-2</v>
      </c>
      <c r="L79">
        <f t="shared" si="5"/>
        <v>4.0500000000000203E-2</v>
      </c>
      <c r="M79">
        <f t="shared" si="6"/>
        <v>4.7615789473684167E-2</v>
      </c>
      <c r="N79" t="str">
        <f t="shared" si="4"/>
        <v/>
      </c>
    </row>
    <row r="80" spans="1:14" x14ac:dyDescent="0.25">
      <c r="A80" s="1">
        <v>38468</v>
      </c>
      <c r="B80">
        <v>2.8906000000000001</v>
      </c>
      <c r="C80">
        <v>2.9016000000000002</v>
      </c>
      <c r="D80">
        <v>2.8715999999999999</v>
      </c>
      <c r="E80">
        <v>2.8915000000000002</v>
      </c>
      <c r="F80">
        <v>22896</v>
      </c>
      <c r="G80">
        <v>68527</v>
      </c>
      <c r="H80">
        <v>55909</v>
      </c>
      <c r="I80">
        <v>181115</v>
      </c>
      <c r="J80" t="str">
        <f t="shared" si="7"/>
        <v xml:space="preserve"> </v>
      </c>
      <c r="K80" t="str">
        <f t="shared" si="3"/>
        <v xml:space="preserve"> </v>
      </c>
      <c r="L80">
        <f t="shared" si="5"/>
        <v>3.0600000000000183E-2</v>
      </c>
      <c r="M80">
        <f t="shared" si="6"/>
        <v>4.5489473684210503E-2</v>
      </c>
      <c r="N80" t="str">
        <f t="shared" si="4"/>
        <v/>
      </c>
    </row>
    <row r="81" spans="1:14" x14ac:dyDescent="0.25">
      <c r="A81" s="1">
        <v>38469</v>
      </c>
      <c r="B81">
        <v>2.8885999999999998</v>
      </c>
      <c r="C81">
        <v>2.8906000000000001</v>
      </c>
      <c r="D81">
        <v>2.8485999999999998</v>
      </c>
      <c r="E81">
        <v>2.8506999999999998</v>
      </c>
      <c r="F81">
        <v>21554</v>
      </c>
      <c r="G81">
        <v>69106</v>
      </c>
      <c r="H81">
        <v>51349</v>
      </c>
      <c r="I81">
        <v>180355</v>
      </c>
      <c r="J81" t="str">
        <f t="shared" si="7"/>
        <v xml:space="preserve"> </v>
      </c>
      <c r="K81" t="str">
        <f t="shared" si="3"/>
        <v xml:space="preserve"> </v>
      </c>
      <c r="L81">
        <f t="shared" si="5"/>
        <v>4.2900000000000382E-2</v>
      </c>
      <c r="M81">
        <f t="shared" si="6"/>
        <v>4.4021052631578961E-2</v>
      </c>
      <c r="N81" t="str">
        <f t="shared" si="4"/>
        <v/>
      </c>
    </row>
    <row r="82" spans="1:14" x14ac:dyDescent="0.25">
      <c r="A82" s="1">
        <v>38470</v>
      </c>
      <c r="B82">
        <v>2.8285999999999998</v>
      </c>
      <c r="C82">
        <v>2.8656000000000001</v>
      </c>
      <c r="D82">
        <v>2.8016000000000001</v>
      </c>
      <c r="E82">
        <v>2.8639000000000001</v>
      </c>
      <c r="F82">
        <v>29934</v>
      </c>
      <c r="G82">
        <v>67241</v>
      </c>
      <c r="H82">
        <v>62935</v>
      </c>
      <c r="I82">
        <v>175838</v>
      </c>
      <c r="J82" t="str">
        <f t="shared" si="7"/>
        <v xml:space="preserve"> </v>
      </c>
      <c r="K82" t="str">
        <f t="shared" si="3"/>
        <v xml:space="preserve"> </v>
      </c>
      <c r="L82">
        <f t="shared" si="5"/>
        <v>6.4000000000000057E-2</v>
      </c>
      <c r="M82">
        <f t="shared" si="6"/>
        <v>4.3863157894736875E-2</v>
      </c>
      <c r="N82" t="str">
        <f t="shared" si="4"/>
        <v/>
      </c>
    </row>
    <row r="83" spans="1:14" x14ac:dyDescent="0.25">
      <c r="A83" s="1">
        <v>38471</v>
      </c>
      <c r="B83">
        <v>2.8485999999999998</v>
      </c>
      <c r="C83">
        <v>2.8555999999999999</v>
      </c>
      <c r="D83">
        <v>2.7856000000000001</v>
      </c>
      <c r="E83">
        <v>2.8014999999999999</v>
      </c>
      <c r="F83">
        <v>23952</v>
      </c>
      <c r="G83">
        <v>66835</v>
      </c>
      <c r="H83">
        <v>50142</v>
      </c>
      <c r="I83">
        <v>171312</v>
      </c>
      <c r="J83" t="str">
        <f t="shared" si="7"/>
        <v xml:space="preserve"> </v>
      </c>
      <c r="K83" t="str">
        <f t="shared" ref="K83:K146" si="8">IF(AND(J83&lt;&gt;" ",E83&gt;E82),E84-E83,IF(AND(J83&lt;&gt;" ",E83&lt;E82),E83-E84," "))</f>
        <v xml:space="preserve"> </v>
      </c>
      <c r="L83">
        <f t="shared" si="5"/>
        <v>7.8300000000000036E-2</v>
      </c>
      <c r="M83">
        <f t="shared" si="6"/>
        <v>4.5721052631578975E-2</v>
      </c>
      <c r="N83" t="str">
        <f t="shared" ref="N83:N146" si="9">IF(AND(K83&lt;&gt;0,L83&gt;M82*$N$2),K83,"")</f>
        <v xml:space="preserve"> </v>
      </c>
    </row>
    <row r="84" spans="1:14" x14ac:dyDescent="0.25">
      <c r="A84" s="1">
        <v>38474</v>
      </c>
      <c r="B84">
        <v>2.7926000000000002</v>
      </c>
      <c r="C84">
        <v>2.8445999999999998</v>
      </c>
      <c r="D84">
        <v>2.7906</v>
      </c>
      <c r="E84">
        <v>2.8388</v>
      </c>
      <c r="F84">
        <v>22083</v>
      </c>
      <c r="G84">
        <v>65890</v>
      </c>
      <c r="H84">
        <v>37602</v>
      </c>
      <c r="I84">
        <v>170684</v>
      </c>
      <c r="J84" t="str">
        <f t="shared" si="7"/>
        <v xml:space="preserve"> </v>
      </c>
      <c r="K84" t="str">
        <f t="shared" si="8"/>
        <v xml:space="preserve"> </v>
      </c>
      <c r="L84">
        <f t="shared" si="5"/>
        <v>5.3999999999999826E-2</v>
      </c>
      <c r="M84">
        <f t="shared" si="6"/>
        <v>4.6194736842105281E-2</v>
      </c>
      <c r="N84" t="str">
        <f t="shared" si="9"/>
        <v/>
      </c>
    </row>
    <row r="85" spans="1:14" x14ac:dyDescent="0.25">
      <c r="A85" s="1">
        <v>38475</v>
      </c>
      <c r="B85">
        <v>2.8231000000000002</v>
      </c>
      <c r="C85">
        <v>2.8376000000000001</v>
      </c>
      <c r="D85">
        <v>2.8086000000000002</v>
      </c>
      <c r="E85">
        <v>2.8115999999999999</v>
      </c>
      <c r="F85">
        <v>19544</v>
      </c>
      <c r="G85">
        <v>65639</v>
      </c>
      <c r="H85">
        <v>39584</v>
      </c>
      <c r="I85">
        <v>171362</v>
      </c>
      <c r="J85" t="str">
        <f t="shared" si="7"/>
        <v xml:space="preserve"> </v>
      </c>
      <c r="K85" t="str">
        <f t="shared" si="8"/>
        <v xml:space="preserve"> </v>
      </c>
      <c r="L85">
        <f t="shared" si="5"/>
        <v>3.0199999999999783E-2</v>
      </c>
      <c r="M85">
        <f t="shared" si="6"/>
        <v>4.5884210526315805E-2</v>
      </c>
      <c r="N85" t="str">
        <f t="shared" si="9"/>
        <v/>
      </c>
    </row>
    <row r="86" spans="1:14" x14ac:dyDescent="0.25">
      <c r="A86" s="1">
        <v>38476</v>
      </c>
      <c r="B86">
        <v>2.8206000000000002</v>
      </c>
      <c r="C86">
        <v>2.8506</v>
      </c>
      <c r="D86">
        <v>2.7966000000000002</v>
      </c>
      <c r="E86">
        <v>2.8300999999999998</v>
      </c>
      <c r="F86">
        <v>22154</v>
      </c>
      <c r="G86">
        <v>64832</v>
      </c>
      <c r="H86">
        <v>43535</v>
      </c>
      <c r="I86">
        <v>173176</v>
      </c>
      <c r="J86" t="str">
        <f t="shared" si="7"/>
        <v>Key Rev</v>
      </c>
      <c r="K86">
        <f t="shared" si="8"/>
        <v>-1.0799999999999699E-2</v>
      </c>
      <c r="L86">
        <f t="shared" ref="L86:L149" si="10">MAX(C86-D86,C86-E85,E85-D86)</f>
        <v>5.3999999999999826E-2</v>
      </c>
      <c r="M86">
        <f t="shared" ref="M86:M149" si="11">AVERAGE(L68:L86)</f>
        <v>4.3778947368421049E-2</v>
      </c>
      <c r="N86" t="str">
        <f t="shared" si="9"/>
        <v/>
      </c>
    </row>
    <row r="87" spans="1:14" x14ac:dyDescent="0.25">
      <c r="A87" s="1">
        <v>38477</v>
      </c>
      <c r="B87">
        <v>2.8355999999999999</v>
      </c>
      <c r="C87">
        <v>2.8355999999999999</v>
      </c>
      <c r="D87">
        <v>2.7986</v>
      </c>
      <c r="E87">
        <v>2.8193000000000001</v>
      </c>
      <c r="F87">
        <v>20314</v>
      </c>
      <c r="G87">
        <v>63865</v>
      </c>
      <c r="H87">
        <v>36696</v>
      </c>
      <c r="I87">
        <v>174983</v>
      </c>
      <c r="J87" t="str">
        <f t="shared" si="7"/>
        <v xml:space="preserve"> </v>
      </c>
      <c r="K87" t="str">
        <f t="shared" si="8"/>
        <v xml:space="preserve"> </v>
      </c>
      <c r="L87">
        <f t="shared" si="10"/>
        <v>3.6999999999999922E-2</v>
      </c>
      <c r="M87">
        <f t="shared" si="11"/>
        <v>4.292105263157895E-2</v>
      </c>
      <c r="N87" t="str">
        <f t="shared" si="9"/>
        <v/>
      </c>
    </row>
    <row r="88" spans="1:14" x14ac:dyDescent="0.25">
      <c r="A88" s="1">
        <v>38478</v>
      </c>
      <c r="B88">
        <v>2.8206000000000002</v>
      </c>
      <c r="C88">
        <v>2.8355999999999999</v>
      </c>
      <c r="D88">
        <v>2.7875999999999999</v>
      </c>
      <c r="E88">
        <v>2.8067000000000002</v>
      </c>
      <c r="F88">
        <v>24268</v>
      </c>
      <c r="G88">
        <v>59583</v>
      </c>
      <c r="H88">
        <v>45580</v>
      </c>
      <c r="I88">
        <v>175061</v>
      </c>
      <c r="J88" t="str">
        <f t="shared" si="7"/>
        <v xml:space="preserve"> </v>
      </c>
      <c r="K88" t="str">
        <f t="shared" si="8"/>
        <v xml:space="preserve"> </v>
      </c>
      <c r="L88">
        <f t="shared" si="10"/>
        <v>4.8000000000000043E-2</v>
      </c>
      <c r="M88">
        <f t="shared" si="11"/>
        <v>4.3226315789473703E-2</v>
      </c>
      <c r="N88" t="str">
        <f t="shared" si="9"/>
        <v/>
      </c>
    </row>
    <row r="89" spans="1:14" x14ac:dyDescent="0.25">
      <c r="A89" s="1">
        <v>38481</v>
      </c>
      <c r="B89">
        <v>2.8016000000000001</v>
      </c>
      <c r="C89">
        <v>2.8186</v>
      </c>
      <c r="D89">
        <v>2.7915999999999999</v>
      </c>
      <c r="E89">
        <v>2.8157999999999999</v>
      </c>
      <c r="F89">
        <v>30084</v>
      </c>
      <c r="G89">
        <v>51526</v>
      </c>
      <c r="H89">
        <v>58530</v>
      </c>
      <c r="I89">
        <v>174017</v>
      </c>
      <c r="J89" t="str">
        <f t="shared" si="7"/>
        <v xml:space="preserve"> </v>
      </c>
      <c r="K89" t="str">
        <f t="shared" si="8"/>
        <v xml:space="preserve"> </v>
      </c>
      <c r="L89">
        <f t="shared" si="10"/>
        <v>2.7000000000000135E-2</v>
      </c>
      <c r="M89">
        <f t="shared" si="11"/>
        <v>4.314736842105267E-2</v>
      </c>
      <c r="N89" t="str">
        <f t="shared" si="9"/>
        <v/>
      </c>
    </row>
    <row r="90" spans="1:14" x14ac:dyDescent="0.25">
      <c r="A90" s="1">
        <v>38482</v>
      </c>
      <c r="B90">
        <v>2.8206000000000002</v>
      </c>
      <c r="C90">
        <v>2.8746</v>
      </c>
      <c r="D90">
        <v>2.8166000000000002</v>
      </c>
      <c r="E90">
        <v>2.8252000000000002</v>
      </c>
      <c r="F90">
        <v>31893</v>
      </c>
      <c r="G90">
        <v>47130</v>
      </c>
      <c r="H90">
        <v>60172</v>
      </c>
      <c r="I90">
        <v>176445</v>
      </c>
      <c r="J90" t="str">
        <f t="shared" si="7"/>
        <v xml:space="preserve"> </v>
      </c>
      <c r="K90" t="str">
        <f t="shared" si="8"/>
        <v xml:space="preserve"> </v>
      </c>
      <c r="L90">
        <f t="shared" si="10"/>
        <v>5.8800000000000185E-2</v>
      </c>
      <c r="M90">
        <f t="shared" si="11"/>
        <v>4.4647368421052679E-2</v>
      </c>
      <c r="N90" t="str">
        <f t="shared" si="9"/>
        <v/>
      </c>
    </row>
    <row r="91" spans="1:14" x14ac:dyDescent="0.25">
      <c r="A91" s="1">
        <v>38483</v>
      </c>
      <c r="B91">
        <v>2.8136000000000001</v>
      </c>
      <c r="C91">
        <v>2.8256000000000001</v>
      </c>
      <c r="D91">
        <v>2.7755999999999998</v>
      </c>
      <c r="E91">
        <v>2.7787000000000002</v>
      </c>
      <c r="F91">
        <v>27476</v>
      </c>
      <c r="G91">
        <v>42602</v>
      </c>
      <c r="H91">
        <v>55137</v>
      </c>
      <c r="I91">
        <v>177800</v>
      </c>
      <c r="J91" t="str">
        <f t="shared" si="7"/>
        <v xml:space="preserve"> </v>
      </c>
      <c r="K91" t="str">
        <f t="shared" si="8"/>
        <v xml:space="preserve"> </v>
      </c>
      <c r="L91">
        <f t="shared" si="10"/>
        <v>5.0000000000000266E-2</v>
      </c>
      <c r="M91">
        <f t="shared" si="11"/>
        <v>4.4857894736842152E-2</v>
      </c>
      <c r="N91" t="str">
        <f t="shared" si="9"/>
        <v/>
      </c>
    </row>
    <row r="92" spans="1:14" x14ac:dyDescent="0.25">
      <c r="A92" s="1">
        <v>38484</v>
      </c>
      <c r="B92">
        <v>2.7606000000000002</v>
      </c>
      <c r="C92">
        <v>2.7696000000000001</v>
      </c>
      <c r="D92">
        <v>2.7435999999999998</v>
      </c>
      <c r="E92">
        <v>2.7551999999999999</v>
      </c>
      <c r="F92">
        <v>29618</v>
      </c>
      <c r="G92">
        <v>36548</v>
      </c>
      <c r="H92">
        <v>63621</v>
      </c>
      <c r="I92">
        <v>178674</v>
      </c>
      <c r="J92" t="str">
        <f t="shared" si="7"/>
        <v xml:space="preserve"> </v>
      </c>
      <c r="K92" t="str">
        <f t="shared" si="8"/>
        <v xml:space="preserve"> </v>
      </c>
      <c r="L92">
        <f t="shared" si="10"/>
        <v>3.5100000000000353E-2</v>
      </c>
      <c r="M92">
        <f t="shared" si="11"/>
        <v>4.4689473684210591E-2</v>
      </c>
      <c r="N92" t="str">
        <f t="shared" si="9"/>
        <v/>
      </c>
    </row>
    <row r="93" spans="1:14" x14ac:dyDescent="0.25">
      <c r="A93" s="1">
        <v>38485</v>
      </c>
      <c r="B93">
        <v>2.7456</v>
      </c>
      <c r="C93">
        <v>2.7505999999999999</v>
      </c>
      <c r="D93">
        <v>2.7311000000000001</v>
      </c>
      <c r="E93">
        <v>2.7458999999999998</v>
      </c>
      <c r="F93">
        <v>21499</v>
      </c>
      <c r="G93">
        <v>35529</v>
      </c>
      <c r="H93">
        <v>50408</v>
      </c>
      <c r="I93">
        <v>181028</v>
      </c>
      <c r="J93" t="str">
        <f t="shared" si="7"/>
        <v xml:space="preserve"> </v>
      </c>
      <c r="K93" t="str">
        <f t="shared" si="8"/>
        <v xml:space="preserve"> </v>
      </c>
      <c r="L93">
        <f t="shared" si="10"/>
        <v>2.4099999999999788E-2</v>
      </c>
      <c r="M93">
        <f t="shared" si="11"/>
        <v>4.3852631578947421E-2</v>
      </c>
      <c r="N93" t="str">
        <f t="shared" si="9"/>
        <v/>
      </c>
    </row>
    <row r="94" spans="1:14" x14ac:dyDescent="0.25">
      <c r="A94" s="1">
        <v>38488</v>
      </c>
      <c r="B94">
        <v>2.7235999999999998</v>
      </c>
      <c r="C94">
        <v>2.7305999999999999</v>
      </c>
      <c r="D94">
        <v>2.7096</v>
      </c>
      <c r="E94">
        <v>2.7259000000000002</v>
      </c>
      <c r="F94">
        <v>23863</v>
      </c>
      <c r="G94">
        <v>33036</v>
      </c>
      <c r="H94">
        <v>50853</v>
      </c>
      <c r="I94">
        <v>176970</v>
      </c>
      <c r="J94" t="str">
        <f t="shared" si="7"/>
        <v xml:space="preserve"> </v>
      </c>
      <c r="K94" t="str">
        <f t="shared" si="8"/>
        <v xml:space="preserve"> </v>
      </c>
      <c r="L94">
        <f t="shared" si="10"/>
        <v>3.6299999999999777E-2</v>
      </c>
      <c r="M94">
        <f t="shared" si="11"/>
        <v>4.2778947368421083E-2</v>
      </c>
      <c r="N94" t="str">
        <f t="shared" si="9"/>
        <v/>
      </c>
    </row>
    <row r="95" spans="1:14" x14ac:dyDescent="0.25">
      <c r="A95" s="1">
        <v>38489</v>
      </c>
      <c r="B95">
        <v>2.7256</v>
      </c>
      <c r="C95">
        <v>2.7536</v>
      </c>
      <c r="D95">
        <v>2.7225999999999999</v>
      </c>
      <c r="E95">
        <v>2.7494999999999998</v>
      </c>
      <c r="F95">
        <v>20193</v>
      </c>
      <c r="G95">
        <v>29212</v>
      </c>
      <c r="H95">
        <v>42373</v>
      </c>
      <c r="I95">
        <v>174829</v>
      </c>
      <c r="J95" t="str">
        <f t="shared" si="7"/>
        <v xml:space="preserve"> </v>
      </c>
      <c r="K95" t="str">
        <f t="shared" si="8"/>
        <v xml:space="preserve"> </v>
      </c>
      <c r="L95">
        <f t="shared" si="10"/>
        <v>3.1000000000000139E-2</v>
      </c>
      <c r="M95">
        <f t="shared" si="11"/>
        <v>4.2647368421052691E-2</v>
      </c>
      <c r="N95" t="str">
        <f t="shared" si="9"/>
        <v/>
      </c>
    </row>
    <row r="96" spans="1:14" x14ac:dyDescent="0.25">
      <c r="A96" s="1">
        <v>38490</v>
      </c>
      <c r="B96">
        <v>2.7606000000000002</v>
      </c>
      <c r="C96">
        <v>2.7635999999999998</v>
      </c>
      <c r="D96">
        <v>2.7315999999999998</v>
      </c>
      <c r="E96">
        <v>2.7338</v>
      </c>
      <c r="F96">
        <v>18256</v>
      </c>
      <c r="G96">
        <v>28300</v>
      </c>
      <c r="H96">
        <v>46418</v>
      </c>
      <c r="I96">
        <v>176527</v>
      </c>
      <c r="J96" t="str">
        <f t="shared" si="7"/>
        <v xml:space="preserve"> </v>
      </c>
      <c r="K96" t="str">
        <f t="shared" si="8"/>
        <v xml:space="preserve"> </v>
      </c>
      <c r="L96">
        <f t="shared" si="10"/>
        <v>3.2000000000000028E-2</v>
      </c>
      <c r="M96">
        <f t="shared" si="11"/>
        <v>4.1831578947368463E-2</v>
      </c>
      <c r="N96" t="str">
        <f t="shared" si="9"/>
        <v/>
      </c>
    </row>
    <row r="97" spans="1:14" x14ac:dyDescent="0.25">
      <c r="A97" s="1">
        <v>38491</v>
      </c>
      <c r="B97">
        <v>2.7456</v>
      </c>
      <c r="C97">
        <v>2.7875999999999999</v>
      </c>
      <c r="D97">
        <v>2.7435999999999998</v>
      </c>
      <c r="E97">
        <v>2.7561</v>
      </c>
      <c r="F97">
        <v>21244</v>
      </c>
      <c r="G97">
        <v>25660</v>
      </c>
      <c r="H97">
        <v>46759</v>
      </c>
      <c r="I97">
        <v>178362</v>
      </c>
      <c r="J97" t="str">
        <f t="shared" si="7"/>
        <v xml:space="preserve"> </v>
      </c>
      <c r="K97" t="str">
        <f t="shared" si="8"/>
        <v xml:space="preserve"> </v>
      </c>
      <c r="L97">
        <f t="shared" si="10"/>
        <v>5.3799999999999848E-2</v>
      </c>
      <c r="M97">
        <f t="shared" si="11"/>
        <v>4.355789473684215E-2</v>
      </c>
      <c r="N97" t="str">
        <f t="shared" si="9"/>
        <v/>
      </c>
    </row>
    <row r="98" spans="1:14" x14ac:dyDescent="0.25">
      <c r="A98" s="1">
        <v>38492</v>
      </c>
      <c r="B98">
        <v>2.7706</v>
      </c>
      <c r="C98">
        <v>2.7755999999999998</v>
      </c>
      <c r="D98">
        <v>2.7345999999999999</v>
      </c>
      <c r="E98">
        <v>2.7429000000000001</v>
      </c>
      <c r="F98">
        <v>18205</v>
      </c>
      <c r="G98">
        <v>22562</v>
      </c>
      <c r="H98">
        <v>37869</v>
      </c>
      <c r="I98">
        <v>178090</v>
      </c>
      <c r="J98" t="str">
        <f t="shared" si="7"/>
        <v xml:space="preserve"> </v>
      </c>
      <c r="K98" t="str">
        <f t="shared" si="8"/>
        <v xml:space="preserve"> </v>
      </c>
      <c r="L98">
        <f t="shared" si="10"/>
        <v>4.0999999999999925E-2</v>
      </c>
      <c r="M98">
        <f t="shared" si="11"/>
        <v>4.3584210526315816E-2</v>
      </c>
      <c r="N98" t="str">
        <f t="shared" si="9"/>
        <v/>
      </c>
    </row>
    <row r="99" spans="1:14" x14ac:dyDescent="0.25">
      <c r="A99" s="1">
        <v>38495</v>
      </c>
      <c r="B99">
        <v>2.7263000000000002</v>
      </c>
      <c r="C99">
        <v>2.7557999999999998</v>
      </c>
      <c r="D99">
        <v>2.7172999999999998</v>
      </c>
      <c r="E99">
        <v>2.7429000000000001</v>
      </c>
      <c r="F99">
        <v>12016</v>
      </c>
      <c r="G99">
        <v>62455</v>
      </c>
      <c r="H99">
        <v>34833</v>
      </c>
      <c r="I99">
        <v>178967</v>
      </c>
      <c r="J99" t="str">
        <f t="shared" si="7"/>
        <v xml:space="preserve"> </v>
      </c>
      <c r="K99" t="str">
        <f t="shared" si="8"/>
        <v xml:space="preserve"> </v>
      </c>
      <c r="L99">
        <f t="shared" si="10"/>
        <v>3.8499999999999979E-2</v>
      </c>
      <c r="M99">
        <f t="shared" si="11"/>
        <v>4.4000000000000018E-2</v>
      </c>
      <c r="N99" t="str">
        <f t="shared" si="9"/>
        <v/>
      </c>
    </row>
    <row r="100" spans="1:14" x14ac:dyDescent="0.25">
      <c r="A100" s="1">
        <v>38496</v>
      </c>
      <c r="B100">
        <v>2.7503000000000002</v>
      </c>
      <c r="C100">
        <v>2.7652999999999999</v>
      </c>
      <c r="D100">
        <v>2.7412999999999998</v>
      </c>
      <c r="E100">
        <v>2.7627000000000002</v>
      </c>
      <c r="F100">
        <v>15194</v>
      </c>
      <c r="G100">
        <v>64121</v>
      </c>
      <c r="H100">
        <v>36336</v>
      </c>
      <c r="I100">
        <v>179990</v>
      </c>
      <c r="J100" t="str">
        <f t="shared" si="7"/>
        <v xml:space="preserve"> </v>
      </c>
      <c r="K100" t="str">
        <f t="shared" si="8"/>
        <v xml:space="preserve"> </v>
      </c>
      <c r="L100">
        <f t="shared" si="10"/>
        <v>2.4000000000000021E-2</v>
      </c>
      <c r="M100">
        <f t="shared" si="11"/>
        <v>4.3005263157894734E-2</v>
      </c>
      <c r="N100" t="str">
        <f t="shared" si="9"/>
        <v/>
      </c>
    </row>
    <row r="101" spans="1:14" x14ac:dyDescent="0.25">
      <c r="A101" s="1">
        <v>38497</v>
      </c>
      <c r="B101">
        <v>2.7692999999999999</v>
      </c>
      <c r="C101">
        <v>2.8193000000000001</v>
      </c>
      <c r="D101">
        <v>2.7568000000000001</v>
      </c>
      <c r="E101">
        <v>2.8026</v>
      </c>
      <c r="F101">
        <v>27203</v>
      </c>
      <c r="G101">
        <v>69067</v>
      </c>
      <c r="H101">
        <v>65281</v>
      </c>
      <c r="I101">
        <v>183847</v>
      </c>
      <c r="J101" t="str">
        <f t="shared" si="7"/>
        <v xml:space="preserve"> </v>
      </c>
      <c r="K101" t="str">
        <f t="shared" si="8"/>
        <v xml:space="preserve"> </v>
      </c>
      <c r="L101">
        <f t="shared" si="10"/>
        <v>6.25E-2</v>
      </c>
      <c r="M101">
        <f t="shared" si="11"/>
        <v>4.292631578947368E-2</v>
      </c>
      <c r="N101" t="str">
        <f t="shared" si="9"/>
        <v/>
      </c>
    </row>
    <row r="102" spans="1:14" x14ac:dyDescent="0.25">
      <c r="A102" s="1">
        <v>38498</v>
      </c>
      <c r="B102">
        <v>2.7993000000000001</v>
      </c>
      <c r="C102">
        <v>2.8292999999999999</v>
      </c>
      <c r="D102">
        <v>2.7892999999999999</v>
      </c>
      <c r="E102">
        <v>2.8147000000000002</v>
      </c>
      <c r="F102">
        <v>26476</v>
      </c>
      <c r="G102">
        <v>70931</v>
      </c>
      <c r="H102">
        <v>58806</v>
      </c>
      <c r="I102">
        <v>181386</v>
      </c>
      <c r="J102" t="str">
        <f t="shared" si="7"/>
        <v xml:space="preserve"> </v>
      </c>
      <c r="K102" t="str">
        <f t="shared" si="8"/>
        <v xml:space="preserve"> </v>
      </c>
      <c r="L102">
        <f t="shared" si="10"/>
        <v>4.0000000000000036E-2</v>
      </c>
      <c r="M102">
        <f t="shared" si="11"/>
        <v>4.0910526315789467E-2</v>
      </c>
      <c r="N102" t="str">
        <f t="shared" si="9"/>
        <v/>
      </c>
    </row>
    <row r="103" spans="1:14" x14ac:dyDescent="0.25">
      <c r="A103" s="1">
        <v>38499</v>
      </c>
      <c r="B103">
        <v>2.8168000000000002</v>
      </c>
      <c r="C103">
        <v>2.8233000000000001</v>
      </c>
      <c r="D103">
        <v>2.8083</v>
      </c>
      <c r="E103">
        <v>2.8127</v>
      </c>
      <c r="F103">
        <v>19124</v>
      </c>
      <c r="G103">
        <v>69968</v>
      </c>
      <c r="H103">
        <v>44852</v>
      </c>
      <c r="I103">
        <v>177325</v>
      </c>
      <c r="J103" t="str">
        <f t="shared" si="7"/>
        <v xml:space="preserve"> </v>
      </c>
      <c r="K103" t="str">
        <f t="shared" si="8"/>
        <v xml:space="preserve"> </v>
      </c>
      <c r="L103">
        <f t="shared" si="10"/>
        <v>1.5000000000000124E-2</v>
      </c>
      <c r="M103">
        <f t="shared" si="11"/>
        <v>3.8857894736842112E-2</v>
      </c>
      <c r="N103" t="str">
        <f t="shared" si="9"/>
        <v/>
      </c>
    </row>
    <row r="104" spans="1:14" x14ac:dyDescent="0.25">
      <c r="A104" s="1">
        <v>38503</v>
      </c>
      <c r="B104">
        <v>2.7942999999999998</v>
      </c>
      <c r="C104">
        <v>2.8262999999999998</v>
      </c>
      <c r="D104">
        <v>2.7843</v>
      </c>
      <c r="E104">
        <v>2.8157999999999999</v>
      </c>
      <c r="F104">
        <v>23662</v>
      </c>
      <c r="G104">
        <v>71773</v>
      </c>
      <c r="H104">
        <v>44374</v>
      </c>
      <c r="I104">
        <v>174903</v>
      </c>
      <c r="J104" t="str">
        <f t="shared" si="7"/>
        <v>Key Rev</v>
      </c>
      <c r="K104">
        <f t="shared" si="8"/>
        <v>9.0500000000000025E-2</v>
      </c>
      <c r="L104">
        <f t="shared" si="10"/>
        <v>4.1999999999999815E-2</v>
      </c>
      <c r="M104">
        <f t="shared" si="11"/>
        <v>3.9478947368421065E-2</v>
      </c>
      <c r="N104" t="str">
        <f t="shared" si="9"/>
        <v/>
      </c>
    </row>
    <row r="105" spans="1:14" x14ac:dyDescent="0.25">
      <c r="A105" s="1">
        <v>38504</v>
      </c>
      <c r="B105">
        <v>2.8313000000000001</v>
      </c>
      <c r="C105">
        <v>2.9152999999999998</v>
      </c>
      <c r="D105">
        <v>2.8273000000000001</v>
      </c>
      <c r="E105">
        <v>2.9062999999999999</v>
      </c>
      <c r="F105">
        <v>33246</v>
      </c>
      <c r="G105">
        <v>72063</v>
      </c>
      <c r="H105">
        <v>55812</v>
      </c>
      <c r="I105">
        <v>173954</v>
      </c>
      <c r="J105" t="str">
        <f t="shared" si="7"/>
        <v xml:space="preserve"> </v>
      </c>
      <c r="K105" t="str">
        <f t="shared" si="8"/>
        <v xml:space="preserve"> </v>
      </c>
      <c r="L105">
        <f t="shared" si="10"/>
        <v>9.9499999999999922E-2</v>
      </c>
      <c r="M105">
        <f t="shared" si="11"/>
        <v>4.1873684210526334E-2</v>
      </c>
      <c r="N105" t="str">
        <f t="shared" si="9"/>
        <v xml:space="preserve"> </v>
      </c>
    </row>
    <row r="106" spans="1:14" x14ac:dyDescent="0.25">
      <c r="A106" s="1">
        <v>38505</v>
      </c>
      <c r="B106">
        <v>2.9037999999999999</v>
      </c>
      <c r="C106">
        <v>2.9613</v>
      </c>
      <c r="D106">
        <v>2.8963000000000001</v>
      </c>
      <c r="E106">
        <v>2.9085000000000001</v>
      </c>
      <c r="F106">
        <v>31715</v>
      </c>
      <c r="G106">
        <v>71920</v>
      </c>
      <c r="H106">
        <v>62268</v>
      </c>
      <c r="I106">
        <v>178022</v>
      </c>
      <c r="J106" t="str">
        <f t="shared" si="7"/>
        <v xml:space="preserve"> </v>
      </c>
      <c r="K106" t="str">
        <f t="shared" si="8"/>
        <v xml:space="preserve"> </v>
      </c>
      <c r="L106">
        <f t="shared" si="10"/>
        <v>6.4999999999999947E-2</v>
      </c>
      <c r="M106">
        <f t="shared" si="11"/>
        <v>4.3347368421052648E-2</v>
      </c>
      <c r="N106" t="str">
        <f t="shared" si="9"/>
        <v xml:space="preserve"> </v>
      </c>
    </row>
    <row r="107" spans="1:14" x14ac:dyDescent="0.25">
      <c r="A107" s="1">
        <v>38506</v>
      </c>
      <c r="B107">
        <v>2.9213</v>
      </c>
      <c r="C107">
        <v>2.9693000000000001</v>
      </c>
      <c r="D107">
        <v>2.9203000000000001</v>
      </c>
      <c r="E107">
        <v>2.9658000000000002</v>
      </c>
      <c r="F107">
        <v>24772</v>
      </c>
      <c r="G107">
        <v>69919</v>
      </c>
      <c r="H107">
        <v>45182</v>
      </c>
      <c r="I107">
        <v>177237</v>
      </c>
      <c r="J107" t="str">
        <f t="shared" si="7"/>
        <v xml:space="preserve"> </v>
      </c>
      <c r="K107" t="str">
        <f t="shared" si="8"/>
        <v xml:space="preserve"> </v>
      </c>
      <c r="L107">
        <f t="shared" si="10"/>
        <v>6.0799999999999965E-2</v>
      </c>
      <c r="M107">
        <f t="shared" si="11"/>
        <v>4.4021052631578961E-2</v>
      </c>
      <c r="N107" t="str">
        <f t="shared" si="9"/>
        <v/>
      </c>
    </row>
    <row r="108" spans="1:14" x14ac:dyDescent="0.25">
      <c r="A108" s="1">
        <v>38509</v>
      </c>
      <c r="B108">
        <v>2.9712999999999998</v>
      </c>
      <c r="C108">
        <v>2.9963000000000002</v>
      </c>
      <c r="D108">
        <v>2.9462999999999999</v>
      </c>
      <c r="E108">
        <v>2.9828000000000001</v>
      </c>
      <c r="F108">
        <v>27150</v>
      </c>
      <c r="G108">
        <v>67992</v>
      </c>
      <c r="H108">
        <v>52743</v>
      </c>
      <c r="I108">
        <v>178723</v>
      </c>
      <c r="J108" t="str">
        <f t="shared" si="7"/>
        <v xml:space="preserve"> </v>
      </c>
      <c r="K108" t="str">
        <f t="shared" si="8"/>
        <v xml:space="preserve"> </v>
      </c>
      <c r="L108">
        <f t="shared" si="10"/>
        <v>5.0000000000000266E-2</v>
      </c>
      <c r="M108">
        <f t="shared" si="11"/>
        <v>4.5231578947368442E-2</v>
      </c>
      <c r="N108" t="str">
        <f t="shared" si="9"/>
        <v/>
      </c>
    </row>
    <row r="109" spans="1:14" x14ac:dyDescent="0.25">
      <c r="A109" s="1">
        <v>38510</v>
      </c>
      <c r="B109">
        <v>2.9792999999999998</v>
      </c>
      <c r="C109">
        <v>2.9933000000000001</v>
      </c>
      <c r="D109">
        <v>2.9563000000000001</v>
      </c>
      <c r="E109">
        <v>2.9670999999999998</v>
      </c>
      <c r="F109">
        <v>30413</v>
      </c>
      <c r="G109">
        <v>64165</v>
      </c>
      <c r="H109">
        <v>64175</v>
      </c>
      <c r="I109">
        <v>179860</v>
      </c>
      <c r="J109" t="str">
        <f t="shared" si="7"/>
        <v xml:space="preserve"> </v>
      </c>
      <c r="K109" t="str">
        <f t="shared" si="8"/>
        <v xml:space="preserve"> </v>
      </c>
      <c r="L109">
        <f t="shared" si="10"/>
        <v>3.6999999999999922E-2</v>
      </c>
      <c r="M109">
        <f t="shared" si="11"/>
        <v>4.4084210526315795E-2</v>
      </c>
      <c r="N109" t="str">
        <f t="shared" si="9"/>
        <v/>
      </c>
    </row>
    <row r="110" spans="1:14" x14ac:dyDescent="0.25">
      <c r="A110" s="1">
        <v>38511</v>
      </c>
      <c r="B110">
        <v>2.9542999999999999</v>
      </c>
      <c r="C110">
        <v>2.9912999999999998</v>
      </c>
      <c r="D110">
        <v>2.9163000000000001</v>
      </c>
      <c r="E110">
        <v>2.9190999999999998</v>
      </c>
      <c r="F110">
        <v>37571</v>
      </c>
      <c r="G110">
        <v>58123</v>
      </c>
      <c r="H110">
        <v>72116</v>
      </c>
      <c r="I110">
        <v>185464</v>
      </c>
      <c r="J110" t="str">
        <f t="shared" si="7"/>
        <v xml:space="preserve"> </v>
      </c>
      <c r="K110" t="str">
        <f t="shared" si="8"/>
        <v xml:space="preserve"> </v>
      </c>
      <c r="L110">
        <f t="shared" si="10"/>
        <v>7.4999999999999734E-2</v>
      </c>
      <c r="M110">
        <f t="shared" si="11"/>
        <v>4.5399999999999975E-2</v>
      </c>
      <c r="N110" t="str">
        <f t="shared" si="9"/>
        <v xml:space="preserve"> </v>
      </c>
    </row>
    <row r="111" spans="1:14" x14ac:dyDescent="0.25">
      <c r="A111" s="1">
        <v>38512</v>
      </c>
      <c r="B111">
        <v>2.9342999999999999</v>
      </c>
      <c r="C111">
        <v>2.9963000000000002</v>
      </c>
      <c r="D111">
        <v>2.9323000000000001</v>
      </c>
      <c r="E111">
        <v>2.9918999999999998</v>
      </c>
      <c r="F111">
        <v>32622</v>
      </c>
      <c r="G111">
        <v>51120</v>
      </c>
      <c r="H111">
        <v>68501</v>
      </c>
      <c r="I111">
        <v>181566</v>
      </c>
      <c r="J111" t="str">
        <f t="shared" si="7"/>
        <v xml:space="preserve"> </v>
      </c>
      <c r="K111" t="str">
        <f t="shared" si="8"/>
        <v xml:space="preserve"> </v>
      </c>
      <c r="L111">
        <f t="shared" si="10"/>
        <v>7.7200000000000379E-2</v>
      </c>
      <c r="M111">
        <f t="shared" si="11"/>
        <v>4.7615789473684188E-2</v>
      </c>
      <c r="N111" t="str">
        <f t="shared" si="9"/>
        <v xml:space="preserve"> </v>
      </c>
    </row>
    <row r="112" spans="1:14" x14ac:dyDescent="0.25">
      <c r="A112" s="1">
        <v>38513</v>
      </c>
      <c r="B112">
        <v>2.9933000000000001</v>
      </c>
      <c r="C112">
        <v>3.0213000000000001</v>
      </c>
      <c r="D112">
        <v>2.9718</v>
      </c>
      <c r="E112">
        <v>2.9737</v>
      </c>
      <c r="F112">
        <v>30275</v>
      </c>
      <c r="G112">
        <v>45849</v>
      </c>
      <c r="H112">
        <v>56463</v>
      </c>
      <c r="I112">
        <v>181426</v>
      </c>
      <c r="J112" t="str">
        <f t="shared" si="7"/>
        <v xml:space="preserve"> </v>
      </c>
      <c r="K112" t="str">
        <f t="shared" si="8"/>
        <v xml:space="preserve"> </v>
      </c>
      <c r="L112">
        <f t="shared" si="10"/>
        <v>4.9500000000000099E-2</v>
      </c>
      <c r="M112">
        <f t="shared" si="11"/>
        <v>4.8952631578947366E-2</v>
      </c>
      <c r="N112" t="str">
        <f t="shared" si="9"/>
        <v/>
      </c>
    </row>
    <row r="113" spans="1:14" x14ac:dyDescent="0.25">
      <c r="A113" s="1">
        <v>38516</v>
      </c>
      <c r="B113">
        <v>2.9788000000000001</v>
      </c>
      <c r="C113">
        <v>3.0453000000000001</v>
      </c>
      <c r="D113">
        <v>2.9763000000000002</v>
      </c>
      <c r="E113">
        <v>3.0293999999999999</v>
      </c>
      <c r="F113">
        <v>26380</v>
      </c>
      <c r="G113">
        <v>43602</v>
      </c>
      <c r="H113">
        <v>52467</v>
      </c>
      <c r="I113">
        <v>187032</v>
      </c>
      <c r="J113" t="str">
        <f t="shared" si="7"/>
        <v xml:space="preserve"> </v>
      </c>
      <c r="K113" t="str">
        <f t="shared" si="8"/>
        <v xml:space="preserve"> </v>
      </c>
      <c r="L113">
        <f t="shared" si="10"/>
        <v>7.1600000000000108E-2</v>
      </c>
      <c r="M113">
        <f t="shared" si="11"/>
        <v>5.0810526315789487E-2</v>
      </c>
      <c r="N113" t="str">
        <f t="shared" si="9"/>
        <v/>
      </c>
    </row>
    <row r="114" spans="1:14" x14ac:dyDescent="0.25">
      <c r="A114" s="1">
        <v>38517</v>
      </c>
      <c r="B114">
        <v>3.0293000000000001</v>
      </c>
      <c r="C114">
        <v>3.0463</v>
      </c>
      <c r="D114">
        <v>3.0013000000000001</v>
      </c>
      <c r="E114">
        <v>3.0049000000000001</v>
      </c>
      <c r="F114">
        <v>24972</v>
      </c>
      <c r="G114">
        <v>39399</v>
      </c>
      <c r="H114">
        <v>55942</v>
      </c>
      <c r="I114">
        <v>187142</v>
      </c>
      <c r="J114" t="str">
        <f t="shared" si="7"/>
        <v xml:space="preserve"> </v>
      </c>
      <c r="K114" t="str">
        <f t="shared" si="8"/>
        <v xml:space="preserve"> </v>
      </c>
      <c r="L114">
        <f t="shared" si="10"/>
        <v>4.4999999999999929E-2</v>
      </c>
      <c r="M114">
        <f t="shared" si="11"/>
        <v>5.1547368421052633E-2</v>
      </c>
      <c r="N114" t="str">
        <f t="shared" si="9"/>
        <v/>
      </c>
    </row>
    <row r="115" spans="1:14" x14ac:dyDescent="0.25">
      <c r="A115" s="1">
        <v>38518</v>
      </c>
      <c r="B115">
        <v>3.0152999999999999</v>
      </c>
      <c r="C115">
        <v>3.0363000000000002</v>
      </c>
      <c r="D115">
        <v>2.9843000000000002</v>
      </c>
      <c r="E115">
        <v>2.9874000000000001</v>
      </c>
      <c r="F115">
        <v>30870</v>
      </c>
      <c r="G115">
        <v>35233</v>
      </c>
      <c r="H115">
        <v>65139</v>
      </c>
      <c r="I115">
        <v>186153</v>
      </c>
      <c r="J115" t="str">
        <f t="shared" si="7"/>
        <v xml:space="preserve"> </v>
      </c>
      <c r="K115" t="str">
        <f t="shared" si="8"/>
        <v xml:space="preserve"> </v>
      </c>
      <c r="L115">
        <f t="shared" si="10"/>
        <v>5.2000000000000046E-2</v>
      </c>
      <c r="M115">
        <f t="shared" si="11"/>
        <v>5.2600000000000001E-2</v>
      </c>
      <c r="N115" t="str">
        <f t="shared" si="9"/>
        <v/>
      </c>
    </row>
    <row r="116" spans="1:14" x14ac:dyDescent="0.25">
      <c r="A116" s="1">
        <v>38519</v>
      </c>
      <c r="B116">
        <v>2.9838</v>
      </c>
      <c r="C116">
        <v>2.9963000000000002</v>
      </c>
      <c r="D116">
        <v>2.9693000000000001</v>
      </c>
      <c r="E116">
        <v>2.9918</v>
      </c>
      <c r="F116">
        <v>18969</v>
      </c>
      <c r="G116">
        <v>34750</v>
      </c>
      <c r="H116">
        <v>44020</v>
      </c>
      <c r="I116">
        <v>188714</v>
      </c>
      <c r="J116" t="str">
        <f t="shared" si="7"/>
        <v xml:space="preserve"> </v>
      </c>
      <c r="K116" t="str">
        <f t="shared" si="8"/>
        <v xml:space="preserve"> </v>
      </c>
      <c r="L116">
        <f t="shared" si="10"/>
        <v>2.7000000000000135E-2</v>
      </c>
      <c r="M116">
        <f t="shared" si="11"/>
        <v>5.1189473684210542E-2</v>
      </c>
      <c r="N116" t="str">
        <f t="shared" si="9"/>
        <v/>
      </c>
    </row>
    <row r="117" spans="1:14" x14ac:dyDescent="0.25">
      <c r="A117" s="1">
        <v>38520</v>
      </c>
      <c r="B117">
        <v>3.0213000000000001</v>
      </c>
      <c r="C117">
        <v>3.0223</v>
      </c>
      <c r="D117">
        <v>3.0003000000000002</v>
      </c>
      <c r="E117">
        <v>3.0181</v>
      </c>
      <c r="F117">
        <v>20444</v>
      </c>
      <c r="G117">
        <v>31371</v>
      </c>
      <c r="H117">
        <v>43164</v>
      </c>
      <c r="I117">
        <v>188348</v>
      </c>
      <c r="J117" t="str">
        <f t="shared" si="7"/>
        <v xml:space="preserve"> </v>
      </c>
      <c r="K117" t="str">
        <f t="shared" si="8"/>
        <v xml:space="preserve"> </v>
      </c>
      <c r="L117">
        <f t="shared" si="10"/>
        <v>3.0499999999999972E-2</v>
      </c>
      <c r="M117">
        <f t="shared" si="11"/>
        <v>5.0636842105263181E-2</v>
      </c>
      <c r="N117" t="str">
        <f t="shared" si="9"/>
        <v/>
      </c>
    </row>
    <row r="118" spans="1:14" x14ac:dyDescent="0.25">
      <c r="A118" s="1">
        <v>38523</v>
      </c>
      <c r="B118">
        <v>3.0283000000000002</v>
      </c>
      <c r="C118">
        <v>3.0363000000000002</v>
      </c>
      <c r="D118">
        <v>3.0013000000000001</v>
      </c>
      <c r="E118">
        <v>3.0280999999999998</v>
      </c>
      <c r="F118">
        <v>20077</v>
      </c>
      <c r="G118">
        <v>27188</v>
      </c>
      <c r="H118">
        <v>42601</v>
      </c>
      <c r="I118">
        <v>187127</v>
      </c>
      <c r="J118" t="str">
        <f t="shared" si="7"/>
        <v xml:space="preserve"> </v>
      </c>
      <c r="K118" t="str">
        <f t="shared" si="8"/>
        <v xml:space="preserve"> </v>
      </c>
      <c r="L118">
        <f t="shared" si="10"/>
        <v>3.5000000000000142E-2</v>
      </c>
      <c r="M118">
        <f t="shared" si="11"/>
        <v>5.0452631578947395E-2</v>
      </c>
      <c r="N118" t="str">
        <f t="shared" si="9"/>
        <v/>
      </c>
    </row>
    <row r="119" spans="1:14" x14ac:dyDescent="0.25">
      <c r="A119" s="1">
        <v>38524</v>
      </c>
      <c r="B119">
        <v>3.0177999999999998</v>
      </c>
      <c r="C119">
        <v>3.0213000000000001</v>
      </c>
      <c r="D119">
        <v>2.9937999999999998</v>
      </c>
      <c r="E119">
        <v>2.996</v>
      </c>
      <c r="F119">
        <v>15051</v>
      </c>
      <c r="G119">
        <v>25712</v>
      </c>
      <c r="H119">
        <v>37747</v>
      </c>
      <c r="I119">
        <v>187474</v>
      </c>
      <c r="J119" t="str">
        <f t="shared" si="7"/>
        <v xml:space="preserve"> </v>
      </c>
      <c r="K119" t="str">
        <f t="shared" si="8"/>
        <v xml:space="preserve"> </v>
      </c>
      <c r="L119">
        <f t="shared" si="10"/>
        <v>3.4299999999999997E-2</v>
      </c>
      <c r="M119">
        <f t="shared" si="11"/>
        <v>5.0994736842105294E-2</v>
      </c>
      <c r="N119" t="str">
        <f t="shared" si="9"/>
        <v/>
      </c>
    </row>
    <row r="120" spans="1:14" x14ac:dyDescent="0.25">
      <c r="A120" s="1">
        <v>38525</v>
      </c>
      <c r="B120">
        <v>2.9969000000000001</v>
      </c>
      <c r="C120">
        <v>3.0243000000000002</v>
      </c>
      <c r="D120">
        <v>2.9723000000000002</v>
      </c>
      <c r="E120">
        <v>2.9889000000000001</v>
      </c>
      <c r="F120">
        <v>18291</v>
      </c>
      <c r="G120">
        <v>25368</v>
      </c>
      <c r="H120">
        <v>43527</v>
      </c>
      <c r="I120">
        <v>188777</v>
      </c>
      <c r="J120" t="str">
        <f t="shared" si="7"/>
        <v xml:space="preserve"> </v>
      </c>
      <c r="K120" t="str">
        <f t="shared" si="8"/>
        <v xml:space="preserve"> </v>
      </c>
      <c r="L120">
        <f t="shared" si="10"/>
        <v>5.2000000000000046E-2</v>
      </c>
      <c r="M120">
        <f t="shared" si="11"/>
        <v>5.0442105263157927E-2</v>
      </c>
      <c r="N120" t="str">
        <f t="shared" si="9"/>
        <v/>
      </c>
    </row>
    <row r="121" spans="1:14" x14ac:dyDescent="0.25">
      <c r="A121" s="1">
        <v>38526</v>
      </c>
      <c r="B121">
        <v>2.9906000000000001</v>
      </c>
      <c r="C121">
        <v>3.0491000000000001</v>
      </c>
      <c r="D121">
        <v>2.9864999999999999</v>
      </c>
      <c r="E121">
        <v>3.0388000000000002</v>
      </c>
      <c r="F121">
        <v>18130</v>
      </c>
      <c r="G121">
        <v>65332</v>
      </c>
      <c r="H121">
        <v>50333</v>
      </c>
      <c r="I121">
        <v>190839</v>
      </c>
      <c r="J121" t="str">
        <f t="shared" si="7"/>
        <v xml:space="preserve"> </v>
      </c>
      <c r="K121" t="str">
        <f t="shared" si="8"/>
        <v xml:space="preserve"> </v>
      </c>
      <c r="L121">
        <f t="shared" si="10"/>
        <v>6.2600000000000211E-2</v>
      </c>
      <c r="M121">
        <f t="shared" si="11"/>
        <v>5.1631578947368459E-2</v>
      </c>
      <c r="N121" t="str">
        <f t="shared" si="9"/>
        <v/>
      </c>
    </row>
    <row r="122" spans="1:14" x14ac:dyDescent="0.25">
      <c r="A122" s="1">
        <v>38527</v>
      </c>
      <c r="B122">
        <v>3.0291000000000001</v>
      </c>
      <c r="C122">
        <v>3.0491000000000001</v>
      </c>
      <c r="D122">
        <v>3.0110999999999999</v>
      </c>
      <c r="E122">
        <v>3.0167000000000002</v>
      </c>
      <c r="F122">
        <v>21342</v>
      </c>
      <c r="G122">
        <v>70393</v>
      </c>
      <c r="H122">
        <v>50390</v>
      </c>
      <c r="I122">
        <v>193342</v>
      </c>
      <c r="J122" t="str">
        <f t="shared" si="7"/>
        <v xml:space="preserve"> </v>
      </c>
      <c r="K122" t="str">
        <f t="shared" si="8"/>
        <v xml:space="preserve"> </v>
      </c>
      <c r="L122">
        <f t="shared" si="10"/>
        <v>3.8000000000000256E-2</v>
      </c>
      <c r="M122">
        <f t="shared" si="11"/>
        <v>5.284210526315794E-2</v>
      </c>
      <c r="N122" t="str">
        <f t="shared" si="9"/>
        <v/>
      </c>
    </row>
    <row r="123" spans="1:14" x14ac:dyDescent="0.25">
      <c r="A123" s="1">
        <v>38530</v>
      </c>
      <c r="B123">
        <v>3.0295000000000001</v>
      </c>
      <c r="C123">
        <v>3.0531000000000001</v>
      </c>
      <c r="D123">
        <v>3.0268000000000002</v>
      </c>
      <c r="E123">
        <v>3.0451000000000001</v>
      </c>
      <c r="F123">
        <v>19720</v>
      </c>
      <c r="G123">
        <v>75613</v>
      </c>
      <c r="H123">
        <v>46300</v>
      </c>
      <c r="I123">
        <v>198145</v>
      </c>
      <c r="J123" t="str">
        <f t="shared" si="7"/>
        <v xml:space="preserve"> </v>
      </c>
      <c r="K123" t="str">
        <f t="shared" si="8"/>
        <v xml:space="preserve"> </v>
      </c>
      <c r="L123">
        <f t="shared" si="10"/>
        <v>3.6399999999999988E-2</v>
      </c>
      <c r="M123">
        <f t="shared" si="11"/>
        <v>5.254736842105269E-2</v>
      </c>
      <c r="N123" t="str">
        <f t="shared" si="9"/>
        <v/>
      </c>
    </row>
    <row r="124" spans="1:14" x14ac:dyDescent="0.25">
      <c r="A124" s="1">
        <v>38531</v>
      </c>
      <c r="B124">
        <v>3.0451000000000001</v>
      </c>
      <c r="C124">
        <v>3.0451000000000001</v>
      </c>
      <c r="D124">
        <v>2.9761000000000002</v>
      </c>
      <c r="E124">
        <v>2.9874999999999998</v>
      </c>
      <c r="F124">
        <v>28276</v>
      </c>
      <c r="G124">
        <v>75041</v>
      </c>
      <c r="H124">
        <v>55147</v>
      </c>
      <c r="I124">
        <v>195482</v>
      </c>
      <c r="J124" t="str">
        <f t="shared" si="7"/>
        <v xml:space="preserve"> </v>
      </c>
      <c r="K124" t="str">
        <f t="shared" si="8"/>
        <v xml:space="preserve"> </v>
      </c>
      <c r="L124">
        <f t="shared" si="10"/>
        <v>6.899999999999995E-2</v>
      </c>
      <c r="M124">
        <f t="shared" si="11"/>
        <v>5.0942105263157955E-2</v>
      </c>
      <c r="N124" t="str">
        <f t="shared" si="9"/>
        <v/>
      </c>
    </row>
    <row r="125" spans="1:14" x14ac:dyDescent="0.25">
      <c r="A125" s="1">
        <v>38532</v>
      </c>
      <c r="B125">
        <v>2.9921000000000002</v>
      </c>
      <c r="C125">
        <v>2.9961000000000002</v>
      </c>
      <c r="D125">
        <v>2.9500999999999999</v>
      </c>
      <c r="E125">
        <v>2.9735</v>
      </c>
      <c r="F125">
        <v>28602</v>
      </c>
      <c r="G125">
        <v>73781</v>
      </c>
      <c r="H125">
        <v>60019</v>
      </c>
      <c r="I125">
        <v>187692</v>
      </c>
      <c r="J125" t="str">
        <f t="shared" si="7"/>
        <v xml:space="preserve"> </v>
      </c>
      <c r="K125" t="str">
        <f t="shared" si="8"/>
        <v xml:space="preserve"> </v>
      </c>
      <c r="L125">
        <f t="shared" si="10"/>
        <v>4.6000000000000263E-2</v>
      </c>
      <c r="M125">
        <f t="shared" si="11"/>
        <v>4.9942105263157968E-2</v>
      </c>
      <c r="N125" t="str">
        <f t="shared" si="9"/>
        <v/>
      </c>
    </row>
    <row r="126" spans="1:14" x14ac:dyDescent="0.25">
      <c r="A126" s="1">
        <v>38533</v>
      </c>
      <c r="B126">
        <v>2.9685999999999999</v>
      </c>
      <c r="C126">
        <v>3.0310999999999999</v>
      </c>
      <c r="D126">
        <v>2.9685999999999999</v>
      </c>
      <c r="E126">
        <v>2.9872000000000001</v>
      </c>
      <c r="F126">
        <v>34495</v>
      </c>
      <c r="G126">
        <v>75739</v>
      </c>
      <c r="H126">
        <v>69131</v>
      </c>
      <c r="I126">
        <v>187619</v>
      </c>
      <c r="J126" t="str">
        <f t="shared" si="7"/>
        <v xml:space="preserve"> </v>
      </c>
      <c r="K126" t="str">
        <f t="shared" si="8"/>
        <v xml:space="preserve"> </v>
      </c>
      <c r="L126">
        <f t="shared" si="10"/>
        <v>6.25E-2</v>
      </c>
      <c r="M126">
        <f t="shared" si="11"/>
        <v>5.0031578947368496E-2</v>
      </c>
      <c r="N126" t="str">
        <f t="shared" si="9"/>
        <v/>
      </c>
    </row>
    <row r="127" spans="1:14" x14ac:dyDescent="0.25">
      <c r="A127" s="1">
        <v>38534</v>
      </c>
      <c r="B127">
        <v>2.9891000000000001</v>
      </c>
      <c r="C127">
        <v>3.0861000000000001</v>
      </c>
      <c r="D127">
        <v>2.9881000000000002</v>
      </c>
      <c r="E127">
        <v>3.0621999999999998</v>
      </c>
      <c r="F127">
        <v>28908</v>
      </c>
      <c r="G127">
        <v>78042</v>
      </c>
      <c r="H127">
        <v>44672</v>
      </c>
      <c r="I127">
        <v>190044</v>
      </c>
      <c r="J127" t="str">
        <f t="shared" si="7"/>
        <v xml:space="preserve"> </v>
      </c>
      <c r="K127" t="str">
        <f t="shared" si="8"/>
        <v xml:space="preserve"> </v>
      </c>
      <c r="L127">
        <f t="shared" si="10"/>
        <v>9.8899999999999988E-2</v>
      </c>
      <c r="M127">
        <f t="shared" si="11"/>
        <v>5.2605263157894801E-2</v>
      </c>
      <c r="N127" t="str">
        <f t="shared" si="9"/>
        <v xml:space="preserve"> </v>
      </c>
    </row>
    <row r="128" spans="1:14" x14ac:dyDescent="0.25">
      <c r="A128" s="1">
        <v>38538</v>
      </c>
      <c r="B128">
        <v>3.0621999999999998</v>
      </c>
      <c r="C128">
        <v>3.1160999999999999</v>
      </c>
      <c r="D128">
        <v>3.0613000000000001</v>
      </c>
      <c r="E128">
        <v>3.0834999999999999</v>
      </c>
      <c r="F128">
        <v>24112</v>
      </c>
      <c r="G128">
        <v>77161</v>
      </c>
      <c r="H128">
        <v>41348</v>
      </c>
      <c r="I128">
        <v>190385</v>
      </c>
      <c r="J128" t="str">
        <f t="shared" si="7"/>
        <v xml:space="preserve"> </v>
      </c>
      <c r="K128" t="str">
        <f t="shared" si="8"/>
        <v xml:space="preserve"> </v>
      </c>
      <c r="L128">
        <f t="shared" si="10"/>
        <v>5.4799999999999738E-2</v>
      </c>
      <c r="M128">
        <f t="shared" si="11"/>
        <v>5.3542105263157946E-2</v>
      </c>
      <c r="N128" t="str">
        <f t="shared" si="9"/>
        <v/>
      </c>
    </row>
    <row r="129" spans="1:14" x14ac:dyDescent="0.25">
      <c r="A129" s="1">
        <v>38539</v>
      </c>
      <c r="B129">
        <v>3.0861000000000001</v>
      </c>
      <c r="C129">
        <v>3.1490999999999998</v>
      </c>
      <c r="D129">
        <v>3.0855999999999999</v>
      </c>
      <c r="E129">
        <v>3.1459000000000001</v>
      </c>
      <c r="F129">
        <v>23341</v>
      </c>
      <c r="G129">
        <v>75947</v>
      </c>
      <c r="H129">
        <v>41904</v>
      </c>
      <c r="I129">
        <v>190145</v>
      </c>
      <c r="J129" t="str">
        <f t="shared" si="7"/>
        <v xml:space="preserve"> </v>
      </c>
      <c r="K129" t="str">
        <f t="shared" si="8"/>
        <v xml:space="preserve"> </v>
      </c>
      <c r="L129">
        <f t="shared" si="10"/>
        <v>6.5599999999999881E-2</v>
      </c>
      <c r="M129">
        <f t="shared" si="11"/>
        <v>5.304736842105269E-2</v>
      </c>
      <c r="N129" t="str">
        <f t="shared" si="9"/>
        <v/>
      </c>
    </row>
    <row r="130" spans="1:14" x14ac:dyDescent="0.25">
      <c r="A130" s="1">
        <v>38540</v>
      </c>
      <c r="B130">
        <v>3.1425999999999998</v>
      </c>
      <c r="C130">
        <v>3.1636000000000002</v>
      </c>
      <c r="D130">
        <v>3.0386000000000002</v>
      </c>
      <c r="E130">
        <v>3.1259999999999999</v>
      </c>
      <c r="F130">
        <v>29660</v>
      </c>
      <c r="G130">
        <v>73448</v>
      </c>
      <c r="H130">
        <v>52439</v>
      </c>
      <c r="I130">
        <v>189670</v>
      </c>
      <c r="J130" t="str">
        <f t="shared" si="7"/>
        <v>Key Rev</v>
      </c>
      <c r="K130">
        <f t="shared" si="8"/>
        <v>5.6799999999999962E-2</v>
      </c>
      <c r="L130">
        <f t="shared" si="10"/>
        <v>0.125</v>
      </c>
      <c r="M130">
        <f t="shared" si="11"/>
        <v>5.5563157894736884E-2</v>
      </c>
      <c r="N130">
        <f t="shared" si="9"/>
        <v>5.6799999999999962E-2</v>
      </c>
    </row>
    <row r="131" spans="1:14" x14ac:dyDescent="0.25">
      <c r="A131" s="1">
        <v>38541</v>
      </c>
      <c r="B131">
        <v>3.1225999999999998</v>
      </c>
      <c r="C131">
        <v>3.1450999999999998</v>
      </c>
      <c r="D131">
        <v>3.0640999999999998</v>
      </c>
      <c r="E131">
        <v>3.0691999999999999</v>
      </c>
      <c r="F131">
        <v>32522</v>
      </c>
      <c r="G131">
        <v>68212</v>
      </c>
      <c r="H131">
        <v>61357</v>
      </c>
      <c r="I131">
        <v>184755</v>
      </c>
      <c r="J131" t="str">
        <f t="shared" si="7"/>
        <v xml:space="preserve"> </v>
      </c>
      <c r="K131" t="str">
        <f t="shared" si="8"/>
        <v xml:space="preserve"> </v>
      </c>
      <c r="L131">
        <f t="shared" si="10"/>
        <v>8.0999999999999961E-2</v>
      </c>
      <c r="M131">
        <f t="shared" si="11"/>
        <v>5.7221052631578978E-2</v>
      </c>
      <c r="N131" t="str">
        <f t="shared" si="9"/>
        <v/>
      </c>
    </row>
    <row r="132" spans="1:14" x14ac:dyDescent="0.25">
      <c r="A132" s="1">
        <v>38544</v>
      </c>
      <c r="B132">
        <v>3.0695999999999999</v>
      </c>
      <c r="C132">
        <v>3.0695999999999999</v>
      </c>
      <c r="D132">
        <v>3.0121000000000002</v>
      </c>
      <c r="E132">
        <v>3.0329000000000002</v>
      </c>
      <c r="F132">
        <v>31376</v>
      </c>
      <c r="G132">
        <v>64038</v>
      </c>
      <c r="H132">
        <v>60799</v>
      </c>
      <c r="I132">
        <v>186652</v>
      </c>
      <c r="J132" t="str">
        <f t="shared" si="7"/>
        <v xml:space="preserve"> </v>
      </c>
      <c r="K132" t="str">
        <f t="shared" si="8"/>
        <v xml:space="preserve"> </v>
      </c>
      <c r="L132">
        <f t="shared" si="10"/>
        <v>5.7499999999999662E-2</v>
      </c>
      <c r="M132">
        <f t="shared" si="11"/>
        <v>5.6478947368421059E-2</v>
      </c>
      <c r="N132" t="str">
        <f t="shared" si="9"/>
        <v/>
      </c>
    </row>
    <row r="133" spans="1:14" x14ac:dyDescent="0.25">
      <c r="A133" s="1">
        <v>38545</v>
      </c>
      <c r="B133">
        <v>3.0329000000000002</v>
      </c>
      <c r="C133">
        <v>3.1051000000000002</v>
      </c>
      <c r="D133">
        <v>3.0274999999999999</v>
      </c>
      <c r="E133">
        <v>3.1025999999999998</v>
      </c>
      <c r="F133">
        <v>28337</v>
      </c>
      <c r="G133">
        <v>59040</v>
      </c>
      <c r="H133">
        <v>57657</v>
      </c>
      <c r="I133">
        <v>184299</v>
      </c>
      <c r="J133" t="str">
        <f t="shared" ref="J133:J196" si="12">IF(AND(C133&gt;C132,D133&lt;D132,OR(AND(E132&gt;E131,E132&gt;E133),AND(E132&lt;E131,E132&lt;E133))),"Key Rev"," ")</f>
        <v xml:space="preserve"> </v>
      </c>
      <c r="K133" t="str">
        <f t="shared" si="8"/>
        <v xml:space="preserve"> </v>
      </c>
      <c r="L133">
        <f t="shared" si="10"/>
        <v>7.7600000000000335E-2</v>
      </c>
      <c r="M133">
        <f t="shared" si="11"/>
        <v>5.8194736842105292E-2</v>
      </c>
      <c r="N133" t="str">
        <f t="shared" si="9"/>
        <v/>
      </c>
    </row>
    <row r="134" spans="1:14" x14ac:dyDescent="0.25">
      <c r="A134" s="1">
        <v>38546</v>
      </c>
      <c r="B134">
        <v>3.1021000000000001</v>
      </c>
      <c r="C134">
        <v>3.1065999999999998</v>
      </c>
      <c r="D134">
        <v>3.0581</v>
      </c>
      <c r="E134">
        <v>3.069</v>
      </c>
      <c r="F134">
        <v>34041</v>
      </c>
      <c r="G134">
        <v>52773</v>
      </c>
      <c r="H134">
        <v>70133</v>
      </c>
      <c r="I134">
        <v>184615</v>
      </c>
      <c r="J134" t="str">
        <f t="shared" si="12"/>
        <v xml:space="preserve"> </v>
      </c>
      <c r="K134" t="str">
        <f t="shared" si="8"/>
        <v xml:space="preserve"> </v>
      </c>
      <c r="L134">
        <f t="shared" si="10"/>
        <v>4.8499999999999766E-2</v>
      </c>
      <c r="M134">
        <f t="shared" si="11"/>
        <v>5.8010526315789492E-2</v>
      </c>
      <c r="N134" t="str">
        <f t="shared" si="9"/>
        <v/>
      </c>
    </row>
    <row r="135" spans="1:14" x14ac:dyDescent="0.25">
      <c r="A135" s="1">
        <v>38547</v>
      </c>
      <c r="B135">
        <v>3.0691000000000002</v>
      </c>
      <c r="C135">
        <v>3.0714000000000001</v>
      </c>
      <c r="D135">
        <v>2.9841000000000002</v>
      </c>
      <c r="E135">
        <v>3.008</v>
      </c>
      <c r="F135">
        <v>34154</v>
      </c>
      <c r="G135">
        <v>46530</v>
      </c>
      <c r="H135">
        <v>68747</v>
      </c>
      <c r="I135">
        <v>184573</v>
      </c>
      <c r="J135" t="str">
        <f t="shared" si="12"/>
        <v xml:space="preserve"> </v>
      </c>
      <c r="K135" t="str">
        <f t="shared" si="8"/>
        <v xml:space="preserve"> </v>
      </c>
      <c r="L135">
        <f t="shared" si="10"/>
        <v>8.7299999999999933E-2</v>
      </c>
      <c r="M135">
        <f t="shared" si="11"/>
        <v>6.1184210526315792E-2</v>
      </c>
      <c r="N135" t="str">
        <f t="shared" si="9"/>
        <v xml:space="preserve"> </v>
      </c>
    </row>
    <row r="136" spans="1:14" x14ac:dyDescent="0.25">
      <c r="A136" s="1">
        <v>38548</v>
      </c>
      <c r="B136">
        <v>3.0146999999999999</v>
      </c>
      <c r="C136">
        <v>3.0501</v>
      </c>
      <c r="D136">
        <v>2.9961000000000002</v>
      </c>
      <c r="E136">
        <v>3.0131999999999999</v>
      </c>
      <c r="F136">
        <v>23147</v>
      </c>
      <c r="G136">
        <v>42695</v>
      </c>
      <c r="H136">
        <v>49978</v>
      </c>
      <c r="I136">
        <v>185890</v>
      </c>
      <c r="J136" t="str">
        <f t="shared" si="12"/>
        <v xml:space="preserve"> </v>
      </c>
      <c r="K136" t="str">
        <f t="shared" si="8"/>
        <v xml:space="preserve"> </v>
      </c>
      <c r="L136">
        <f t="shared" si="10"/>
        <v>5.3999999999999826E-2</v>
      </c>
      <c r="M136">
        <f t="shared" si="11"/>
        <v>6.2421052631578947E-2</v>
      </c>
      <c r="N136" t="str">
        <f t="shared" si="9"/>
        <v/>
      </c>
    </row>
    <row r="137" spans="1:14" x14ac:dyDescent="0.25">
      <c r="A137" s="1">
        <v>38551</v>
      </c>
      <c r="B137">
        <v>3.0121000000000002</v>
      </c>
      <c r="C137">
        <v>3.0329999999999999</v>
      </c>
      <c r="D137">
        <v>2.9670999999999998</v>
      </c>
      <c r="E137">
        <v>2.9826999999999999</v>
      </c>
      <c r="F137">
        <v>25374</v>
      </c>
      <c r="G137">
        <v>37908</v>
      </c>
      <c r="H137">
        <v>48938</v>
      </c>
      <c r="I137">
        <v>184074</v>
      </c>
      <c r="J137" t="str">
        <f t="shared" si="12"/>
        <v xml:space="preserve"> </v>
      </c>
      <c r="K137" t="str">
        <f t="shared" si="8"/>
        <v xml:space="preserve"> </v>
      </c>
      <c r="L137">
        <f t="shared" si="10"/>
        <v>6.590000000000007E-2</v>
      </c>
      <c r="M137">
        <f t="shared" si="11"/>
        <v>6.4047368421052631E-2</v>
      </c>
      <c r="N137" t="str">
        <f t="shared" si="9"/>
        <v/>
      </c>
    </row>
    <row r="138" spans="1:14" x14ac:dyDescent="0.25">
      <c r="A138" s="1">
        <v>38552</v>
      </c>
      <c r="B138">
        <v>2.9811000000000001</v>
      </c>
      <c r="C138">
        <v>3.0041000000000002</v>
      </c>
      <c r="D138">
        <v>2.9725999999999999</v>
      </c>
      <c r="E138">
        <v>2.9811999999999999</v>
      </c>
      <c r="F138">
        <v>23678</v>
      </c>
      <c r="G138">
        <v>32551</v>
      </c>
      <c r="H138">
        <v>49910</v>
      </c>
      <c r="I138">
        <v>178861</v>
      </c>
      <c r="J138" t="str">
        <f t="shared" si="12"/>
        <v xml:space="preserve"> </v>
      </c>
      <c r="K138" t="str">
        <f t="shared" si="8"/>
        <v xml:space="preserve"> </v>
      </c>
      <c r="L138">
        <f t="shared" si="10"/>
        <v>3.1500000000000306E-2</v>
      </c>
      <c r="M138">
        <f t="shared" si="11"/>
        <v>6.3900000000000012E-2</v>
      </c>
      <c r="N138" t="str">
        <f t="shared" si="9"/>
        <v/>
      </c>
    </row>
    <row r="139" spans="1:14" x14ac:dyDescent="0.25">
      <c r="A139" s="1">
        <v>38553</v>
      </c>
      <c r="B139">
        <v>2.9836</v>
      </c>
      <c r="C139">
        <v>3.0074999999999998</v>
      </c>
      <c r="D139">
        <v>2.9411</v>
      </c>
      <c r="E139">
        <v>2.9487999999999999</v>
      </c>
      <c r="F139">
        <v>30454</v>
      </c>
      <c r="G139">
        <v>26668</v>
      </c>
      <c r="H139">
        <v>63957</v>
      </c>
      <c r="I139">
        <v>179952</v>
      </c>
      <c r="J139" t="str">
        <f t="shared" si="12"/>
        <v xml:space="preserve"> </v>
      </c>
      <c r="K139" t="str">
        <f t="shared" si="8"/>
        <v xml:space="preserve"> </v>
      </c>
      <c r="L139">
        <f t="shared" si="10"/>
        <v>6.6399999999999793E-2</v>
      </c>
      <c r="M139">
        <f t="shared" si="11"/>
        <v>6.4657894736842095E-2</v>
      </c>
      <c r="N139" t="str">
        <f t="shared" si="9"/>
        <v/>
      </c>
    </row>
    <row r="140" spans="1:14" x14ac:dyDescent="0.25">
      <c r="A140" s="1">
        <v>38554</v>
      </c>
      <c r="B140">
        <v>2.9561000000000002</v>
      </c>
      <c r="C140">
        <v>2.9611000000000001</v>
      </c>
      <c r="D140">
        <v>2.9070999999999998</v>
      </c>
      <c r="E140">
        <v>2.92</v>
      </c>
      <c r="F140">
        <v>19214</v>
      </c>
      <c r="G140">
        <v>22442</v>
      </c>
      <c r="H140">
        <v>47703</v>
      </c>
      <c r="I140">
        <v>177736</v>
      </c>
      <c r="J140" t="str">
        <f t="shared" si="12"/>
        <v xml:space="preserve"> </v>
      </c>
      <c r="K140" t="str">
        <f t="shared" si="8"/>
        <v xml:space="preserve"> </v>
      </c>
      <c r="L140">
        <f t="shared" si="10"/>
        <v>5.400000000000027E-2</v>
      </c>
      <c r="M140">
        <f t="shared" si="11"/>
        <v>6.4205263157894737E-2</v>
      </c>
      <c r="N140" t="str">
        <f t="shared" si="9"/>
        <v/>
      </c>
    </row>
    <row r="141" spans="1:14" x14ac:dyDescent="0.25">
      <c r="A141" s="1">
        <v>38555</v>
      </c>
      <c r="B141">
        <v>2.9253999999999998</v>
      </c>
      <c r="C141">
        <v>2.9483999999999999</v>
      </c>
      <c r="D141">
        <v>2.9074</v>
      </c>
      <c r="E141">
        <v>2.9386999999999999</v>
      </c>
      <c r="F141">
        <v>20102</v>
      </c>
      <c r="G141">
        <v>64547</v>
      </c>
      <c r="H141">
        <v>47194</v>
      </c>
      <c r="I141">
        <v>176104</v>
      </c>
      <c r="J141" t="str">
        <f t="shared" si="12"/>
        <v xml:space="preserve"> </v>
      </c>
      <c r="K141" t="str">
        <f t="shared" si="8"/>
        <v xml:space="preserve"> </v>
      </c>
      <c r="L141">
        <f t="shared" si="10"/>
        <v>4.0999999999999925E-2</v>
      </c>
      <c r="M141">
        <f t="shared" si="11"/>
        <v>6.436315789473683E-2</v>
      </c>
      <c r="N141" t="str">
        <f t="shared" si="9"/>
        <v/>
      </c>
    </row>
    <row r="142" spans="1:14" x14ac:dyDescent="0.25">
      <c r="A142" s="1">
        <v>38558</v>
      </c>
      <c r="B142">
        <v>2.9403999999999999</v>
      </c>
      <c r="C142">
        <v>2.9613999999999998</v>
      </c>
      <c r="D142">
        <v>2.9134000000000002</v>
      </c>
      <c r="E142">
        <v>2.9577</v>
      </c>
      <c r="F142">
        <v>17570</v>
      </c>
      <c r="G142">
        <v>66909</v>
      </c>
      <c r="H142">
        <v>46045</v>
      </c>
      <c r="I142">
        <v>179583</v>
      </c>
      <c r="J142" t="str">
        <f t="shared" si="12"/>
        <v xml:space="preserve"> </v>
      </c>
      <c r="K142" t="str">
        <f t="shared" si="8"/>
        <v xml:space="preserve"> </v>
      </c>
      <c r="L142">
        <f t="shared" si="10"/>
        <v>4.7999999999999599E-2</v>
      </c>
      <c r="M142">
        <f t="shared" si="11"/>
        <v>6.4973684210526281E-2</v>
      </c>
      <c r="N142" t="str">
        <f t="shared" si="9"/>
        <v/>
      </c>
    </row>
    <row r="143" spans="1:14" x14ac:dyDescent="0.25">
      <c r="A143" s="1">
        <v>38559</v>
      </c>
      <c r="B143">
        <v>2.9584000000000001</v>
      </c>
      <c r="C143">
        <v>2.9933999999999998</v>
      </c>
      <c r="D143">
        <v>2.9479000000000002</v>
      </c>
      <c r="E143">
        <v>2.9561000000000002</v>
      </c>
      <c r="F143">
        <v>22526</v>
      </c>
      <c r="G143">
        <v>69382</v>
      </c>
      <c r="H143">
        <v>56963</v>
      </c>
      <c r="I143">
        <v>178409</v>
      </c>
      <c r="J143" t="str">
        <f t="shared" si="12"/>
        <v xml:space="preserve"> </v>
      </c>
      <c r="K143" t="str">
        <f t="shared" si="8"/>
        <v xml:space="preserve"> </v>
      </c>
      <c r="L143">
        <f t="shared" si="10"/>
        <v>4.5499999999999652E-2</v>
      </c>
      <c r="M143">
        <f t="shared" si="11"/>
        <v>6.3736842105263106E-2</v>
      </c>
      <c r="N143" t="str">
        <f t="shared" si="9"/>
        <v/>
      </c>
    </row>
    <row r="144" spans="1:14" x14ac:dyDescent="0.25">
      <c r="A144" s="1">
        <v>38560</v>
      </c>
      <c r="B144">
        <v>2.9575</v>
      </c>
      <c r="C144">
        <v>2.9784000000000002</v>
      </c>
      <c r="D144">
        <v>2.9403999999999999</v>
      </c>
      <c r="E144">
        <v>2.9645999999999999</v>
      </c>
      <c r="F144">
        <v>22236</v>
      </c>
      <c r="G144">
        <v>70194</v>
      </c>
      <c r="H144">
        <v>51719</v>
      </c>
      <c r="I144">
        <v>178076</v>
      </c>
      <c r="J144" t="str">
        <f t="shared" si="12"/>
        <v xml:space="preserve"> </v>
      </c>
      <c r="K144" t="str">
        <f t="shared" si="8"/>
        <v xml:space="preserve"> </v>
      </c>
      <c r="L144">
        <f t="shared" si="10"/>
        <v>3.8000000000000256E-2</v>
      </c>
      <c r="M144">
        <f t="shared" si="11"/>
        <v>6.3315789473684159E-2</v>
      </c>
      <c r="N144" t="str">
        <f t="shared" si="9"/>
        <v/>
      </c>
    </row>
    <row r="145" spans="1:14" x14ac:dyDescent="0.25">
      <c r="A145" s="1">
        <v>38561</v>
      </c>
      <c r="B145">
        <v>2.9639000000000002</v>
      </c>
      <c r="C145">
        <v>2.9973999999999998</v>
      </c>
      <c r="D145">
        <v>2.9504000000000001</v>
      </c>
      <c r="E145">
        <v>2.9874999999999998</v>
      </c>
      <c r="F145">
        <v>24155</v>
      </c>
      <c r="G145">
        <v>71995</v>
      </c>
      <c r="H145">
        <v>55585</v>
      </c>
      <c r="I145">
        <v>178195</v>
      </c>
      <c r="J145" t="str">
        <f t="shared" si="12"/>
        <v xml:space="preserve"> </v>
      </c>
      <c r="K145" t="str">
        <f t="shared" si="8"/>
        <v xml:space="preserve"> </v>
      </c>
      <c r="L145">
        <f t="shared" si="10"/>
        <v>4.6999999999999709E-2</v>
      </c>
      <c r="M145">
        <f t="shared" si="11"/>
        <v>6.2499999999999931E-2</v>
      </c>
      <c r="N145" t="str">
        <f t="shared" si="9"/>
        <v/>
      </c>
    </row>
    <row r="146" spans="1:14" x14ac:dyDescent="0.25">
      <c r="A146" s="1">
        <v>38562</v>
      </c>
      <c r="B146">
        <v>2.9874000000000001</v>
      </c>
      <c r="C146">
        <v>3.0104000000000002</v>
      </c>
      <c r="D146">
        <v>2.9784000000000002</v>
      </c>
      <c r="E146">
        <v>2.9866000000000001</v>
      </c>
      <c r="F146">
        <v>22562</v>
      </c>
      <c r="G146">
        <v>72417</v>
      </c>
      <c r="H146">
        <v>41394</v>
      </c>
      <c r="I146">
        <v>173979</v>
      </c>
      <c r="J146" t="str">
        <f t="shared" si="12"/>
        <v xml:space="preserve"> </v>
      </c>
      <c r="K146" t="str">
        <f t="shared" si="8"/>
        <v xml:space="preserve"> </v>
      </c>
      <c r="L146">
        <f t="shared" si="10"/>
        <v>3.2000000000000028E-2</v>
      </c>
      <c r="M146">
        <f t="shared" si="11"/>
        <v>5.8978947368420985E-2</v>
      </c>
      <c r="N146" t="str">
        <f t="shared" si="9"/>
        <v/>
      </c>
    </row>
    <row r="147" spans="1:14" x14ac:dyDescent="0.25">
      <c r="A147" s="1">
        <v>38565</v>
      </c>
      <c r="B147">
        <v>2.9883999999999999</v>
      </c>
      <c r="C147">
        <v>3.0428999999999999</v>
      </c>
      <c r="D147">
        <v>2.9883999999999999</v>
      </c>
      <c r="E147">
        <v>3.0272999999999999</v>
      </c>
      <c r="F147">
        <v>22463</v>
      </c>
      <c r="G147">
        <v>73347</v>
      </c>
      <c r="H147">
        <v>36576</v>
      </c>
      <c r="I147">
        <v>176474</v>
      </c>
      <c r="J147" t="str">
        <f t="shared" si="12"/>
        <v xml:space="preserve"> </v>
      </c>
      <c r="K147" t="str">
        <f t="shared" ref="K147:K210" si="13">IF(AND(J147&lt;&gt;" ",E147&gt;E146),E148-E147,IF(AND(J147&lt;&gt;" ",E147&lt;E146),E147-E148," "))</f>
        <v xml:space="preserve"> </v>
      </c>
      <c r="L147">
        <f t="shared" si="10"/>
        <v>5.6299999999999795E-2</v>
      </c>
      <c r="M147">
        <f t="shared" si="11"/>
        <v>5.9057894736842038E-2</v>
      </c>
      <c r="N147" t="str">
        <f t="shared" ref="N147:N210" si="14">IF(AND(K147&lt;&gt;0,L147&gt;M146*$N$2),K147,"")</f>
        <v/>
      </c>
    </row>
    <row r="148" spans="1:14" x14ac:dyDescent="0.25">
      <c r="A148" s="1">
        <v>38566</v>
      </c>
      <c r="B148">
        <v>3.0278999999999998</v>
      </c>
      <c r="C148">
        <v>3.0413999999999999</v>
      </c>
      <c r="D148">
        <v>3.0063</v>
      </c>
      <c r="E148">
        <v>3.0354999999999999</v>
      </c>
      <c r="F148">
        <v>19854</v>
      </c>
      <c r="G148">
        <v>72600</v>
      </c>
      <c r="H148">
        <v>35462</v>
      </c>
      <c r="I148">
        <v>176682</v>
      </c>
      <c r="J148" t="str">
        <f t="shared" si="12"/>
        <v xml:space="preserve"> </v>
      </c>
      <c r="K148" t="str">
        <f t="shared" si="13"/>
        <v xml:space="preserve"> </v>
      </c>
      <c r="L148">
        <f t="shared" si="10"/>
        <v>3.5099999999999909E-2</v>
      </c>
      <c r="M148">
        <f t="shared" si="11"/>
        <v>5.7452631578947304E-2</v>
      </c>
      <c r="N148" t="str">
        <f t="shared" si="14"/>
        <v/>
      </c>
    </row>
    <row r="149" spans="1:14" x14ac:dyDescent="0.25">
      <c r="A149" s="1">
        <v>38567</v>
      </c>
      <c r="B149">
        <v>3.0364</v>
      </c>
      <c r="C149">
        <v>3.0461999999999998</v>
      </c>
      <c r="D149">
        <v>2.9964</v>
      </c>
      <c r="E149">
        <v>2.9992999999999999</v>
      </c>
      <c r="F149">
        <v>30304</v>
      </c>
      <c r="G149">
        <v>69212</v>
      </c>
      <c r="H149">
        <v>52146</v>
      </c>
      <c r="I149">
        <v>176265</v>
      </c>
      <c r="J149" t="str">
        <f t="shared" si="12"/>
        <v>Key Rev</v>
      </c>
      <c r="K149">
        <f t="shared" si="13"/>
        <v>-1.8900000000000361E-2</v>
      </c>
      <c r="L149">
        <f t="shared" si="10"/>
        <v>4.9799999999999844E-2</v>
      </c>
      <c r="M149">
        <f t="shared" si="11"/>
        <v>5.3494736842105192E-2</v>
      </c>
      <c r="N149" t="str">
        <f t="shared" si="14"/>
        <v/>
      </c>
    </row>
    <row r="150" spans="1:14" x14ac:dyDescent="0.25">
      <c r="A150" s="1">
        <v>38568</v>
      </c>
      <c r="B150">
        <v>2.9973999999999998</v>
      </c>
      <c r="C150">
        <v>3.0329000000000002</v>
      </c>
      <c r="D150">
        <v>2.9904000000000002</v>
      </c>
      <c r="E150">
        <v>3.0182000000000002</v>
      </c>
      <c r="F150">
        <v>21094</v>
      </c>
      <c r="G150">
        <v>66403</v>
      </c>
      <c r="H150">
        <v>38657</v>
      </c>
      <c r="I150">
        <v>176705</v>
      </c>
      <c r="J150" t="str">
        <f t="shared" si="12"/>
        <v xml:space="preserve"> </v>
      </c>
      <c r="K150" t="str">
        <f t="shared" si="13"/>
        <v xml:space="preserve"> </v>
      </c>
      <c r="L150">
        <f t="shared" ref="L150:L213" si="15">MAX(C150-D150,C150-E149,E149-D150)</f>
        <v>4.2499999999999982E-2</v>
      </c>
      <c r="M150">
        <f t="shared" ref="M150:M213" si="16">AVERAGE(L132:L150)</f>
        <v>5.1468421052631511E-2</v>
      </c>
      <c r="N150" t="str">
        <f t="shared" si="14"/>
        <v/>
      </c>
    </row>
    <row r="151" spans="1:14" x14ac:dyDescent="0.25">
      <c r="A151" s="1">
        <v>38569</v>
      </c>
      <c r="B151">
        <v>3.0182000000000002</v>
      </c>
      <c r="C151">
        <v>3.0453999999999999</v>
      </c>
      <c r="D151">
        <v>3.0154000000000001</v>
      </c>
      <c r="E151">
        <v>3.0415999999999999</v>
      </c>
      <c r="F151">
        <v>26382</v>
      </c>
      <c r="G151">
        <v>60091</v>
      </c>
      <c r="H151">
        <v>48164</v>
      </c>
      <c r="I151">
        <v>175951</v>
      </c>
      <c r="J151" t="str">
        <f t="shared" si="12"/>
        <v xml:space="preserve"> </v>
      </c>
      <c r="K151" t="str">
        <f t="shared" si="13"/>
        <v xml:space="preserve"> </v>
      </c>
      <c r="L151">
        <f t="shared" si="15"/>
        <v>2.9999999999999805E-2</v>
      </c>
      <c r="M151">
        <f t="shared" si="16"/>
        <v>5.0021052631578883E-2</v>
      </c>
      <c r="N151" t="str">
        <f t="shared" si="14"/>
        <v/>
      </c>
    </row>
    <row r="152" spans="1:14" x14ac:dyDescent="0.25">
      <c r="A152" s="1">
        <v>38572</v>
      </c>
      <c r="B152">
        <v>3.0434000000000001</v>
      </c>
      <c r="C152">
        <v>3.1044</v>
      </c>
      <c r="D152">
        <v>3.0434000000000001</v>
      </c>
      <c r="E152">
        <v>3.0998000000000001</v>
      </c>
      <c r="F152">
        <v>28162</v>
      </c>
      <c r="G152">
        <v>58227</v>
      </c>
      <c r="H152">
        <v>54039</v>
      </c>
      <c r="I152">
        <v>179257</v>
      </c>
      <c r="J152" t="str">
        <f t="shared" si="12"/>
        <v xml:space="preserve"> </v>
      </c>
      <c r="K152" t="str">
        <f t="shared" si="13"/>
        <v xml:space="preserve"> </v>
      </c>
      <c r="L152">
        <f t="shared" si="15"/>
        <v>6.2800000000000189E-2</v>
      </c>
      <c r="M152">
        <f t="shared" si="16"/>
        <v>4.9242105263157823E-2</v>
      </c>
      <c r="N152" t="str">
        <f t="shared" si="14"/>
        <v/>
      </c>
    </row>
    <row r="153" spans="1:14" x14ac:dyDescent="0.25">
      <c r="A153" s="1">
        <v>38573</v>
      </c>
      <c r="B153">
        <v>3.1021000000000001</v>
      </c>
      <c r="C153">
        <v>3.1173999999999999</v>
      </c>
      <c r="D153">
        <v>3.0823999999999998</v>
      </c>
      <c r="E153">
        <v>3.0870000000000002</v>
      </c>
      <c r="F153">
        <v>32137</v>
      </c>
      <c r="G153">
        <v>53465</v>
      </c>
      <c r="H153">
        <v>67286</v>
      </c>
      <c r="I153">
        <v>181744</v>
      </c>
      <c r="J153" t="str">
        <f t="shared" si="12"/>
        <v xml:space="preserve"> </v>
      </c>
      <c r="K153" t="str">
        <f t="shared" si="13"/>
        <v xml:space="preserve"> </v>
      </c>
      <c r="L153">
        <f t="shared" si="15"/>
        <v>3.5000000000000142E-2</v>
      </c>
      <c r="M153">
        <f t="shared" si="16"/>
        <v>4.853157894736837E-2</v>
      </c>
      <c r="N153" t="str">
        <f t="shared" si="14"/>
        <v/>
      </c>
    </row>
    <row r="154" spans="1:14" x14ac:dyDescent="0.25">
      <c r="A154" s="1">
        <v>38574</v>
      </c>
      <c r="B154">
        <v>3.0874000000000001</v>
      </c>
      <c r="C154">
        <v>3.1524000000000001</v>
      </c>
      <c r="D154">
        <v>3.0853999999999999</v>
      </c>
      <c r="E154">
        <v>3.1492</v>
      </c>
      <c r="F154">
        <v>33885</v>
      </c>
      <c r="G154">
        <v>51104</v>
      </c>
      <c r="H154">
        <v>65954</v>
      </c>
      <c r="I154">
        <v>186182</v>
      </c>
      <c r="J154" t="str">
        <f t="shared" si="12"/>
        <v xml:space="preserve"> </v>
      </c>
      <c r="K154" t="str">
        <f t="shared" si="13"/>
        <v xml:space="preserve"> </v>
      </c>
      <c r="L154">
        <f t="shared" si="15"/>
        <v>6.7000000000000171E-2</v>
      </c>
      <c r="M154">
        <f t="shared" si="16"/>
        <v>4.7463157894736804E-2</v>
      </c>
      <c r="N154" t="str">
        <f t="shared" si="14"/>
        <v/>
      </c>
    </row>
    <row r="155" spans="1:14" x14ac:dyDescent="0.25">
      <c r="A155" s="1">
        <v>38575</v>
      </c>
      <c r="B155">
        <v>3.1484999999999999</v>
      </c>
      <c r="C155">
        <v>3.2143999999999999</v>
      </c>
      <c r="D155">
        <v>3.1314000000000002</v>
      </c>
      <c r="E155">
        <v>3.2088999999999999</v>
      </c>
      <c r="F155">
        <v>33131</v>
      </c>
      <c r="G155">
        <v>47198</v>
      </c>
      <c r="H155">
        <v>62910</v>
      </c>
      <c r="I155">
        <v>185689</v>
      </c>
      <c r="J155" t="str">
        <f t="shared" si="12"/>
        <v xml:space="preserve"> </v>
      </c>
      <c r="K155" t="str">
        <f t="shared" si="13"/>
        <v xml:space="preserve"> </v>
      </c>
      <c r="L155">
        <f t="shared" si="15"/>
        <v>8.2999999999999741E-2</v>
      </c>
      <c r="M155">
        <f t="shared" si="16"/>
        <v>4.8989473684210486E-2</v>
      </c>
      <c r="N155" t="str">
        <f t="shared" si="14"/>
        <v xml:space="preserve"> </v>
      </c>
    </row>
    <row r="156" spans="1:14" x14ac:dyDescent="0.25">
      <c r="A156" s="1">
        <v>38576</v>
      </c>
      <c r="B156">
        <v>3.2073999999999998</v>
      </c>
      <c r="C156">
        <v>3.2433999999999998</v>
      </c>
      <c r="D156">
        <v>3.1867999999999999</v>
      </c>
      <c r="E156">
        <v>3.2159</v>
      </c>
      <c r="F156">
        <v>26374</v>
      </c>
      <c r="G156">
        <v>45052</v>
      </c>
      <c r="H156">
        <v>58078</v>
      </c>
      <c r="I156">
        <v>189152</v>
      </c>
      <c r="J156" t="str">
        <f t="shared" si="12"/>
        <v xml:space="preserve"> </v>
      </c>
      <c r="K156" t="str">
        <f t="shared" si="13"/>
        <v xml:space="preserve"> </v>
      </c>
      <c r="L156">
        <f t="shared" si="15"/>
        <v>5.6599999999999984E-2</v>
      </c>
      <c r="M156">
        <f t="shared" si="16"/>
        <v>4.8499999999999953E-2</v>
      </c>
      <c r="N156" t="str">
        <f t="shared" si="14"/>
        <v/>
      </c>
    </row>
    <row r="157" spans="1:14" x14ac:dyDescent="0.25">
      <c r="A157" s="1">
        <v>38579</v>
      </c>
      <c r="B157">
        <v>3.2168999999999999</v>
      </c>
      <c r="C157">
        <v>3.2204000000000002</v>
      </c>
      <c r="D157">
        <v>3.1714000000000002</v>
      </c>
      <c r="E157">
        <v>3.1796000000000002</v>
      </c>
      <c r="F157">
        <v>26907</v>
      </c>
      <c r="G157">
        <v>43148</v>
      </c>
      <c r="H157">
        <v>52800</v>
      </c>
      <c r="I157">
        <v>190802</v>
      </c>
      <c r="J157" t="str">
        <f t="shared" si="12"/>
        <v xml:space="preserve"> </v>
      </c>
      <c r="K157" t="str">
        <f t="shared" si="13"/>
        <v xml:space="preserve"> </v>
      </c>
      <c r="L157">
        <f t="shared" si="15"/>
        <v>4.8999999999999932E-2</v>
      </c>
      <c r="M157">
        <f t="shared" si="16"/>
        <v>4.942105263157888E-2</v>
      </c>
      <c r="N157" t="str">
        <f t="shared" si="14"/>
        <v/>
      </c>
    </row>
    <row r="158" spans="1:14" x14ac:dyDescent="0.25">
      <c r="A158" s="1">
        <v>38580</v>
      </c>
      <c r="B158">
        <v>3.1842999999999999</v>
      </c>
      <c r="C158">
        <v>3.2063999999999999</v>
      </c>
      <c r="D158">
        <v>3.1654</v>
      </c>
      <c r="E158">
        <v>3.1743999999999999</v>
      </c>
      <c r="F158">
        <v>21985</v>
      </c>
      <c r="G158">
        <v>42135</v>
      </c>
      <c r="H158">
        <v>41800</v>
      </c>
      <c r="I158">
        <v>192223</v>
      </c>
      <c r="J158" t="str">
        <f t="shared" si="12"/>
        <v xml:space="preserve"> </v>
      </c>
      <c r="K158" t="str">
        <f t="shared" si="13"/>
        <v xml:space="preserve"> </v>
      </c>
      <c r="L158">
        <f t="shared" si="15"/>
        <v>4.0999999999999925E-2</v>
      </c>
      <c r="M158">
        <f t="shared" si="16"/>
        <v>4.8084210526315729E-2</v>
      </c>
      <c r="N158" t="str">
        <f t="shared" si="14"/>
        <v/>
      </c>
    </row>
    <row r="159" spans="1:14" x14ac:dyDescent="0.25">
      <c r="A159" s="1">
        <v>38581</v>
      </c>
      <c r="B159">
        <v>3.1741999999999999</v>
      </c>
      <c r="C159">
        <v>3.1953999999999998</v>
      </c>
      <c r="D159">
        <v>3.0853999999999999</v>
      </c>
      <c r="E159">
        <v>3.0943000000000001</v>
      </c>
      <c r="F159">
        <v>22879</v>
      </c>
      <c r="G159">
        <v>40585</v>
      </c>
      <c r="H159">
        <v>43169</v>
      </c>
      <c r="I159">
        <v>191914</v>
      </c>
      <c r="J159" t="str">
        <f t="shared" si="12"/>
        <v xml:space="preserve"> </v>
      </c>
      <c r="K159" t="str">
        <f t="shared" si="13"/>
        <v xml:space="preserve"> </v>
      </c>
      <c r="L159">
        <f t="shared" si="15"/>
        <v>0.10999999999999988</v>
      </c>
      <c r="M159">
        <f t="shared" si="16"/>
        <v>5.1031578947368338E-2</v>
      </c>
      <c r="N159" t="str">
        <f t="shared" si="14"/>
        <v xml:space="preserve"> </v>
      </c>
    </row>
    <row r="160" spans="1:14" x14ac:dyDescent="0.25">
      <c r="A160" s="1">
        <v>38582</v>
      </c>
      <c r="B160">
        <v>3.0998999999999999</v>
      </c>
      <c r="C160">
        <v>3.1173999999999999</v>
      </c>
      <c r="D160">
        <v>3.0653999999999999</v>
      </c>
      <c r="E160">
        <v>3.1009000000000002</v>
      </c>
      <c r="F160">
        <v>21238</v>
      </c>
      <c r="G160">
        <v>38581</v>
      </c>
      <c r="H160">
        <v>41262</v>
      </c>
      <c r="I160">
        <v>193109</v>
      </c>
      <c r="J160" t="str">
        <f t="shared" si="12"/>
        <v xml:space="preserve"> </v>
      </c>
      <c r="K160" t="str">
        <f t="shared" si="13"/>
        <v xml:space="preserve"> </v>
      </c>
      <c r="L160">
        <f t="shared" si="15"/>
        <v>5.2000000000000046E-2</v>
      </c>
      <c r="M160">
        <f t="shared" si="16"/>
        <v>5.1610526315789398E-2</v>
      </c>
      <c r="N160" t="str">
        <f t="shared" si="14"/>
        <v/>
      </c>
    </row>
    <row r="161" spans="1:14" x14ac:dyDescent="0.25">
      <c r="A161" s="1">
        <v>38583</v>
      </c>
      <c r="B161">
        <v>3.1053999999999999</v>
      </c>
      <c r="C161">
        <v>3.1583999999999999</v>
      </c>
      <c r="D161">
        <v>3.1053999999999999</v>
      </c>
      <c r="E161">
        <v>3.1332</v>
      </c>
      <c r="F161">
        <v>23205</v>
      </c>
      <c r="G161">
        <v>32385</v>
      </c>
      <c r="H161">
        <v>44586</v>
      </c>
      <c r="I161">
        <v>190901</v>
      </c>
      <c r="J161" t="str">
        <f t="shared" si="12"/>
        <v xml:space="preserve"> </v>
      </c>
      <c r="K161" t="str">
        <f t="shared" si="13"/>
        <v xml:space="preserve"> </v>
      </c>
      <c r="L161">
        <f t="shared" si="15"/>
        <v>5.7499999999999662E-2</v>
      </c>
      <c r="M161">
        <f t="shared" si="16"/>
        <v>5.2110526315789406E-2</v>
      </c>
      <c r="N161" t="str">
        <f t="shared" si="14"/>
        <v/>
      </c>
    </row>
    <row r="162" spans="1:14" x14ac:dyDescent="0.25">
      <c r="A162" s="1">
        <v>38586</v>
      </c>
      <c r="B162">
        <v>3.1356000000000002</v>
      </c>
      <c r="C162">
        <v>3.1703999999999999</v>
      </c>
      <c r="D162">
        <v>3.1154000000000002</v>
      </c>
      <c r="E162">
        <v>3.1219999999999999</v>
      </c>
      <c r="F162">
        <v>14389</v>
      </c>
      <c r="G162">
        <v>30913</v>
      </c>
      <c r="H162">
        <v>30575</v>
      </c>
      <c r="I162">
        <v>192070</v>
      </c>
      <c r="J162" t="str">
        <f t="shared" si="12"/>
        <v xml:space="preserve"> </v>
      </c>
      <c r="K162" t="str">
        <f t="shared" si="13"/>
        <v xml:space="preserve"> </v>
      </c>
      <c r="L162">
        <f t="shared" si="15"/>
        <v>5.4999999999999716E-2</v>
      </c>
      <c r="M162">
        <f t="shared" si="16"/>
        <v>5.2610526315789406E-2</v>
      </c>
      <c r="N162" t="str">
        <f t="shared" si="14"/>
        <v/>
      </c>
    </row>
    <row r="163" spans="1:14" x14ac:dyDescent="0.25">
      <c r="A163" s="1">
        <v>38587</v>
      </c>
      <c r="B163">
        <v>3.1214</v>
      </c>
      <c r="C163">
        <v>3.1434000000000002</v>
      </c>
      <c r="D163">
        <v>3.0983999999999998</v>
      </c>
      <c r="E163">
        <v>3.1297999999999999</v>
      </c>
      <c r="F163">
        <v>17619</v>
      </c>
      <c r="G163">
        <v>28933</v>
      </c>
      <c r="H163">
        <v>40354</v>
      </c>
      <c r="I163">
        <v>191172</v>
      </c>
      <c r="J163" t="str">
        <f t="shared" si="12"/>
        <v xml:space="preserve"> </v>
      </c>
      <c r="K163" t="str">
        <f t="shared" si="13"/>
        <v xml:space="preserve"> </v>
      </c>
      <c r="L163">
        <f t="shared" si="15"/>
        <v>4.5000000000000373E-2</v>
      </c>
      <c r="M163">
        <f t="shared" si="16"/>
        <v>5.2978947368420994E-2</v>
      </c>
      <c r="N163" t="str">
        <f t="shared" si="14"/>
        <v/>
      </c>
    </row>
    <row r="164" spans="1:14" x14ac:dyDescent="0.25">
      <c r="A164" s="1">
        <v>38588</v>
      </c>
      <c r="B164">
        <v>3.1261000000000001</v>
      </c>
      <c r="C164">
        <v>3.1791</v>
      </c>
      <c r="D164">
        <v>3.1120999999999999</v>
      </c>
      <c r="E164">
        <v>3.1755</v>
      </c>
      <c r="F164">
        <v>20969</v>
      </c>
      <c r="G164">
        <v>66784</v>
      </c>
      <c r="H164">
        <v>49902</v>
      </c>
      <c r="I164">
        <v>192126</v>
      </c>
      <c r="J164" t="str">
        <f t="shared" si="12"/>
        <v xml:space="preserve"> </v>
      </c>
      <c r="K164" t="str">
        <f t="shared" si="13"/>
        <v xml:space="preserve"> </v>
      </c>
      <c r="L164">
        <f t="shared" si="15"/>
        <v>6.7000000000000171E-2</v>
      </c>
      <c r="M164">
        <f t="shared" si="16"/>
        <v>5.4031578947368382E-2</v>
      </c>
      <c r="N164" t="str">
        <f t="shared" si="14"/>
        <v/>
      </c>
    </row>
    <row r="165" spans="1:14" x14ac:dyDescent="0.25">
      <c r="A165" s="1">
        <v>38589</v>
      </c>
      <c r="B165">
        <v>3.1821000000000002</v>
      </c>
      <c r="C165">
        <v>3.1928999999999998</v>
      </c>
      <c r="D165">
        <v>3.1480999999999999</v>
      </c>
      <c r="E165">
        <v>3.1798999999999999</v>
      </c>
      <c r="F165">
        <v>12952</v>
      </c>
      <c r="G165">
        <v>68152</v>
      </c>
      <c r="H165">
        <v>34440</v>
      </c>
      <c r="I165">
        <v>192021</v>
      </c>
      <c r="J165" t="str">
        <f t="shared" si="12"/>
        <v xml:space="preserve"> </v>
      </c>
      <c r="K165" t="str">
        <f t="shared" si="13"/>
        <v xml:space="preserve"> </v>
      </c>
      <c r="L165">
        <f t="shared" si="15"/>
        <v>4.4799999999999951E-2</v>
      </c>
      <c r="M165">
        <f t="shared" si="16"/>
        <v>5.4705263157894694E-2</v>
      </c>
      <c r="N165" t="str">
        <f t="shared" si="14"/>
        <v/>
      </c>
    </row>
    <row r="166" spans="1:14" x14ac:dyDescent="0.25">
      <c r="A166" s="1">
        <v>38590</v>
      </c>
      <c r="B166">
        <v>3.1798999999999999</v>
      </c>
      <c r="C166">
        <v>3.1821000000000002</v>
      </c>
      <c r="D166">
        <v>3.1400999999999999</v>
      </c>
      <c r="E166">
        <v>3.1433</v>
      </c>
      <c r="F166">
        <v>17146</v>
      </c>
      <c r="G166">
        <v>69721</v>
      </c>
      <c r="H166">
        <v>41262</v>
      </c>
      <c r="I166">
        <v>186458</v>
      </c>
      <c r="J166" t="str">
        <f t="shared" si="12"/>
        <v xml:space="preserve"> </v>
      </c>
      <c r="K166" t="str">
        <f t="shared" si="13"/>
        <v xml:space="preserve"> </v>
      </c>
      <c r="L166">
        <f t="shared" si="15"/>
        <v>4.2000000000000259E-2</v>
      </c>
      <c r="M166">
        <f t="shared" si="16"/>
        <v>5.3952631578947349E-2</v>
      </c>
      <c r="N166" t="str">
        <f t="shared" si="14"/>
        <v/>
      </c>
    </row>
    <row r="167" spans="1:14" x14ac:dyDescent="0.25">
      <c r="A167" s="1">
        <v>38593</v>
      </c>
      <c r="B167">
        <v>3.2221000000000002</v>
      </c>
      <c r="C167">
        <v>3.3220999999999998</v>
      </c>
      <c r="D167">
        <v>3.1671</v>
      </c>
      <c r="E167">
        <v>3.2061999999999999</v>
      </c>
      <c r="F167">
        <v>32189</v>
      </c>
      <c r="G167">
        <v>71159</v>
      </c>
      <c r="H167">
        <v>58352</v>
      </c>
      <c r="I167">
        <v>185353</v>
      </c>
      <c r="J167" t="str">
        <f t="shared" si="12"/>
        <v xml:space="preserve"> </v>
      </c>
      <c r="K167" t="str">
        <f t="shared" si="13"/>
        <v xml:space="preserve"> </v>
      </c>
      <c r="L167">
        <f t="shared" si="15"/>
        <v>0.17879999999999985</v>
      </c>
      <c r="M167">
        <f t="shared" si="16"/>
        <v>6.151578947368419E-2</v>
      </c>
      <c r="N167" t="str">
        <f t="shared" si="14"/>
        <v xml:space="preserve"> </v>
      </c>
    </row>
    <row r="168" spans="1:14" x14ac:dyDescent="0.25">
      <c r="A168" s="1">
        <v>38594</v>
      </c>
      <c r="B168">
        <v>3.2121</v>
      </c>
      <c r="C168">
        <v>3.3721000000000001</v>
      </c>
      <c r="D168">
        <v>3.2101000000000002</v>
      </c>
      <c r="E168">
        <v>3.3571</v>
      </c>
      <c r="F168">
        <v>38985</v>
      </c>
      <c r="G168">
        <v>72779</v>
      </c>
      <c r="H168">
        <v>81541</v>
      </c>
      <c r="I168">
        <v>183008</v>
      </c>
      <c r="J168" t="str">
        <f t="shared" si="12"/>
        <v xml:space="preserve"> </v>
      </c>
      <c r="K168" t="str">
        <f t="shared" si="13"/>
        <v xml:space="preserve"> </v>
      </c>
      <c r="L168">
        <f t="shared" si="15"/>
        <v>0.16590000000000016</v>
      </c>
      <c r="M168">
        <f t="shared" si="16"/>
        <v>6.7626315789473687E-2</v>
      </c>
      <c r="N168" t="str">
        <f t="shared" si="14"/>
        <v xml:space="preserve"> </v>
      </c>
    </row>
    <row r="169" spans="1:14" x14ac:dyDescent="0.25">
      <c r="A169" s="1">
        <v>38595</v>
      </c>
      <c r="B169">
        <v>3.3620999999999999</v>
      </c>
      <c r="C169">
        <v>3.3891</v>
      </c>
      <c r="D169">
        <v>3.3121</v>
      </c>
      <c r="E169">
        <v>3.3485999999999998</v>
      </c>
      <c r="F169">
        <v>34310</v>
      </c>
      <c r="G169">
        <v>70583</v>
      </c>
      <c r="H169">
        <v>70720</v>
      </c>
      <c r="I169">
        <v>176041</v>
      </c>
      <c r="J169" t="str">
        <f t="shared" si="12"/>
        <v xml:space="preserve"> </v>
      </c>
      <c r="K169" t="str">
        <f t="shared" si="13"/>
        <v xml:space="preserve"> </v>
      </c>
      <c r="L169">
        <f t="shared" si="15"/>
        <v>7.6999999999999957E-2</v>
      </c>
      <c r="M169">
        <f t="shared" si="16"/>
        <v>6.9442105263157888E-2</v>
      </c>
      <c r="N169" t="str">
        <f t="shared" si="14"/>
        <v/>
      </c>
    </row>
    <row r="170" spans="1:14" x14ac:dyDescent="0.25">
      <c r="A170" s="1">
        <v>38596</v>
      </c>
      <c r="B170">
        <v>3.3431000000000002</v>
      </c>
      <c r="C170">
        <v>3.4821</v>
      </c>
      <c r="D170">
        <v>3.3411</v>
      </c>
      <c r="E170">
        <v>3.4706000000000001</v>
      </c>
      <c r="F170">
        <v>25349</v>
      </c>
      <c r="G170">
        <v>70385</v>
      </c>
      <c r="H170">
        <v>54731</v>
      </c>
      <c r="I170">
        <v>176900</v>
      </c>
      <c r="J170" t="str">
        <f t="shared" si="12"/>
        <v xml:space="preserve"> </v>
      </c>
      <c r="K170" t="str">
        <f t="shared" si="13"/>
        <v xml:space="preserve"> </v>
      </c>
      <c r="L170">
        <f t="shared" si="15"/>
        <v>0.14100000000000001</v>
      </c>
      <c r="M170">
        <f t="shared" si="16"/>
        <v>7.5284210526315801E-2</v>
      </c>
      <c r="N170" t="str">
        <f t="shared" si="14"/>
        <v xml:space="preserve"> </v>
      </c>
    </row>
    <row r="171" spans="1:14" x14ac:dyDescent="0.25">
      <c r="A171" s="1">
        <v>38597</v>
      </c>
      <c r="B171">
        <v>3.4746000000000001</v>
      </c>
      <c r="C171">
        <v>3.4746000000000001</v>
      </c>
      <c r="D171">
        <v>3.3371</v>
      </c>
      <c r="E171">
        <v>3.3632</v>
      </c>
      <c r="F171">
        <v>22701</v>
      </c>
      <c r="G171">
        <v>68124</v>
      </c>
      <c r="H171">
        <v>48161</v>
      </c>
      <c r="I171">
        <v>176774</v>
      </c>
      <c r="J171" t="str">
        <f t="shared" si="12"/>
        <v xml:space="preserve"> </v>
      </c>
      <c r="K171" t="str">
        <f t="shared" si="13"/>
        <v xml:space="preserve"> </v>
      </c>
      <c r="L171">
        <f t="shared" si="15"/>
        <v>0.13750000000000018</v>
      </c>
      <c r="M171">
        <f t="shared" si="16"/>
        <v>7.9215789473684212E-2</v>
      </c>
      <c r="N171" t="str">
        <f t="shared" si="14"/>
        <v xml:space="preserve"> </v>
      </c>
    </row>
    <row r="172" spans="1:14" x14ac:dyDescent="0.25">
      <c r="A172" s="1">
        <v>38601</v>
      </c>
      <c r="B172">
        <v>3.3445999999999998</v>
      </c>
      <c r="C172">
        <v>3.3752</v>
      </c>
      <c r="D172">
        <v>3.3081999999999998</v>
      </c>
      <c r="E172">
        <v>3.3264</v>
      </c>
      <c r="F172">
        <v>22144</v>
      </c>
      <c r="G172">
        <v>69016</v>
      </c>
      <c r="H172">
        <v>42940</v>
      </c>
      <c r="I172">
        <v>178746</v>
      </c>
      <c r="J172" t="str">
        <f t="shared" si="12"/>
        <v xml:space="preserve"> </v>
      </c>
      <c r="K172" t="str">
        <f t="shared" si="13"/>
        <v xml:space="preserve"> </v>
      </c>
      <c r="L172">
        <f t="shared" si="15"/>
        <v>6.7000000000000171E-2</v>
      </c>
      <c r="M172">
        <f t="shared" si="16"/>
        <v>8.0900000000000014E-2</v>
      </c>
      <c r="N172" t="str">
        <f t="shared" si="14"/>
        <v/>
      </c>
    </row>
    <row r="173" spans="1:14" x14ac:dyDescent="0.25">
      <c r="A173" s="1">
        <v>38602</v>
      </c>
      <c r="B173">
        <v>3.3250999999999999</v>
      </c>
      <c r="C173">
        <v>3.3441000000000001</v>
      </c>
      <c r="D173">
        <v>3.2130999999999998</v>
      </c>
      <c r="E173">
        <v>3.2343999999999999</v>
      </c>
      <c r="F173">
        <v>27699</v>
      </c>
      <c r="G173">
        <v>65359</v>
      </c>
      <c r="H173">
        <v>51957</v>
      </c>
      <c r="I173">
        <v>177283</v>
      </c>
      <c r="J173" t="str">
        <f t="shared" si="12"/>
        <v xml:space="preserve"> </v>
      </c>
      <c r="K173" t="str">
        <f t="shared" si="13"/>
        <v xml:space="preserve"> </v>
      </c>
      <c r="L173">
        <f t="shared" si="15"/>
        <v>0.13100000000000023</v>
      </c>
      <c r="M173">
        <f t="shared" si="16"/>
        <v>8.426842105263159E-2</v>
      </c>
      <c r="N173" t="str">
        <f t="shared" si="14"/>
        <v xml:space="preserve"> </v>
      </c>
    </row>
    <row r="174" spans="1:14" x14ac:dyDescent="0.25">
      <c r="A174" s="1">
        <v>38603</v>
      </c>
      <c r="B174">
        <v>3.2330999999999999</v>
      </c>
      <c r="C174">
        <v>3.2612999999999999</v>
      </c>
      <c r="D174">
        <v>3.1720999999999999</v>
      </c>
      <c r="E174">
        <v>3.2017000000000002</v>
      </c>
      <c r="F174">
        <v>34119</v>
      </c>
      <c r="G174">
        <v>59563</v>
      </c>
      <c r="H174">
        <v>63140</v>
      </c>
      <c r="I174">
        <v>176148</v>
      </c>
      <c r="J174" t="str">
        <f t="shared" si="12"/>
        <v xml:space="preserve"> </v>
      </c>
      <c r="K174" t="str">
        <f t="shared" si="13"/>
        <v xml:space="preserve"> </v>
      </c>
      <c r="L174">
        <f t="shared" si="15"/>
        <v>8.9199999999999946E-2</v>
      </c>
      <c r="M174">
        <f t="shared" si="16"/>
        <v>8.4594736842105278E-2</v>
      </c>
      <c r="N174" t="str">
        <f t="shared" si="14"/>
        <v/>
      </c>
    </row>
    <row r="175" spans="1:14" x14ac:dyDescent="0.25">
      <c r="A175" s="1">
        <v>38604</v>
      </c>
      <c r="B175">
        <v>3.2111000000000001</v>
      </c>
      <c r="C175">
        <v>3.2326000000000001</v>
      </c>
      <c r="D175">
        <v>3.1480999999999999</v>
      </c>
      <c r="E175">
        <v>3.1686000000000001</v>
      </c>
      <c r="F175">
        <v>27816</v>
      </c>
      <c r="G175">
        <v>51864</v>
      </c>
      <c r="H175">
        <v>54412</v>
      </c>
      <c r="I175">
        <v>173188</v>
      </c>
      <c r="J175" t="str">
        <f t="shared" si="12"/>
        <v xml:space="preserve"> </v>
      </c>
      <c r="K175" t="str">
        <f t="shared" si="13"/>
        <v xml:space="preserve"> </v>
      </c>
      <c r="L175">
        <f t="shared" si="15"/>
        <v>8.4500000000000242E-2</v>
      </c>
      <c r="M175">
        <f t="shared" si="16"/>
        <v>8.6063157894736883E-2</v>
      </c>
      <c r="N175" t="str">
        <f t="shared" si="14"/>
        <v/>
      </c>
    </row>
    <row r="176" spans="1:14" x14ac:dyDescent="0.25">
      <c r="A176" s="1">
        <v>38607</v>
      </c>
      <c r="B176">
        <v>3.1737000000000002</v>
      </c>
      <c r="C176">
        <v>3.1810999999999998</v>
      </c>
      <c r="D176">
        <v>3.0760999999999998</v>
      </c>
      <c r="E176">
        <v>3.0863999999999998</v>
      </c>
      <c r="F176">
        <v>40104</v>
      </c>
      <c r="G176">
        <v>43531</v>
      </c>
      <c r="H176">
        <v>74736</v>
      </c>
      <c r="I176">
        <v>169650</v>
      </c>
      <c r="J176" t="str">
        <f t="shared" si="12"/>
        <v xml:space="preserve"> </v>
      </c>
      <c r="K176" t="str">
        <f t="shared" si="13"/>
        <v xml:space="preserve"> </v>
      </c>
      <c r="L176">
        <f t="shared" si="15"/>
        <v>0.10499999999999998</v>
      </c>
      <c r="M176">
        <f t="shared" si="16"/>
        <v>8.9010526315789512E-2</v>
      </c>
      <c r="N176" t="str">
        <f t="shared" si="14"/>
        <v/>
      </c>
    </row>
    <row r="177" spans="1:14" x14ac:dyDescent="0.25">
      <c r="A177" s="1">
        <v>38608</v>
      </c>
      <c r="B177">
        <v>3.0861999999999998</v>
      </c>
      <c r="C177">
        <v>3.1221000000000001</v>
      </c>
      <c r="D177">
        <v>3.0720999999999998</v>
      </c>
      <c r="E177">
        <v>3.1122999999999998</v>
      </c>
      <c r="F177">
        <v>29355</v>
      </c>
      <c r="G177">
        <v>39073</v>
      </c>
      <c r="H177">
        <v>65884</v>
      </c>
      <c r="I177">
        <v>169113</v>
      </c>
      <c r="J177" t="str">
        <f t="shared" si="12"/>
        <v xml:space="preserve"> </v>
      </c>
      <c r="K177" t="str">
        <f t="shared" si="13"/>
        <v xml:space="preserve"> </v>
      </c>
      <c r="L177">
        <f t="shared" si="15"/>
        <v>5.0000000000000266E-2</v>
      </c>
      <c r="M177">
        <f t="shared" si="16"/>
        <v>8.9484210526315847E-2</v>
      </c>
      <c r="N177" t="str">
        <f t="shared" si="14"/>
        <v/>
      </c>
    </row>
    <row r="178" spans="1:14" x14ac:dyDescent="0.25">
      <c r="A178" s="1">
        <v>38609</v>
      </c>
      <c r="B178">
        <v>3.1145999999999998</v>
      </c>
      <c r="C178">
        <v>3.2016</v>
      </c>
      <c r="D178">
        <v>3.1071</v>
      </c>
      <c r="E178">
        <v>3.1970000000000001</v>
      </c>
      <c r="F178">
        <v>26908</v>
      </c>
      <c r="G178">
        <v>35551</v>
      </c>
      <c r="H178">
        <v>55132</v>
      </c>
      <c r="I178">
        <v>172656</v>
      </c>
      <c r="J178" t="str">
        <f t="shared" si="12"/>
        <v xml:space="preserve"> </v>
      </c>
      <c r="K178" t="str">
        <f t="shared" si="13"/>
        <v xml:space="preserve"> </v>
      </c>
      <c r="L178">
        <f t="shared" si="15"/>
        <v>9.4500000000000028E-2</v>
      </c>
      <c r="M178">
        <f t="shared" si="16"/>
        <v>8.8668421052631646E-2</v>
      </c>
      <c r="N178" t="str">
        <f t="shared" si="14"/>
        <v/>
      </c>
    </row>
    <row r="179" spans="1:14" x14ac:dyDescent="0.25">
      <c r="A179" s="1">
        <v>38610</v>
      </c>
      <c r="B179">
        <v>3.2021000000000002</v>
      </c>
      <c r="C179">
        <v>3.2145000000000001</v>
      </c>
      <c r="D179">
        <v>3.1421000000000001</v>
      </c>
      <c r="E179">
        <v>3.1840999999999999</v>
      </c>
      <c r="F179">
        <v>27297</v>
      </c>
      <c r="G179">
        <v>32255</v>
      </c>
      <c r="H179">
        <v>61652</v>
      </c>
      <c r="I179">
        <v>174563</v>
      </c>
      <c r="J179" t="str">
        <f t="shared" si="12"/>
        <v xml:space="preserve"> </v>
      </c>
      <c r="K179" t="str">
        <f t="shared" si="13"/>
        <v xml:space="preserve"> </v>
      </c>
      <c r="L179">
        <f t="shared" si="15"/>
        <v>7.240000000000002E-2</v>
      </c>
      <c r="M179">
        <f t="shared" si="16"/>
        <v>8.9742105263157956E-2</v>
      </c>
      <c r="N179" t="str">
        <f t="shared" si="14"/>
        <v/>
      </c>
    </row>
    <row r="180" spans="1:14" x14ac:dyDescent="0.25">
      <c r="A180" s="1">
        <v>38611</v>
      </c>
      <c r="B180">
        <v>3.1760999999999999</v>
      </c>
      <c r="C180">
        <v>3.1776</v>
      </c>
      <c r="D180">
        <v>3.1046</v>
      </c>
      <c r="E180">
        <v>3.1091000000000002</v>
      </c>
      <c r="F180">
        <v>19659</v>
      </c>
      <c r="G180">
        <v>28968</v>
      </c>
      <c r="H180">
        <v>54336</v>
      </c>
      <c r="I180">
        <v>173161</v>
      </c>
      <c r="J180" t="str">
        <f t="shared" si="12"/>
        <v xml:space="preserve"> </v>
      </c>
      <c r="K180" t="str">
        <f t="shared" si="13"/>
        <v xml:space="preserve"> </v>
      </c>
      <c r="L180">
        <f t="shared" si="15"/>
        <v>7.9499999999999904E-2</v>
      </c>
      <c r="M180">
        <f t="shared" si="16"/>
        <v>9.0900000000000078E-2</v>
      </c>
      <c r="N180" t="str">
        <f t="shared" si="14"/>
        <v/>
      </c>
    </row>
    <row r="181" spans="1:14" x14ac:dyDescent="0.25">
      <c r="A181" s="1">
        <v>38614</v>
      </c>
      <c r="B181">
        <v>3.1196999999999999</v>
      </c>
      <c r="C181">
        <v>3.3220999999999998</v>
      </c>
      <c r="D181">
        <v>3.1196999999999999</v>
      </c>
      <c r="E181">
        <v>3.3105000000000002</v>
      </c>
      <c r="F181">
        <v>23180</v>
      </c>
      <c r="G181">
        <v>28083</v>
      </c>
      <c r="H181">
        <v>52032</v>
      </c>
      <c r="I181">
        <v>175119</v>
      </c>
      <c r="J181" t="str">
        <f t="shared" si="12"/>
        <v xml:space="preserve"> </v>
      </c>
      <c r="K181" t="str">
        <f t="shared" si="13"/>
        <v xml:space="preserve"> </v>
      </c>
      <c r="L181">
        <f t="shared" si="15"/>
        <v>0.21299999999999963</v>
      </c>
      <c r="M181">
        <f t="shared" si="16"/>
        <v>9.9215789473684285E-2</v>
      </c>
      <c r="N181" t="str">
        <f t="shared" si="14"/>
        <v xml:space="preserve"> </v>
      </c>
    </row>
    <row r="182" spans="1:14" x14ac:dyDescent="0.25">
      <c r="A182" s="1">
        <v>38615</v>
      </c>
      <c r="B182">
        <v>3.3126000000000002</v>
      </c>
      <c r="C182">
        <v>3.3146</v>
      </c>
      <c r="D182">
        <v>3.1970999999999998</v>
      </c>
      <c r="E182">
        <v>3.2833999999999999</v>
      </c>
      <c r="F182">
        <v>20923</v>
      </c>
      <c r="G182">
        <v>24777</v>
      </c>
      <c r="H182">
        <v>45453</v>
      </c>
      <c r="I182">
        <v>171899</v>
      </c>
      <c r="J182" t="str">
        <f t="shared" si="12"/>
        <v xml:space="preserve"> </v>
      </c>
      <c r="K182" t="str">
        <f t="shared" si="13"/>
        <v xml:space="preserve"> </v>
      </c>
      <c r="L182">
        <f t="shared" si="15"/>
        <v>0.11750000000000016</v>
      </c>
      <c r="M182">
        <f t="shared" si="16"/>
        <v>0.10303157894736847</v>
      </c>
      <c r="N182" t="str">
        <f t="shared" si="14"/>
        <v/>
      </c>
    </row>
    <row r="183" spans="1:14" x14ac:dyDescent="0.25">
      <c r="A183" s="1">
        <v>38616</v>
      </c>
      <c r="B183">
        <v>3.2820999999999998</v>
      </c>
      <c r="C183">
        <v>3.3671000000000002</v>
      </c>
      <c r="D183">
        <v>3.2711000000000001</v>
      </c>
      <c r="E183">
        <v>3.3108</v>
      </c>
      <c r="F183">
        <v>21518</v>
      </c>
      <c r="G183">
        <v>23235</v>
      </c>
      <c r="H183">
        <v>47355</v>
      </c>
      <c r="I183">
        <v>172370</v>
      </c>
      <c r="J183" t="str">
        <f t="shared" si="12"/>
        <v xml:space="preserve"> </v>
      </c>
      <c r="K183" t="str">
        <f t="shared" si="13"/>
        <v xml:space="preserve"> </v>
      </c>
      <c r="L183">
        <f t="shared" si="15"/>
        <v>9.6000000000000085E-2</v>
      </c>
      <c r="M183">
        <f t="shared" si="16"/>
        <v>0.10455789473684216</v>
      </c>
      <c r="N183" t="str">
        <f t="shared" si="14"/>
        <v/>
      </c>
    </row>
    <row r="184" spans="1:14" x14ac:dyDescent="0.25">
      <c r="A184" s="1">
        <v>38617</v>
      </c>
      <c r="B184">
        <v>3.3132999999999999</v>
      </c>
      <c r="C184">
        <v>3.3620999999999999</v>
      </c>
      <c r="D184">
        <v>3.2770999999999999</v>
      </c>
      <c r="E184">
        <v>3.3178999999999998</v>
      </c>
      <c r="F184">
        <v>16429</v>
      </c>
      <c r="G184">
        <v>21487</v>
      </c>
      <c r="H184">
        <v>43846</v>
      </c>
      <c r="I184">
        <v>174454</v>
      </c>
      <c r="J184" t="str">
        <f t="shared" si="12"/>
        <v xml:space="preserve"> </v>
      </c>
      <c r="K184" t="str">
        <f t="shared" si="13"/>
        <v xml:space="preserve"> </v>
      </c>
      <c r="L184">
        <f t="shared" si="15"/>
        <v>8.4999999999999964E-2</v>
      </c>
      <c r="M184">
        <f t="shared" si="16"/>
        <v>0.10667368421052636</v>
      </c>
      <c r="N184" t="str">
        <f t="shared" si="14"/>
        <v/>
      </c>
    </row>
    <row r="185" spans="1:14" x14ac:dyDescent="0.25">
      <c r="A185" s="1">
        <v>38618</v>
      </c>
      <c r="B185">
        <v>3.3069000000000002</v>
      </c>
      <c r="C185">
        <v>3.3094000000000001</v>
      </c>
      <c r="D185">
        <v>3.1919</v>
      </c>
      <c r="E185">
        <v>3.2246000000000001</v>
      </c>
      <c r="F185">
        <v>18763</v>
      </c>
      <c r="G185">
        <v>62896</v>
      </c>
      <c r="H185">
        <v>52111</v>
      </c>
      <c r="I185">
        <v>173581</v>
      </c>
      <c r="J185" t="str">
        <f t="shared" si="12"/>
        <v xml:space="preserve"> </v>
      </c>
      <c r="K185" t="str">
        <f t="shared" si="13"/>
        <v xml:space="preserve"> </v>
      </c>
      <c r="L185">
        <f t="shared" si="15"/>
        <v>0.12599999999999989</v>
      </c>
      <c r="M185">
        <f t="shared" si="16"/>
        <v>0.1110947368421053</v>
      </c>
      <c r="N185" t="str">
        <f t="shared" si="14"/>
        <v/>
      </c>
    </row>
    <row r="186" spans="1:14" x14ac:dyDescent="0.25">
      <c r="A186" s="1">
        <v>38621</v>
      </c>
      <c r="B186">
        <v>3.1873999999999998</v>
      </c>
      <c r="C186">
        <v>3.3338999999999999</v>
      </c>
      <c r="D186">
        <v>3.1328999999999998</v>
      </c>
      <c r="E186">
        <v>3.3307000000000002</v>
      </c>
      <c r="F186">
        <v>21240</v>
      </c>
      <c r="G186">
        <v>65389</v>
      </c>
      <c r="H186">
        <v>51403</v>
      </c>
      <c r="I186">
        <v>175223</v>
      </c>
      <c r="J186" t="str">
        <f t="shared" si="12"/>
        <v>Key Rev</v>
      </c>
      <c r="K186">
        <f t="shared" si="13"/>
        <v>5.1999999999998714E-3</v>
      </c>
      <c r="L186">
        <f t="shared" si="15"/>
        <v>0.20100000000000007</v>
      </c>
      <c r="M186">
        <f t="shared" si="16"/>
        <v>0.11226315789473688</v>
      </c>
      <c r="N186">
        <f t="shared" si="14"/>
        <v>5.1999999999998714E-3</v>
      </c>
    </row>
    <row r="187" spans="1:14" x14ac:dyDescent="0.25">
      <c r="A187" s="1">
        <v>38622</v>
      </c>
      <c r="B187">
        <v>3.3268</v>
      </c>
      <c r="C187">
        <v>3.3498999999999999</v>
      </c>
      <c r="D187">
        <v>3.2898999999999998</v>
      </c>
      <c r="E187">
        <v>3.3359000000000001</v>
      </c>
      <c r="F187">
        <v>24868</v>
      </c>
      <c r="G187">
        <v>67185</v>
      </c>
      <c r="H187">
        <v>61655</v>
      </c>
      <c r="I187">
        <v>174458</v>
      </c>
      <c r="J187" t="str">
        <f t="shared" si="12"/>
        <v xml:space="preserve"> </v>
      </c>
      <c r="K187" t="str">
        <f t="shared" si="13"/>
        <v xml:space="preserve"> </v>
      </c>
      <c r="L187">
        <f t="shared" si="15"/>
        <v>6.0000000000000053E-2</v>
      </c>
      <c r="M187">
        <f t="shared" si="16"/>
        <v>0.10668947368421057</v>
      </c>
      <c r="N187" t="str">
        <f t="shared" si="14"/>
        <v/>
      </c>
    </row>
    <row r="188" spans="1:14" x14ac:dyDescent="0.25">
      <c r="A188" s="1">
        <v>38623</v>
      </c>
      <c r="B188">
        <v>3.3338999999999999</v>
      </c>
      <c r="C188">
        <v>3.4218999999999999</v>
      </c>
      <c r="D188">
        <v>3.3083999999999998</v>
      </c>
      <c r="E188">
        <v>3.4104999999999999</v>
      </c>
      <c r="F188">
        <v>28954</v>
      </c>
      <c r="G188">
        <v>69616</v>
      </c>
      <c r="H188">
        <v>66282</v>
      </c>
      <c r="I188">
        <v>178923</v>
      </c>
      <c r="J188" t="str">
        <f t="shared" si="12"/>
        <v xml:space="preserve"> </v>
      </c>
      <c r="K188" t="str">
        <f t="shared" si="13"/>
        <v xml:space="preserve"> </v>
      </c>
      <c r="L188">
        <f t="shared" si="15"/>
        <v>0.11350000000000016</v>
      </c>
      <c r="M188">
        <f t="shared" si="16"/>
        <v>0.10861052631578953</v>
      </c>
      <c r="N188" t="str">
        <f t="shared" si="14"/>
        <v/>
      </c>
    </row>
    <row r="189" spans="1:14" x14ac:dyDescent="0.25">
      <c r="A189" s="1">
        <v>38624</v>
      </c>
      <c r="B189">
        <v>3.4043999999999999</v>
      </c>
      <c r="C189">
        <v>3.4264000000000001</v>
      </c>
      <c r="D189">
        <v>3.3169</v>
      </c>
      <c r="E189">
        <v>3.3963999999999999</v>
      </c>
      <c r="F189">
        <v>24385</v>
      </c>
      <c r="G189">
        <v>70105</v>
      </c>
      <c r="H189">
        <v>56599</v>
      </c>
      <c r="I189">
        <v>176476</v>
      </c>
      <c r="J189" t="str">
        <f t="shared" si="12"/>
        <v xml:space="preserve"> </v>
      </c>
      <c r="K189" t="str">
        <f t="shared" si="13"/>
        <v xml:space="preserve"> </v>
      </c>
      <c r="L189">
        <f t="shared" si="15"/>
        <v>0.10950000000000015</v>
      </c>
      <c r="M189">
        <f t="shared" si="16"/>
        <v>0.10695263157894742</v>
      </c>
      <c r="N189" t="str">
        <f t="shared" si="14"/>
        <v/>
      </c>
    </row>
    <row r="190" spans="1:14" x14ac:dyDescent="0.25">
      <c r="A190" s="1">
        <v>38625</v>
      </c>
      <c r="B190">
        <v>3.3914</v>
      </c>
      <c r="C190">
        <v>3.3919000000000001</v>
      </c>
      <c r="D190">
        <v>3.2989000000000002</v>
      </c>
      <c r="E190">
        <v>3.3715000000000002</v>
      </c>
      <c r="F190">
        <v>31526</v>
      </c>
      <c r="G190">
        <v>69526</v>
      </c>
      <c r="H190">
        <v>60839</v>
      </c>
      <c r="I190">
        <v>171099</v>
      </c>
      <c r="J190" t="str">
        <f t="shared" si="12"/>
        <v xml:space="preserve"> </v>
      </c>
      <c r="K190" t="str">
        <f t="shared" si="13"/>
        <v xml:space="preserve"> </v>
      </c>
      <c r="L190">
        <f t="shared" si="15"/>
        <v>9.7499999999999698E-2</v>
      </c>
      <c r="M190">
        <f t="shared" si="16"/>
        <v>0.10484736842105266</v>
      </c>
      <c r="N190" t="str">
        <f t="shared" si="14"/>
        <v/>
      </c>
    </row>
    <row r="191" spans="1:14" x14ac:dyDescent="0.25">
      <c r="A191" s="1">
        <v>38628</v>
      </c>
      <c r="B191">
        <v>3.3679999999999999</v>
      </c>
      <c r="C191">
        <v>3.3889</v>
      </c>
      <c r="D191">
        <v>3.3058999999999998</v>
      </c>
      <c r="E191">
        <v>3.3228</v>
      </c>
      <c r="F191">
        <v>18152</v>
      </c>
      <c r="G191">
        <v>67664</v>
      </c>
      <c r="H191">
        <v>33236</v>
      </c>
      <c r="I191">
        <v>168733</v>
      </c>
      <c r="J191" t="str">
        <f t="shared" si="12"/>
        <v xml:space="preserve"> </v>
      </c>
      <c r="K191" t="str">
        <f t="shared" si="13"/>
        <v xml:space="preserve"> </v>
      </c>
      <c r="L191">
        <f t="shared" si="15"/>
        <v>8.3000000000000185E-2</v>
      </c>
      <c r="M191">
        <f t="shared" si="16"/>
        <v>0.10568947368421056</v>
      </c>
      <c r="N191" t="str">
        <f t="shared" si="14"/>
        <v/>
      </c>
    </row>
    <row r="192" spans="1:14" x14ac:dyDescent="0.25">
      <c r="A192" s="1">
        <v>38629</v>
      </c>
      <c r="B192">
        <v>3.3169</v>
      </c>
      <c r="C192">
        <v>3.3169</v>
      </c>
      <c r="D192">
        <v>3.2319</v>
      </c>
      <c r="E192">
        <v>3.2915999999999999</v>
      </c>
      <c r="F192">
        <v>17458</v>
      </c>
      <c r="G192">
        <v>65477</v>
      </c>
      <c r="H192">
        <v>33035</v>
      </c>
      <c r="I192">
        <v>167990</v>
      </c>
      <c r="J192" t="str">
        <f t="shared" si="12"/>
        <v xml:space="preserve"> </v>
      </c>
      <c r="K192" t="str">
        <f t="shared" si="13"/>
        <v xml:space="preserve"> </v>
      </c>
      <c r="L192">
        <f t="shared" si="15"/>
        <v>9.0899999999999981E-2</v>
      </c>
      <c r="M192">
        <f t="shared" si="16"/>
        <v>0.10357894736842108</v>
      </c>
      <c r="N192" t="str">
        <f t="shared" si="14"/>
        <v/>
      </c>
    </row>
    <row r="193" spans="1:14" x14ac:dyDescent="0.25">
      <c r="A193" s="1">
        <v>38630</v>
      </c>
      <c r="B193">
        <v>3.2844000000000002</v>
      </c>
      <c r="C193">
        <v>3.3319000000000001</v>
      </c>
      <c r="D193">
        <v>3.2469000000000001</v>
      </c>
      <c r="E193">
        <v>3.2566999999999999</v>
      </c>
      <c r="F193">
        <v>20774</v>
      </c>
      <c r="G193">
        <v>64595</v>
      </c>
      <c r="H193">
        <v>35545</v>
      </c>
      <c r="I193">
        <v>169639</v>
      </c>
      <c r="J193" t="str">
        <f t="shared" si="12"/>
        <v xml:space="preserve"> </v>
      </c>
      <c r="K193" t="str">
        <f t="shared" si="13"/>
        <v xml:space="preserve"> </v>
      </c>
      <c r="L193">
        <f t="shared" si="15"/>
        <v>8.4999999999999964E-2</v>
      </c>
      <c r="M193">
        <f t="shared" si="16"/>
        <v>0.10335789473684213</v>
      </c>
      <c r="N193" t="str">
        <f t="shared" si="14"/>
        <v/>
      </c>
    </row>
    <row r="194" spans="1:14" x14ac:dyDescent="0.25">
      <c r="A194" s="1">
        <v>38631</v>
      </c>
      <c r="B194">
        <v>3.2568999999999999</v>
      </c>
      <c r="C194">
        <v>3.2568999999999999</v>
      </c>
      <c r="D194">
        <v>3.1518999999999999</v>
      </c>
      <c r="E194">
        <v>3.1926000000000001</v>
      </c>
      <c r="F194">
        <v>29159</v>
      </c>
      <c r="G194">
        <v>62603</v>
      </c>
      <c r="H194">
        <v>52161</v>
      </c>
      <c r="I194">
        <v>169612</v>
      </c>
      <c r="J194" t="str">
        <f t="shared" si="12"/>
        <v xml:space="preserve"> </v>
      </c>
      <c r="K194" t="str">
        <f t="shared" si="13"/>
        <v xml:space="preserve"> </v>
      </c>
      <c r="L194">
        <f t="shared" si="15"/>
        <v>0.10499999999999998</v>
      </c>
      <c r="M194">
        <f t="shared" si="16"/>
        <v>0.10443684210526316</v>
      </c>
      <c r="N194" t="str">
        <f t="shared" si="14"/>
        <v/>
      </c>
    </row>
    <row r="195" spans="1:14" x14ac:dyDescent="0.25">
      <c r="A195" s="1">
        <v>38632</v>
      </c>
      <c r="B195">
        <v>3.1920000000000002</v>
      </c>
      <c r="C195">
        <v>3.2193999999999998</v>
      </c>
      <c r="D195">
        <v>3.1718999999999999</v>
      </c>
      <c r="E195">
        <v>3.202</v>
      </c>
      <c r="F195">
        <v>29430</v>
      </c>
      <c r="G195">
        <v>57676</v>
      </c>
      <c r="H195">
        <v>58362</v>
      </c>
      <c r="I195">
        <v>170484</v>
      </c>
      <c r="J195" t="str">
        <f t="shared" si="12"/>
        <v xml:space="preserve"> </v>
      </c>
      <c r="K195" t="str">
        <f t="shared" si="13"/>
        <v xml:space="preserve"> </v>
      </c>
      <c r="L195">
        <f t="shared" si="15"/>
        <v>4.7499999999999876E-2</v>
      </c>
      <c r="M195">
        <f t="shared" si="16"/>
        <v>0.10141052631578948</v>
      </c>
      <c r="N195" t="str">
        <f t="shared" si="14"/>
        <v/>
      </c>
    </row>
    <row r="196" spans="1:14" x14ac:dyDescent="0.25">
      <c r="A196" s="1">
        <v>38635</v>
      </c>
      <c r="B196">
        <v>3.2014</v>
      </c>
      <c r="C196">
        <v>3.2193999999999998</v>
      </c>
      <c r="D196">
        <v>3.1469</v>
      </c>
      <c r="E196">
        <v>3.2136999999999998</v>
      </c>
      <c r="F196">
        <v>24808</v>
      </c>
      <c r="G196">
        <v>52491</v>
      </c>
      <c r="H196">
        <v>53674</v>
      </c>
      <c r="I196">
        <v>170835</v>
      </c>
      <c r="J196" t="str">
        <f t="shared" si="12"/>
        <v xml:space="preserve"> </v>
      </c>
      <c r="K196" t="str">
        <f t="shared" si="13"/>
        <v xml:space="preserve"> </v>
      </c>
      <c r="L196">
        <f t="shared" si="15"/>
        <v>7.2499999999999787E-2</v>
      </c>
      <c r="M196">
        <f t="shared" si="16"/>
        <v>0.10259473684210524</v>
      </c>
      <c r="N196" t="str">
        <f t="shared" si="14"/>
        <v/>
      </c>
    </row>
    <row r="197" spans="1:14" x14ac:dyDescent="0.25">
      <c r="A197" s="1">
        <v>38636</v>
      </c>
      <c r="B197">
        <v>3.2181000000000002</v>
      </c>
      <c r="C197">
        <v>3.2618999999999998</v>
      </c>
      <c r="D197">
        <v>3.2054</v>
      </c>
      <c r="E197">
        <v>3.2597999999999998</v>
      </c>
      <c r="F197">
        <v>26485</v>
      </c>
      <c r="G197">
        <v>48080</v>
      </c>
      <c r="H197">
        <v>57077</v>
      </c>
      <c r="I197">
        <v>172510</v>
      </c>
      <c r="J197" t="str">
        <f t="shared" ref="J197:J260" si="17">IF(AND(C197&gt;C196,D197&lt;D196,OR(AND(E196&gt;E195,E196&gt;E197),AND(E196&lt;E195,E196&lt;E197))),"Key Rev"," ")</f>
        <v xml:space="preserve"> </v>
      </c>
      <c r="K197" t="str">
        <f t="shared" si="13"/>
        <v xml:space="preserve"> </v>
      </c>
      <c r="L197">
        <f t="shared" si="15"/>
        <v>5.6499999999999773E-2</v>
      </c>
      <c r="M197">
        <f t="shared" si="16"/>
        <v>0.10059473684210522</v>
      </c>
      <c r="N197" t="str">
        <f t="shared" si="14"/>
        <v/>
      </c>
    </row>
    <row r="198" spans="1:14" x14ac:dyDescent="0.25">
      <c r="A198" s="1">
        <v>38637</v>
      </c>
      <c r="B198">
        <v>3.2597999999999998</v>
      </c>
      <c r="C198">
        <v>3.2753999999999999</v>
      </c>
      <c r="D198">
        <v>3.2368999999999999</v>
      </c>
      <c r="E198">
        <v>3.2576000000000001</v>
      </c>
      <c r="F198">
        <v>22854</v>
      </c>
      <c r="G198">
        <v>44353</v>
      </c>
      <c r="H198">
        <v>49039</v>
      </c>
      <c r="I198">
        <v>173746</v>
      </c>
      <c r="J198" t="str">
        <f t="shared" si="17"/>
        <v xml:space="preserve"> </v>
      </c>
      <c r="K198" t="str">
        <f t="shared" si="13"/>
        <v xml:space="preserve"> </v>
      </c>
      <c r="L198">
        <f t="shared" si="15"/>
        <v>3.8499999999999979E-2</v>
      </c>
      <c r="M198">
        <f t="shared" si="16"/>
        <v>9.8810526315789432E-2</v>
      </c>
      <c r="N198" t="str">
        <f t="shared" si="14"/>
        <v/>
      </c>
    </row>
    <row r="199" spans="1:14" x14ac:dyDescent="0.25">
      <c r="A199" s="1">
        <v>38638</v>
      </c>
      <c r="B199">
        <v>3.2568999999999999</v>
      </c>
      <c r="C199">
        <v>3.2604000000000002</v>
      </c>
      <c r="D199">
        <v>3.2019000000000002</v>
      </c>
      <c r="E199">
        <v>3.2387999999999999</v>
      </c>
      <c r="F199">
        <v>26980</v>
      </c>
      <c r="G199">
        <v>37940</v>
      </c>
      <c r="H199">
        <v>55046</v>
      </c>
      <c r="I199">
        <v>175239</v>
      </c>
      <c r="J199" t="str">
        <f t="shared" si="17"/>
        <v xml:space="preserve"> </v>
      </c>
      <c r="K199" t="str">
        <f t="shared" si="13"/>
        <v xml:space="preserve"> </v>
      </c>
      <c r="L199">
        <f t="shared" si="15"/>
        <v>5.8499999999999996E-2</v>
      </c>
      <c r="M199">
        <f t="shared" si="16"/>
        <v>9.7705263157894698E-2</v>
      </c>
      <c r="N199" t="str">
        <f t="shared" si="14"/>
        <v/>
      </c>
    </row>
    <row r="200" spans="1:14" x14ac:dyDescent="0.25">
      <c r="A200" s="1">
        <v>38639</v>
      </c>
      <c r="B200">
        <v>3.2319</v>
      </c>
      <c r="C200">
        <v>3.2343999999999999</v>
      </c>
      <c r="D200">
        <v>3.1444000000000001</v>
      </c>
      <c r="E200">
        <v>3.1919</v>
      </c>
      <c r="F200">
        <v>21987</v>
      </c>
      <c r="G200">
        <v>35965</v>
      </c>
      <c r="H200">
        <v>49532</v>
      </c>
      <c r="I200">
        <v>177005</v>
      </c>
      <c r="J200" t="str">
        <f t="shared" si="17"/>
        <v xml:space="preserve"> </v>
      </c>
      <c r="K200" t="str">
        <f t="shared" si="13"/>
        <v xml:space="preserve"> </v>
      </c>
      <c r="L200">
        <f t="shared" si="15"/>
        <v>9.4399999999999817E-2</v>
      </c>
      <c r="M200">
        <f t="shared" si="16"/>
        <v>9.1463157894736816E-2</v>
      </c>
      <c r="N200" t="str">
        <f t="shared" si="14"/>
        <v/>
      </c>
    </row>
    <row r="201" spans="1:14" x14ac:dyDescent="0.25">
      <c r="A201" s="1">
        <v>38642</v>
      </c>
      <c r="B201">
        <v>3.1989000000000001</v>
      </c>
      <c r="C201">
        <v>3.2513999999999998</v>
      </c>
      <c r="D201">
        <v>3.1989000000000001</v>
      </c>
      <c r="E201">
        <v>3.2252000000000001</v>
      </c>
      <c r="F201">
        <v>18288</v>
      </c>
      <c r="G201">
        <v>33492</v>
      </c>
      <c r="H201">
        <v>40464</v>
      </c>
      <c r="I201">
        <v>177296</v>
      </c>
      <c r="J201" t="str">
        <f t="shared" si="17"/>
        <v xml:space="preserve"> </v>
      </c>
      <c r="K201" t="str">
        <f t="shared" si="13"/>
        <v xml:space="preserve"> </v>
      </c>
      <c r="L201">
        <f t="shared" si="15"/>
        <v>5.9499999999999886E-2</v>
      </c>
      <c r="M201">
        <f t="shared" si="16"/>
        <v>8.8410526315789439E-2</v>
      </c>
      <c r="N201" t="str">
        <f t="shared" si="14"/>
        <v/>
      </c>
    </row>
    <row r="202" spans="1:14" x14ac:dyDescent="0.25">
      <c r="A202" s="1">
        <v>38643</v>
      </c>
      <c r="B202">
        <v>3.2259000000000002</v>
      </c>
      <c r="C202">
        <v>3.2326999999999999</v>
      </c>
      <c r="D202">
        <v>3.1629</v>
      </c>
      <c r="E202">
        <v>3.1760999999999999</v>
      </c>
      <c r="F202">
        <v>16947</v>
      </c>
      <c r="G202">
        <v>30484</v>
      </c>
      <c r="H202">
        <v>37432</v>
      </c>
      <c r="I202">
        <v>175228</v>
      </c>
      <c r="J202" t="str">
        <f t="shared" si="17"/>
        <v xml:space="preserve"> </v>
      </c>
      <c r="K202" t="str">
        <f t="shared" si="13"/>
        <v xml:space="preserve"> </v>
      </c>
      <c r="L202">
        <f t="shared" si="15"/>
        <v>6.9799999999999862E-2</v>
      </c>
      <c r="M202">
        <f t="shared" si="16"/>
        <v>8.7031578947368377E-2</v>
      </c>
      <c r="N202" t="str">
        <f t="shared" si="14"/>
        <v/>
      </c>
    </row>
    <row r="203" spans="1:14" x14ac:dyDescent="0.25">
      <c r="A203" s="1">
        <v>38644</v>
      </c>
      <c r="B203">
        <v>3.1743999999999999</v>
      </c>
      <c r="C203">
        <v>3.1924999999999999</v>
      </c>
      <c r="D203">
        <v>3.1168999999999998</v>
      </c>
      <c r="E203">
        <v>3.1553</v>
      </c>
      <c r="F203">
        <v>22337</v>
      </c>
      <c r="G203">
        <v>29222</v>
      </c>
      <c r="H203">
        <v>50860</v>
      </c>
      <c r="I203">
        <v>177051</v>
      </c>
      <c r="J203" t="str">
        <f t="shared" si="17"/>
        <v xml:space="preserve"> </v>
      </c>
      <c r="K203" t="str">
        <f t="shared" si="13"/>
        <v xml:space="preserve"> </v>
      </c>
      <c r="L203">
        <f t="shared" si="15"/>
        <v>7.5600000000000112E-2</v>
      </c>
      <c r="M203">
        <f t="shared" si="16"/>
        <v>8.653684210526312E-2</v>
      </c>
      <c r="N203" t="str">
        <f t="shared" si="14"/>
        <v/>
      </c>
    </row>
    <row r="204" spans="1:14" x14ac:dyDescent="0.25">
      <c r="A204" s="1">
        <v>38645</v>
      </c>
      <c r="B204">
        <v>3.1469</v>
      </c>
      <c r="C204">
        <v>3.1583999999999999</v>
      </c>
      <c r="D204">
        <v>3.0844</v>
      </c>
      <c r="E204">
        <v>3.1118000000000001</v>
      </c>
      <c r="F204">
        <v>16415</v>
      </c>
      <c r="G204">
        <v>25804</v>
      </c>
      <c r="H204">
        <v>43973</v>
      </c>
      <c r="I204">
        <v>175491</v>
      </c>
      <c r="J204" t="str">
        <f t="shared" si="17"/>
        <v xml:space="preserve"> </v>
      </c>
      <c r="K204" t="str">
        <f t="shared" si="13"/>
        <v xml:space="preserve"> </v>
      </c>
      <c r="L204">
        <f t="shared" si="15"/>
        <v>7.3999999999999844E-2</v>
      </c>
      <c r="M204">
        <f t="shared" si="16"/>
        <v>8.3799999999999958E-2</v>
      </c>
      <c r="N204" t="str">
        <f t="shared" si="14"/>
        <v/>
      </c>
    </row>
    <row r="205" spans="1:14" x14ac:dyDescent="0.25">
      <c r="A205" s="1">
        <v>38646</v>
      </c>
      <c r="B205">
        <v>3.1118999999999999</v>
      </c>
      <c r="C205">
        <v>3.1229</v>
      </c>
      <c r="D205">
        <v>3.0743999999999998</v>
      </c>
      <c r="E205">
        <v>3.1084000000000001</v>
      </c>
      <c r="F205">
        <v>14773</v>
      </c>
      <c r="G205">
        <v>23927</v>
      </c>
      <c r="H205">
        <v>43020</v>
      </c>
      <c r="I205">
        <v>172553</v>
      </c>
      <c r="J205" t="str">
        <f t="shared" si="17"/>
        <v xml:space="preserve"> </v>
      </c>
      <c r="K205" t="str">
        <f t="shared" si="13"/>
        <v xml:space="preserve"> </v>
      </c>
      <c r="L205">
        <f t="shared" si="15"/>
        <v>4.850000000000021E-2</v>
      </c>
      <c r="M205">
        <f t="shared" si="16"/>
        <v>7.5773684210526285E-2</v>
      </c>
      <c r="N205" t="str">
        <f t="shared" si="14"/>
        <v/>
      </c>
    </row>
    <row r="206" spans="1:14" x14ac:dyDescent="0.25">
      <c r="A206" s="1">
        <v>38649</v>
      </c>
      <c r="B206">
        <v>3.0802</v>
      </c>
      <c r="C206">
        <v>3.0842000000000001</v>
      </c>
      <c r="D206">
        <v>3.0392000000000001</v>
      </c>
      <c r="E206">
        <v>3.0463</v>
      </c>
      <c r="F206">
        <v>24207</v>
      </c>
      <c r="G206">
        <v>59626</v>
      </c>
      <c r="H206">
        <v>62472</v>
      </c>
      <c r="I206">
        <v>176642</v>
      </c>
      <c r="J206" t="str">
        <f t="shared" si="17"/>
        <v xml:space="preserve"> </v>
      </c>
      <c r="K206" t="str">
        <f t="shared" si="13"/>
        <v xml:space="preserve"> </v>
      </c>
      <c r="L206">
        <f t="shared" si="15"/>
        <v>6.9199999999999928E-2</v>
      </c>
      <c r="M206">
        <f t="shared" si="16"/>
        <v>7.6257894736842066E-2</v>
      </c>
      <c r="N206" t="str">
        <f t="shared" si="14"/>
        <v/>
      </c>
    </row>
    <row r="207" spans="1:14" x14ac:dyDescent="0.25">
      <c r="A207" s="1">
        <v>38650</v>
      </c>
      <c r="B207">
        <v>3.0491999999999999</v>
      </c>
      <c r="C207">
        <v>3.1392000000000002</v>
      </c>
      <c r="D207">
        <v>3.0402999999999998</v>
      </c>
      <c r="E207">
        <v>3.1318000000000001</v>
      </c>
      <c r="F207">
        <v>19259</v>
      </c>
      <c r="G207">
        <v>59770</v>
      </c>
      <c r="H207">
        <v>49268</v>
      </c>
      <c r="I207">
        <v>173333</v>
      </c>
      <c r="J207" t="str">
        <f t="shared" si="17"/>
        <v xml:space="preserve"> </v>
      </c>
      <c r="K207" t="str">
        <f t="shared" si="13"/>
        <v xml:space="preserve"> </v>
      </c>
      <c r="L207">
        <f t="shared" si="15"/>
        <v>9.8900000000000432E-2</v>
      </c>
      <c r="M207">
        <f t="shared" si="16"/>
        <v>7.5489473684210495E-2</v>
      </c>
      <c r="N207" t="str">
        <f t="shared" si="14"/>
        <v/>
      </c>
    </row>
    <row r="208" spans="1:14" x14ac:dyDescent="0.25">
      <c r="A208" s="1">
        <v>38651</v>
      </c>
      <c r="B208">
        <v>3.1446999999999998</v>
      </c>
      <c r="C208">
        <v>3.1842000000000001</v>
      </c>
      <c r="D208">
        <v>3.0891999999999999</v>
      </c>
      <c r="E208">
        <v>3.0977999999999999</v>
      </c>
      <c r="F208">
        <v>26966</v>
      </c>
      <c r="G208">
        <v>62297</v>
      </c>
      <c r="H208">
        <v>60123</v>
      </c>
      <c r="I208">
        <v>175953</v>
      </c>
      <c r="J208" t="str">
        <f t="shared" si="17"/>
        <v xml:space="preserve"> </v>
      </c>
      <c r="K208" t="str">
        <f t="shared" si="13"/>
        <v xml:space="preserve"> </v>
      </c>
      <c r="L208">
        <f t="shared" si="15"/>
        <v>9.5000000000000195E-2</v>
      </c>
      <c r="M208">
        <f t="shared" si="16"/>
        <v>7.4726315789473655E-2</v>
      </c>
      <c r="N208" t="str">
        <f t="shared" si="14"/>
        <v/>
      </c>
    </row>
    <row r="209" spans="1:14" x14ac:dyDescent="0.25">
      <c r="A209" s="1">
        <v>38652</v>
      </c>
      <c r="B209">
        <v>3.0966999999999998</v>
      </c>
      <c r="C209">
        <v>3.1301999999999999</v>
      </c>
      <c r="D209">
        <v>3.0817000000000001</v>
      </c>
      <c r="E209">
        <v>3.1004999999999998</v>
      </c>
      <c r="F209">
        <v>20024</v>
      </c>
      <c r="G209">
        <v>62156</v>
      </c>
      <c r="H209">
        <v>43190</v>
      </c>
      <c r="I209">
        <v>173351</v>
      </c>
      <c r="J209" t="str">
        <f t="shared" si="17"/>
        <v xml:space="preserve"> </v>
      </c>
      <c r="K209" t="str">
        <f t="shared" si="13"/>
        <v xml:space="preserve"> </v>
      </c>
      <c r="L209">
        <f t="shared" si="15"/>
        <v>4.8499999999999766E-2</v>
      </c>
      <c r="M209">
        <f t="shared" si="16"/>
        <v>7.2147368421052613E-2</v>
      </c>
      <c r="N209" t="str">
        <f t="shared" si="14"/>
        <v/>
      </c>
    </row>
    <row r="210" spans="1:14" x14ac:dyDescent="0.25">
      <c r="A210" s="1">
        <v>38653</v>
      </c>
      <c r="B210">
        <v>3.1042000000000001</v>
      </c>
      <c r="C210">
        <v>3.1166999999999998</v>
      </c>
      <c r="D210">
        <v>3.0741999999999998</v>
      </c>
      <c r="E210">
        <v>3.0960999999999999</v>
      </c>
      <c r="F210">
        <v>21744</v>
      </c>
      <c r="G210">
        <v>62583</v>
      </c>
      <c r="H210">
        <v>50402</v>
      </c>
      <c r="I210">
        <v>170340</v>
      </c>
      <c r="J210" t="str">
        <f t="shared" si="17"/>
        <v xml:space="preserve"> </v>
      </c>
      <c r="K210" t="str">
        <f t="shared" si="13"/>
        <v xml:space="preserve"> </v>
      </c>
      <c r="L210">
        <f t="shared" si="15"/>
        <v>4.2499999999999982E-2</v>
      </c>
      <c r="M210">
        <f t="shared" si="16"/>
        <v>7.0015789473684184E-2</v>
      </c>
      <c r="N210" t="str">
        <f t="shared" si="14"/>
        <v/>
      </c>
    </row>
    <row r="211" spans="1:14" x14ac:dyDescent="0.25">
      <c r="A211" s="1">
        <v>38656</v>
      </c>
      <c r="B211">
        <v>3.0972</v>
      </c>
      <c r="C211">
        <v>3.0972</v>
      </c>
      <c r="D211">
        <v>3.0142000000000002</v>
      </c>
      <c r="E211">
        <v>3.0230999999999999</v>
      </c>
      <c r="F211">
        <v>31497</v>
      </c>
      <c r="G211">
        <v>61818</v>
      </c>
      <c r="H211">
        <v>61477</v>
      </c>
      <c r="I211">
        <v>166287</v>
      </c>
      <c r="J211" t="str">
        <f t="shared" si="17"/>
        <v xml:space="preserve"> </v>
      </c>
      <c r="K211" t="str">
        <f t="shared" ref="K211:K274" si="18">IF(AND(J211&lt;&gt;" ",E211&gt;E210),E212-E211,IF(AND(J211&lt;&gt;" ",E211&lt;E210),E211-E212," "))</f>
        <v xml:space="preserve"> </v>
      </c>
      <c r="L211">
        <f t="shared" si="15"/>
        <v>8.2999999999999741E-2</v>
      </c>
      <c r="M211">
        <f t="shared" si="16"/>
        <v>6.9599999999999954E-2</v>
      </c>
      <c r="N211" t="str">
        <f t="shared" ref="N211:N274" si="19">IF(AND(K211&lt;&gt;0,L211&gt;M210*$N$2),K211,"")</f>
        <v/>
      </c>
    </row>
    <row r="212" spans="1:14" x14ac:dyDescent="0.25">
      <c r="A212" s="1">
        <v>38657</v>
      </c>
      <c r="B212">
        <v>3.0266999999999999</v>
      </c>
      <c r="C212">
        <v>3.0306999999999999</v>
      </c>
      <c r="D212">
        <v>2.9842</v>
      </c>
      <c r="E212">
        <v>3.0042</v>
      </c>
      <c r="F212">
        <v>22039</v>
      </c>
      <c r="G212">
        <v>60130</v>
      </c>
      <c r="H212">
        <v>43939</v>
      </c>
      <c r="I212">
        <v>165464</v>
      </c>
      <c r="J212" t="str">
        <f t="shared" si="17"/>
        <v xml:space="preserve"> </v>
      </c>
      <c r="K212" t="str">
        <f t="shared" si="18"/>
        <v xml:space="preserve"> </v>
      </c>
      <c r="L212">
        <f t="shared" si="15"/>
        <v>4.6499999999999986E-2</v>
      </c>
      <c r="M212">
        <f t="shared" si="16"/>
        <v>6.7573684210526272E-2</v>
      </c>
      <c r="N212" t="str">
        <f t="shared" si="19"/>
        <v/>
      </c>
    </row>
    <row r="213" spans="1:14" x14ac:dyDescent="0.25">
      <c r="A213" s="1">
        <v>38658</v>
      </c>
      <c r="B213">
        <v>3.0095999999999998</v>
      </c>
      <c r="C213">
        <v>3.0171999999999999</v>
      </c>
      <c r="D213">
        <v>2.9491999999999998</v>
      </c>
      <c r="E213">
        <v>2.9821</v>
      </c>
      <c r="F213">
        <v>29420</v>
      </c>
      <c r="G213">
        <v>56771</v>
      </c>
      <c r="H213">
        <v>53980</v>
      </c>
      <c r="I213">
        <v>167470</v>
      </c>
      <c r="J213" t="str">
        <f t="shared" si="17"/>
        <v xml:space="preserve"> </v>
      </c>
      <c r="K213" t="str">
        <f t="shared" si="18"/>
        <v xml:space="preserve"> </v>
      </c>
      <c r="L213">
        <f t="shared" si="15"/>
        <v>6.800000000000006E-2</v>
      </c>
      <c r="M213">
        <f t="shared" si="16"/>
        <v>6.5626315789473644E-2</v>
      </c>
      <c r="N213" t="str">
        <f t="shared" si="19"/>
        <v/>
      </c>
    </row>
    <row r="214" spans="1:14" x14ac:dyDescent="0.25">
      <c r="A214" s="1">
        <v>38659</v>
      </c>
      <c r="B214">
        <v>2.9931999999999999</v>
      </c>
      <c r="C214">
        <v>3.0341999999999998</v>
      </c>
      <c r="D214">
        <v>2.9832000000000001</v>
      </c>
      <c r="E214">
        <v>3.0327999999999999</v>
      </c>
      <c r="F214">
        <v>19396</v>
      </c>
      <c r="G214">
        <v>55971</v>
      </c>
      <c r="H214">
        <v>33358</v>
      </c>
      <c r="I214">
        <v>167681</v>
      </c>
      <c r="J214" t="str">
        <f t="shared" si="17"/>
        <v xml:space="preserve"> </v>
      </c>
      <c r="K214" t="str">
        <f t="shared" si="18"/>
        <v xml:space="preserve"> </v>
      </c>
      <c r="L214">
        <f t="shared" ref="L214:L277" si="20">MAX(C214-D214,C214-E213,E213-D214)</f>
        <v>5.2099999999999813E-2</v>
      </c>
      <c r="M214">
        <f t="shared" ref="M214:M277" si="21">AVERAGE(L196:L214)</f>
        <v>6.5868421052631534E-2</v>
      </c>
      <c r="N214" t="str">
        <f t="shared" si="19"/>
        <v/>
      </c>
    </row>
    <row r="215" spans="1:14" x14ac:dyDescent="0.25">
      <c r="A215" s="1">
        <v>38660</v>
      </c>
      <c r="B215">
        <v>3.0327999999999999</v>
      </c>
      <c r="C215">
        <v>3.0446</v>
      </c>
      <c r="D215">
        <v>2.9811999999999999</v>
      </c>
      <c r="E215">
        <v>2.9954000000000001</v>
      </c>
      <c r="F215">
        <v>20763</v>
      </c>
      <c r="G215">
        <v>53839</v>
      </c>
      <c r="H215">
        <v>37889</v>
      </c>
      <c r="I215">
        <v>167002</v>
      </c>
      <c r="J215" t="str">
        <f t="shared" si="17"/>
        <v>Key Rev</v>
      </c>
      <c r="K215">
        <f t="shared" si="18"/>
        <v>1.0099999999999998E-2</v>
      </c>
      <c r="L215">
        <f t="shared" si="20"/>
        <v>6.3400000000000123E-2</v>
      </c>
      <c r="M215">
        <f t="shared" si="21"/>
        <v>6.5389473684210497E-2</v>
      </c>
      <c r="N215" t="str">
        <f t="shared" si="19"/>
        <v/>
      </c>
    </row>
    <row r="216" spans="1:14" x14ac:dyDescent="0.25">
      <c r="A216" s="1">
        <v>38663</v>
      </c>
      <c r="B216">
        <v>2.9891999999999999</v>
      </c>
      <c r="C216">
        <v>2.9891999999999999</v>
      </c>
      <c r="D216">
        <v>2.9457</v>
      </c>
      <c r="E216">
        <v>2.9853000000000001</v>
      </c>
      <c r="F216">
        <v>27891</v>
      </c>
      <c r="G216">
        <v>49229</v>
      </c>
      <c r="H216">
        <v>52941</v>
      </c>
      <c r="I216">
        <v>167254</v>
      </c>
      <c r="J216" t="str">
        <f t="shared" si="17"/>
        <v xml:space="preserve"> </v>
      </c>
      <c r="K216" t="str">
        <f t="shared" si="18"/>
        <v xml:space="preserve"> </v>
      </c>
      <c r="L216">
        <f t="shared" si="20"/>
        <v>4.9700000000000077E-2</v>
      </c>
      <c r="M216">
        <f t="shared" si="21"/>
        <v>6.5031578947368412E-2</v>
      </c>
      <c r="N216" t="str">
        <f t="shared" si="19"/>
        <v/>
      </c>
    </row>
    <row r="217" spans="1:14" x14ac:dyDescent="0.25">
      <c r="A217" s="1">
        <v>38664</v>
      </c>
      <c r="B217">
        <v>2.9842</v>
      </c>
      <c r="C217">
        <v>2.9897</v>
      </c>
      <c r="D217">
        <v>2.9521999999999999</v>
      </c>
      <c r="E217">
        <v>2.9777</v>
      </c>
      <c r="F217">
        <v>24236</v>
      </c>
      <c r="G217">
        <v>44977</v>
      </c>
      <c r="H217">
        <v>52090</v>
      </c>
      <c r="I217">
        <v>169181</v>
      </c>
      <c r="J217" t="str">
        <f t="shared" si="17"/>
        <v xml:space="preserve"> </v>
      </c>
      <c r="K217" t="str">
        <f t="shared" si="18"/>
        <v xml:space="preserve"> </v>
      </c>
      <c r="L217">
        <f t="shared" si="20"/>
        <v>3.7500000000000089E-2</v>
      </c>
      <c r="M217">
        <f t="shared" si="21"/>
        <v>6.4978947368421053E-2</v>
      </c>
      <c r="N217" t="str">
        <f t="shared" si="19"/>
        <v/>
      </c>
    </row>
    <row r="218" spans="1:14" x14ac:dyDescent="0.25">
      <c r="A218" s="1">
        <v>38665</v>
      </c>
      <c r="B218">
        <v>2.9742000000000002</v>
      </c>
      <c r="C218">
        <v>3.0341999999999998</v>
      </c>
      <c r="D218">
        <v>2.9491999999999998</v>
      </c>
      <c r="E218">
        <v>2.9887999999999999</v>
      </c>
      <c r="F218">
        <v>33492</v>
      </c>
      <c r="G218">
        <v>45301</v>
      </c>
      <c r="H218">
        <v>61749</v>
      </c>
      <c r="I218">
        <v>175636</v>
      </c>
      <c r="J218" t="str">
        <f t="shared" si="17"/>
        <v>Key Rev</v>
      </c>
      <c r="K218">
        <f t="shared" si="18"/>
        <v>-4.610000000000003E-2</v>
      </c>
      <c r="L218">
        <f t="shared" si="20"/>
        <v>8.4999999999999964E-2</v>
      </c>
      <c r="M218">
        <f t="shared" si="21"/>
        <v>6.6373684210526307E-2</v>
      </c>
      <c r="N218" t="str">
        <f t="shared" si="19"/>
        <v/>
      </c>
    </row>
    <row r="219" spans="1:14" x14ac:dyDescent="0.25">
      <c r="A219" s="1">
        <v>38666</v>
      </c>
      <c r="B219">
        <v>3.0291999999999999</v>
      </c>
      <c r="C219">
        <v>3.0291999999999999</v>
      </c>
      <c r="D219">
        <v>2.9291999999999998</v>
      </c>
      <c r="E219">
        <v>2.9426999999999999</v>
      </c>
      <c r="F219">
        <v>27454</v>
      </c>
      <c r="G219">
        <v>40448</v>
      </c>
      <c r="H219">
        <v>58336</v>
      </c>
      <c r="I219">
        <v>177819</v>
      </c>
      <c r="J219" t="str">
        <f t="shared" si="17"/>
        <v xml:space="preserve"> </v>
      </c>
      <c r="K219" t="str">
        <f t="shared" si="18"/>
        <v xml:space="preserve"> </v>
      </c>
      <c r="L219">
        <f t="shared" si="20"/>
        <v>0.10000000000000009</v>
      </c>
      <c r="M219">
        <f t="shared" si="21"/>
        <v>6.6668421052631585E-2</v>
      </c>
      <c r="N219" t="str">
        <f t="shared" si="19"/>
        <v xml:space="preserve"> </v>
      </c>
    </row>
    <row r="220" spans="1:14" x14ac:dyDescent="0.25">
      <c r="A220" s="1">
        <v>38667</v>
      </c>
      <c r="B220">
        <v>2.9432</v>
      </c>
      <c r="C220">
        <v>2.9742000000000002</v>
      </c>
      <c r="D220">
        <v>2.9167000000000001</v>
      </c>
      <c r="E220">
        <v>2.9226999999999999</v>
      </c>
      <c r="F220">
        <v>22782</v>
      </c>
      <c r="G220">
        <v>36833</v>
      </c>
      <c r="H220">
        <v>51868</v>
      </c>
      <c r="I220">
        <v>182612</v>
      </c>
      <c r="J220" t="str">
        <f t="shared" si="17"/>
        <v xml:space="preserve"> </v>
      </c>
      <c r="K220" t="str">
        <f t="shared" si="18"/>
        <v xml:space="preserve"> </v>
      </c>
      <c r="L220">
        <f t="shared" si="20"/>
        <v>5.7500000000000107E-2</v>
      </c>
      <c r="M220">
        <f t="shared" si="21"/>
        <v>6.6563157894736866E-2</v>
      </c>
      <c r="N220" t="str">
        <f t="shared" si="19"/>
        <v/>
      </c>
    </row>
    <row r="221" spans="1:14" x14ac:dyDescent="0.25">
      <c r="A221" s="1">
        <v>38670</v>
      </c>
      <c r="B221">
        <v>2.9491999999999998</v>
      </c>
      <c r="C221">
        <v>2.9567000000000001</v>
      </c>
      <c r="D221">
        <v>2.9192</v>
      </c>
      <c r="E221">
        <v>2.9296000000000002</v>
      </c>
      <c r="F221">
        <v>17444</v>
      </c>
      <c r="G221">
        <v>34253</v>
      </c>
      <c r="H221">
        <v>36915</v>
      </c>
      <c r="I221">
        <v>181440</v>
      </c>
      <c r="J221" t="str">
        <f t="shared" si="17"/>
        <v xml:space="preserve"> </v>
      </c>
      <c r="K221" t="str">
        <f t="shared" si="18"/>
        <v xml:space="preserve"> </v>
      </c>
      <c r="L221">
        <f t="shared" si="20"/>
        <v>3.7500000000000089E-2</v>
      </c>
      <c r="M221">
        <f t="shared" si="21"/>
        <v>6.4863157894736873E-2</v>
      </c>
      <c r="N221" t="str">
        <f t="shared" si="19"/>
        <v/>
      </c>
    </row>
    <row r="222" spans="1:14" x14ac:dyDescent="0.25">
      <c r="A222" s="1">
        <v>38671</v>
      </c>
      <c r="B222">
        <v>2.9327000000000001</v>
      </c>
      <c r="C222">
        <v>2.9392</v>
      </c>
      <c r="D222">
        <v>2.8786999999999998</v>
      </c>
      <c r="E222">
        <v>2.8801000000000001</v>
      </c>
      <c r="F222">
        <v>20020</v>
      </c>
      <c r="G222">
        <v>32850</v>
      </c>
      <c r="H222">
        <v>51706</v>
      </c>
      <c r="I222">
        <v>182698</v>
      </c>
      <c r="J222" t="str">
        <f t="shared" si="17"/>
        <v xml:space="preserve"> </v>
      </c>
      <c r="K222" t="str">
        <f t="shared" si="18"/>
        <v xml:space="preserve"> </v>
      </c>
      <c r="L222">
        <f t="shared" si="20"/>
        <v>6.050000000000022E-2</v>
      </c>
      <c r="M222">
        <f t="shared" si="21"/>
        <v>6.4068421052631622E-2</v>
      </c>
      <c r="N222" t="str">
        <f t="shared" si="19"/>
        <v/>
      </c>
    </row>
    <row r="223" spans="1:14" x14ac:dyDescent="0.25">
      <c r="A223" s="1">
        <v>38672</v>
      </c>
      <c r="B223">
        <v>2.8841999999999999</v>
      </c>
      <c r="C223">
        <v>2.9441999999999999</v>
      </c>
      <c r="D223">
        <v>2.8780000000000001</v>
      </c>
      <c r="E223">
        <v>2.9283999999999999</v>
      </c>
      <c r="F223">
        <v>23405</v>
      </c>
      <c r="G223">
        <v>32186</v>
      </c>
      <c r="H223">
        <v>45981</v>
      </c>
      <c r="I223">
        <v>185494</v>
      </c>
      <c r="J223" t="str">
        <f t="shared" si="17"/>
        <v>Key Rev</v>
      </c>
      <c r="K223">
        <f t="shared" si="18"/>
        <v>-3.2200000000000006E-2</v>
      </c>
      <c r="L223">
        <f t="shared" si="20"/>
        <v>6.6199999999999815E-2</v>
      </c>
      <c r="M223">
        <f t="shared" si="21"/>
        <v>6.3657894736842136E-2</v>
      </c>
      <c r="N223" t="str">
        <f t="shared" si="19"/>
        <v/>
      </c>
    </row>
    <row r="224" spans="1:14" x14ac:dyDescent="0.25">
      <c r="A224" s="1">
        <v>38673</v>
      </c>
      <c r="B224">
        <v>2.9291999999999998</v>
      </c>
      <c r="C224">
        <v>2.9651999999999998</v>
      </c>
      <c r="D224">
        <v>2.8942000000000001</v>
      </c>
      <c r="E224">
        <v>2.8961999999999999</v>
      </c>
      <c r="F224">
        <v>17334</v>
      </c>
      <c r="G224">
        <v>29946</v>
      </c>
      <c r="H224">
        <v>38156</v>
      </c>
      <c r="I224">
        <v>184954</v>
      </c>
      <c r="J224" t="str">
        <f t="shared" si="17"/>
        <v xml:space="preserve"> </v>
      </c>
      <c r="K224" t="str">
        <f t="shared" si="18"/>
        <v xml:space="preserve"> </v>
      </c>
      <c r="L224">
        <f t="shared" si="20"/>
        <v>7.099999999999973E-2</v>
      </c>
      <c r="M224">
        <f t="shared" si="21"/>
        <v>6.4842105263157909E-2</v>
      </c>
      <c r="N224" t="str">
        <f t="shared" si="19"/>
        <v/>
      </c>
    </row>
    <row r="225" spans="1:14" x14ac:dyDescent="0.25">
      <c r="A225" s="1">
        <v>38674</v>
      </c>
      <c r="B225">
        <v>2.9016999999999999</v>
      </c>
      <c r="C225">
        <v>2.9192</v>
      </c>
      <c r="D225">
        <v>2.8792</v>
      </c>
      <c r="E225">
        <v>2.8954</v>
      </c>
      <c r="F225">
        <v>16842</v>
      </c>
      <c r="G225">
        <v>29689</v>
      </c>
      <c r="H225">
        <v>39511</v>
      </c>
      <c r="I225">
        <v>186367</v>
      </c>
      <c r="J225" t="str">
        <f t="shared" si="17"/>
        <v xml:space="preserve"> </v>
      </c>
      <c r="K225" t="str">
        <f t="shared" si="18"/>
        <v xml:space="preserve"> </v>
      </c>
      <c r="L225">
        <f t="shared" si="20"/>
        <v>4.0000000000000036E-2</v>
      </c>
      <c r="M225">
        <f t="shared" si="21"/>
        <v>6.3305263157894753E-2</v>
      </c>
      <c r="N225" t="str">
        <f t="shared" si="19"/>
        <v/>
      </c>
    </row>
    <row r="226" spans="1:14" x14ac:dyDescent="0.25">
      <c r="A226" s="1">
        <v>38677</v>
      </c>
      <c r="B226">
        <v>2.9085000000000001</v>
      </c>
      <c r="C226">
        <v>2.9428000000000001</v>
      </c>
      <c r="D226">
        <v>2.907</v>
      </c>
      <c r="E226">
        <v>2.9129</v>
      </c>
      <c r="F226">
        <v>12545</v>
      </c>
      <c r="G226">
        <v>71769</v>
      </c>
      <c r="H226">
        <v>35216</v>
      </c>
      <c r="I226">
        <v>187867</v>
      </c>
      <c r="J226" t="str">
        <f t="shared" si="17"/>
        <v xml:space="preserve"> </v>
      </c>
      <c r="K226" t="str">
        <f t="shared" si="18"/>
        <v xml:space="preserve"> </v>
      </c>
      <c r="L226">
        <f t="shared" si="20"/>
        <v>4.7400000000000109E-2</v>
      </c>
      <c r="M226">
        <f t="shared" si="21"/>
        <v>6.0594736842105264E-2</v>
      </c>
      <c r="N226" t="str">
        <f t="shared" si="19"/>
        <v/>
      </c>
    </row>
    <row r="227" spans="1:14" x14ac:dyDescent="0.25">
      <c r="A227" s="1">
        <v>38678</v>
      </c>
      <c r="B227">
        <v>2.9135</v>
      </c>
      <c r="C227">
        <v>2.9594999999999998</v>
      </c>
      <c r="D227">
        <v>2.91</v>
      </c>
      <c r="E227">
        <v>2.9352999999999998</v>
      </c>
      <c r="F227">
        <v>16796</v>
      </c>
      <c r="G227">
        <v>72660</v>
      </c>
      <c r="H227">
        <v>42262</v>
      </c>
      <c r="I227">
        <v>184489</v>
      </c>
      <c r="J227" t="str">
        <f t="shared" si="17"/>
        <v xml:space="preserve"> </v>
      </c>
      <c r="K227" t="str">
        <f t="shared" si="18"/>
        <v xml:space="preserve"> </v>
      </c>
      <c r="L227">
        <f t="shared" si="20"/>
        <v>4.9499999999999655E-2</v>
      </c>
      <c r="M227">
        <f t="shared" si="21"/>
        <v>5.8199999999999974E-2</v>
      </c>
      <c r="N227" t="str">
        <f t="shared" si="19"/>
        <v/>
      </c>
    </row>
    <row r="228" spans="1:14" x14ac:dyDescent="0.25">
      <c r="A228" s="1">
        <v>38679</v>
      </c>
      <c r="B228">
        <v>2.9394999999999998</v>
      </c>
      <c r="C228">
        <v>2.9491000000000001</v>
      </c>
      <c r="D228">
        <v>2.8820000000000001</v>
      </c>
      <c r="E228">
        <v>2.8883000000000001</v>
      </c>
      <c r="F228">
        <v>23900</v>
      </c>
      <c r="G228">
        <v>75009</v>
      </c>
      <c r="H228">
        <v>59846</v>
      </c>
      <c r="I228">
        <v>183033</v>
      </c>
      <c r="J228" t="str">
        <f t="shared" si="17"/>
        <v xml:space="preserve"> </v>
      </c>
      <c r="K228" t="str">
        <f t="shared" si="18"/>
        <v xml:space="preserve"> </v>
      </c>
      <c r="L228">
        <f t="shared" si="20"/>
        <v>6.7099999999999937E-2</v>
      </c>
      <c r="M228">
        <f t="shared" si="21"/>
        <v>5.9178947368421032E-2</v>
      </c>
      <c r="N228" t="str">
        <f t="shared" si="19"/>
        <v/>
      </c>
    </row>
    <row r="229" spans="1:14" x14ac:dyDescent="0.25">
      <c r="A229" s="1">
        <v>38684</v>
      </c>
      <c r="B229">
        <v>2.8875000000000002</v>
      </c>
      <c r="C229">
        <v>2.8875000000000002</v>
      </c>
      <c r="D229">
        <v>2.8235000000000001</v>
      </c>
      <c r="E229">
        <v>2.8321000000000001</v>
      </c>
      <c r="F229">
        <v>27020</v>
      </c>
      <c r="G229">
        <v>78112</v>
      </c>
      <c r="H229">
        <v>65340</v>
      </c>
      <c r="I229">
        <v>184843</v>
      </c>
      <c r="J229" t="str">
        <f t="shared" si="17"/>
        <v xml:space="preserve"> </v>
      </c>
      <c r="K229" t="str">
        <f t="shared" si="18"/>
        <v xml:space="preserve"> </v>
      </c>
      <c r="L229">
        <f t="shared" si="20"/>
        <v>6.4799999999999969E-2</v>
      </c>
      <c r="M229">
        <f t="shared" si="21"/>
        <v>6.0352631578947345E-2</v>
      </c>
      <c r="N229" t="str">
        <f t="shared" si="19"/>
        <v/>
      </c>
    </row>
    <row r="230" spans="1:14" x14ac:dyDescent="0.25">
      <c r="A230" s="1">
        <v>38685</v>
      </c>
      <c r="B230">
        <v>2.8355999999999999</v>
      </c>
      <c r="C230">
        <v>2.867</v>
      </c>
      <c r="D230">
        <v>2.8045</v>
      </c>
      <c r="E230">
        <v>2.8115000000000001</v>
      </c>
      <c r="F230">
        <v>29447</v>
      </c>
      <c r="G230">
        <v>79698</v>
      </c>
      <c r="H230">
        <v>69824</v>
      </c>
      <c r="I230">
        <v>182746</v>
      </c>
      <c r="J230" t="str">
        <f t="shared" si="17"/>
        <v xml:space="preserve"> </v>
      </c>
      <c r="K230" t="str">
        <f t="shared" si="18"/>
        <v xml:space="preserve"> </v>
      </c>
      <c r="L230">
        <f t="shared" si="20"/>
        <v>6.25E-2</v>
      </c>
      <c r="M230">
        <f t="shared" si="21"/>
        <v>5.9273684210526312E-2</v>
      </c>
      <c r="N230" t="str">
        <f t="shared" si="19"/>
        <v/>
      </c>
    </row>
    <row r="231" spans="1:14" x14ac:dyDescent="0.25">
      <c r="A231" s="1">
        <v>38686</v>
      </c>
      <c r="B231">
        <v>2.8130000000000002</v>
      </c>
      <c r="C231">
        <v>2.8334999999999999</v>
      </c>
      <c r="D231">
        <v>2.7919999999999998</v>
      </c>
      <c r="E231">
        <v>2.8292000000000002</v>
      </c>
      <c r="F231">
        <v>37139</v>
      </c>
      <c r="G231">
        <v>82509</v>
      </c>
      <c r="H231">
        <v>78404</v>
      </c>
      <c r="I231">
        <v>182929</v>
      </c>
      <c r="J231" t="str">
        <f t="shared" si="17"/>
        <v xml:space="preserve"> </v>
      </c>
      <c r="K231" t="str">
        <f t="shared" si="18"/>
        <v xml:space="preserve"> </v>
      </c>
      <c r="L231">
        <f t="shared" si="20"/>
        <v>4.1500000000000092E-2</v>
      </c>
      <c r="M231">
        <f t="shared" si="21"/>
        <v>5.9010526315789472E-2</v>
      </c>
      <c r="N231" t="str">
        <f t="shared" si="19"/>
        <v/>
      </c>
    </row>
    <row r="232" spans="1:14" x14ac:dyDescent="0.25">
      <c r="A232" s="1">
        <v>38687</v>
      </c>
      <c r="B232">
        <v>2.8795000000000002</v>
      </c>
      <c r="C232">
        <v>2.8845000000000001</v>
      </c>
      <c r="D232">
        <v>2.8220000000000001</v>
      </c>
      <c r="E232">
        <v>2.8782000000000001</v>
      </c>
      <c r="F232">
        <v>30482</v>
      </c>
      <c r="G232">
        <v>80658</v>
      </c>
      <c r="H232">
        <v>56641</v>
      </c>
      <c r="I232">
        <v>181467</v>
      </c>
      <c r="J232" t="str">
        <f t="shared" si="17"/>
        <v xml:space="preserve"> </v>
      </c>
      <c r="K232" t="str">
        <f t="shared" si="18"/>
        <v xml:space="preserve"> </v>
      </c>
      <c r="L232">
        <f t="shared" si="20"/>
        <v>6.25E-2</v>
      </c>
      <c r="M232">
        <f t="shared" si="21"/>
        <v>5.8721052631578945E-2</v>
      </c>
      <c r="N232" t="str">
        <f t="shared" si="19"/>
        <v/>
      </c>
    </row>
    <row r="233" spans="1:14" x14ac:dyDescent="0.25">
      <c r="A233" s="1">
        <v>38688</v>
      </c>
      <c r="B233">
        <v>2.8795000000000002</v>
      </c>
      <c r="C233">
        <v>2.9295</v>
      </c>
      <c r="D233">
        <v>2.8675000000000002</v>
      </c>
      <c r="E233">
        <v>2.9115000000000002</v>
      </c>
      <c r="F233">
        <v>31413</v>
      </c>
      <c r="G233">
        <v>77068</v>
      </c>
      <c r="H233">
        <v>55864</v>
      </c>
      <c r="I233">
        <v>181550</v>
      </c>
      <c r="J233" t="str">
        <f t="shared" si="17"/>
        <v xml:space="preserve"> </v>
      </c>
      <c r="K233" t="str">
        <f t="shared" si="18"/>
        <v xml:space="preserve"> </v>
      </c>
      <c r="L233">
        <f t="shared" si="20"/>
        <v>6.1999999999999833E-2</v>
      </c>
      <c r="M233">
        <f t="shared" si="21"/>
        <v>5.9242105263157895E-2</v>
      </c>
      <c r="N233" t="str">
        <f t="shared" si="19"/>
        <v/>
      </c>
    </row>
    <row r="234" spans="1:14" x14ac:dyDescent="0.25">
      <c r="A234" s="1">
        <v>38691</v>
      </c>
      <c r="B234">
        <v>2.9295</v>
      </c>
      <c r="C234">
        <v>2.9725000000000001</v>
      </c>
      <c r="D234">
        <v>2.9195000000000002</v>
      </c>
      <c r="E234">
        <v>2.9291</v>
      </c>
      <c r="F234">
        <v>28440</v>
      </c>
      <c r="G234">
        <v>72742</v>
      </c>
      <c r="H234">
        <v>49089</v>
      </c>
      <c r="I234">
        <v>180631</v>
      </c>
      <c r="J234" t="str">
        <f t="shared" si="17"/>
        <v xml:space="preserve"> </v>
      </c>
      <c r="K234" t="str">
        <f t="shared" si="18"/>
        <v xml:space="preserve"> </v>
      </c>
      <c r="L234">
        <f t="shared" si="20"/>
        <v>6.0999999999999943E-2</v>
      </c>
      <c r="M234">
        <f t="shared" si="21"/>
        <v>5.9115789473684198E-2</v>
      </c>
      <c r="N234" t="str">
        <f t="shared" si="19"/>
        <v/>
      </c>
    </row>
    <row r="235" spans="1:14" x14ac:dyDescent="0.25">
      <c r="A235" s="1">
        <v>38692</v>
      </c>
      <c r="B235">
        <v>2.9295</v>
      </c>
      <c r="C235">
        <v>2.9315000000000002</v>
      </c>
      <c r="D235">
        <v>2.8935</v>
      </c>
      <c r="E235">
        <v>2.9115000000000002</v>
      </c>
      <c r="F235">
        <v>23911</v>
      </c>
      <c r="G235">
        <v>72650</v>
      </c>
      <c r="H235">
        <v>46721</v>
      </c>
      <c r="I235">
        <v>183846</v>
      </c>
      <c r="J235" t="str">
        <f t="shared" si="17"/>
        <v xml:space="preserve"> </v>
      </c>
      <c r="K235" t="str">
        <f t="shared" si="18"/>
        <v xml:space="preserve"> </v>
      </c>
      <c r="L235">
        <f t="shared" si="20"/>
        <v>3.8000000000000256E-2</v>
      </c>
      <c r="M235">
        <f t="shared" si="21"/>
        <v>5.8499999999999996E-2</v>
      </c>
      <c r="N235" t="str">
        <f t="shared" si="19"/>
        <v/>
      </c>
    </row>
    <row r="236" spans="1:14" x14ac:dyDescent="0.25">
      <c r="A236" s="1">
        <v>38693</v>
      </c>
      <c r="B236">
        <v>2.9114</v>
      </c>
      <c r="C236">
        <v>2.9287999999999998</v>
      </c>
      <c r="D236">
        <v>2.8719999999999999</v>
      </c>
      <c r="E236">
        <v>2.8761000000000001</v>
      </c>
      <c r="F236">
        <v>35531</v>
      </c>
      <c r="G236">
        <v>67169</v>
      </c>
      <c r="H236">
        <v>76069</v>
      </c>
      <c r="I236">
        <v>185019</v>
      </c>
      <c r="J236" t="str">
        <f t="shared" si="17"/>
        <v xml:space="preserve"> </v>
      </c>
      <c r="K236" t="str">
        <f t="shared" si="18"/>
        <v xml:space="preserve"> </v>
      </c>
      <c r="L236">
        <f t="shared" si="20"/>
        <v>5.6799999999999962E-2</v>
      </c>
      <c r="M236">
        <f t="shared" si="21"/>
        <v>5.9515789473684202E-2</v>
      </c>
      <c r="N236" t="str">
        <f t="shared" si="19"/>
        <v/>
      </c>
    </row>
    <row r="237" spans="1:14" x14ac:dyDescent="0.25">
      <c r="A237" s="1">
        <v>38694</v>
      </c>
      <c r="B237">
        <v>2.8774999999999999</v>
      </c>
      <c r="C237">
        <v>2.927</v>
      </c>
      <c r="D237">
        <v>2.8645</v>
      </c>
      <c r="E237">
        <v>2.9226999999999999</v>
      </c>
      <c r="F237">
        <v>31570</v>
      </c>
      <c r="G237">
        <v>61487</v>
      </c>
      <c r="H237">
        <v>63220</v>
      </c>
      <c r="I237">
        <v>183728</v>
      </c>
      <c r="J237" t="str">
        <f t="shared" si="17"/>
        <v xml:space="preserve"> </v>
      </c>
      <c r="K237" t="str">
        <f t="shared" si="18"/>
        <v xml:space="preserve"> </v>
      </c>
      <c r="L237">
        <f t="shared" si="20"/>
        <v>6.25E-2</v>
      </c>
      <c r="M237">
        <f t="shared" si="21"/>
        <v>5.8331578947368415E-2</v>
      </c>
      <c r="N237" t="str">
        <f t="shared" si="19"/>
        <v/>
      </c>
    </row>
    <row r="238" spans="1:14" x14ac:dyDescent="0.25">
      <c r="A238" s="1">
        <v>38695</v>
      </c>
      <c r="B238">
        <v>2.9279999999999999</v>
      </c>
      <c r="C238">
        <v>2.9514999999999998</v>
      </c>
      <c r="D238">
        <v>2.8494999999999999</v>
      </c>
      <c r="E238">
        <v>2.8713000000000002</v>
      </c>
      <c r="F238">
        <v>33172</v>
      </c>
      <c r="G238">
        <v>56790</v>
      </c>
      <c r="H238">
        <v>64570</v>
      </c>
      <c r="I238">
        <v>182929</v>
      </c>
      <c r="J238" t="str">
        <f t="shared" si="17"/>
        <v>Key Rev</v>
      </c>
      <c r="K238">
        <f t="shared" si="18"/>
        <v>-4.0699999999999736E-2</v>
      </c>
      <c r="L238">
        <f t="shared" si="20"/>
        <v>0.10199999999999987</v>
      </c>
      <c r="M238">
        <f t="shared" si="21"/>
        <v>5.8436842105263141E-2</v>
      </c>
      <c r="N238">
        <f t="shared" si="19"/>
        <v>-4.0699999999999736E-2</v>
      </c>
    </row>
    <row r="239" spans="1:14" x14ac:dyDescent="0.25">
      <c r="A239" s="1">
        <v>38698</v>
      </c>
      <c r="B239">
        <v>2.8780000000000001</v>
      </c>
      <c r="C239">
        <v>2.9144999999999999</v>
      </c>
      <c r="D239">
        <v>2.8694999999999999</v>
      </c>
      <c r="E239">
        <v>2.9119999999999999</v>
      </c>
      <c r="F239">
        <v>28798</v>
      </c>
      <c r="G239">
        <v>53191</v>
      </c>
      <c r="H239">
        <v>56852</v>
      </c>
      <c r="I239">
        <v>182729</v>
      </c>
      <c r="J239" t="str">
        <f t="shared" si="17"/>
        <v xml:space="preserve"> </v>
      </c>
      <c r="K239" t="str">
        <f t="shared" si="18"/>
        <v xml:space="preserve"> </v>
      </c>
      <c r="L239">
        <f t="shared" si="20"/>
        <v>4.4999999999999929E-2</v>
      </c>
      <c r="M239">
        <f t="shared" si="21"/>
        <v>5.777894736842102E-2</v>
      </c>
      <c r="N239" t="str">
        <f t="shared" si="19"/>
        <v/>
      </c>
    </row>
    <row r="240" spans="1:14" x14ac:dyDescent="0.25">
      <c r="A240" s="1">
        <v>38699</v>
      </c>
      <c r="B240">
        <v>2.9119999999999999</v>
      </c>
      <c r="C240">
        <v>2.9820000000000002</v>
      </c>
      <c r="D240">
        <v>2.9020999999999999</v>
      </c>
      <c r="E240">
        <v>2.976</v>
      </c>
      <c r="F240">
        <v>36932</v>
      </c>
      <c r="G240">
        <v>45660</v>
      </c>
      <c r="H240">
        <v>71254</v>
      </c>
      <c r="I240">
        <v>181676</v>
      </c>
      <c r="J240" t="str">
        <f t="shared" si="17"/>
        <v xml:space="preserve"> </v>
      </c>
      <c r="K240" t="str">
        <f t="shared" si="18"/>
        <v xml:space="preserve"> </v>
      </c>
      <c r="L240">
        <f t="shared" si="20"/>
        <v>7.9900000000000304E-2</v>
      </c>
      <c r="M240">
        <f t="shared" si="21"/>
        <v>6.0010526315789459E-2</v>
      </c>
      <c r="N240" t="str">
        <f t="shared" si="19"/>
        <v/>
      </c>
    </row>
    <row r="241" spans="1:14" x14ac:dyDescent="0.25">
      <c r="A241" s="1">
        <v>38700</v>
      </c>
      <c r="B241">
        <v>2.9679000000000002</v>
      </c>
      <c r="C241">
        <v>2.9994999999999998</v>
      </c>
      <c r="D241">
        <v>2.9544999999999999</v>
      </c>
      <c r="E241">
        <v>2.9845000000000002</v>
      </c>
      <c r="F241">
        <v>27866</v>
      </c>
      <c r="G241">
        <v>41271</v>
      </c>
      <c r="H241">
        <v>64070</v>
      </c>
      <c r="I241">
        <v>184102</v>
      </c>
      <c r="J241" t="str">
        <f t="shared" si="17"/>
        <v xml:space="preserve"> </v>
      </c>
      <c r="K241" t="str">
        <f t="shared" si="18"/>
        <v xml:space="preserve"> </v>
      </c>
      <c r="L241">
        <f t="shared" si="20"/>
        <v>4.4999999999999929E-2</v>
      </c>
      <c r="M241">
        <f t="shared" si="21"/>
        <v>5.9194736842105231E-2</v>
      </c>
      <c r="N241" t="str">
        <f t="shared" si="19"/>
        <v/>
      </c>
    </row>
    <row r="242" spans="1:14" x14ac:dyDescent="0.25">
      <c r="A242" s="1">
        <v>38701</v>
      </c>
      <c r="B242">
        <v>2.9862000000000002</v>
      </c>
      <c r="C242">
        <v>2.9944999999999999</v>
      </c>
      <c r="D242">
        <v>2.9245000000000001</v>
      </c>
      <c r="E242">
        <v>2.9268000000000001</v>
      </c>
      <c r="F242">
        <v>28107</v>
      </c>
      <c r="G242">
        <v>37936</v>
      </c>
      <c r="H242">
        <v>57603</v>
      </c>
      <c r="I242">
        <v>181421</v>
      </c>
      <c r="J242" t="str">
        <f t="shared" si="17"/>
        <v xml:space="preserve"> </v>
      </c>
      <c r="K242" t="str">
        <f t="shared" si="18"/>
        <v xml:space="preserve"> </v>
      </c>
      <c r="L242">
        <f t="shared" si="20"/>
        <v>6.999999999999984E-2</v>
      </c>
      <c r="M242">
        <f t="shared" si="21"/>
        <v>5.9394736842105229E-2</v>
      </c>
      <c r="N242" t="str">
        <f t="shared" si="19"/>
        <v/>
      </c>
    </row>
    <row r="243" spans="1:14" x14ac:dyDescent="0.25">
      <c r="A243" s="1">
        <v>38702</v>
      </c>
      <c r="B243">
        <v>2.927</v>
      </c>
      <c r="C243">
        <v>2.9275000000000002</v>
      </c>
      <c r="D243">
        <v>2.8685</v>
      </c>
      <c r="E243">
        <v>2.8715000000000002</v>
      </c>
      <c r="F243">
        <v>26843</v>
      </c>
      <c r="G243">
        <v>34674</v>
      </c>
      <c r="H243">
        <v>55103</v>
      </c>
      <c r="I243">
        <v>179671</v>
      </c>
      <c r="J243" t="str">
        <f t="shared" si="17"/>
        <v xml:space="preserve"> </v>
      </c>
      <c r="K243" t="str">
        <f t="shared" si="18"/>
        <v xml:space="preserve"> </v>
      </c>
      <c r="L243">
        <f t="shared" si="20"/>
        <v>5.9000000000000163E-2</v>
      </c>
      <c r="M243">
        <f t="shared" si="21"/>
        <v>5.876315789473683E-2</v>
      </c>
      <c r="N243" t="str">
        <f t="shared" si="19"/>
        <v/>
      </c>
    </row>
    <row r="244" spans="1:14" x14ac:dyDescent="0.25">
      <c r="A244" s="1">
        <v>38705</v>
      </c>
      <c r="B244">
        <v>2.9095</v>
      </c>
      <c r="C244">
        <v>2.9095</v>
      </c>
      <c r="D244">
        <v>2.8355000000000001</v>
      </c>
      <c r="E244">
        <v>2.8428</v>
      </c>
      <c r="F244">
        <v>28470</v>
      </c>
      <c r="G244">
        <v>31995</v>
      </c>
      <c r="H244">
        <v>54303</v>
      </c>
      <c r="I244">
        <v>179375</v>
      </c>
      <c r="J244" t="str">
        <f t="shared" si="17"/>
        <v xml:space="preserve"> </v>
      </c>
      <c r="K244" t="str">
        <f t="shared" si="18"/>
        <v xml:space="preserve"> </v>
      </c>
      <c r="L244">
        <f t="shared" si="20"/>
        <v>7.3999999999999844E-2</v>
      </c>
      <c r="M244">
        <f t="shared" si="21"/>
        <v>6.0552631578947351E-2</v>
      </c>
      <c r="N244" t="str">
        <f t="shared" si="19"/>
        <v/>
      </c>
    </row>
    <row r="245" spans="1:14" x14ac:dyDescent="0.25">
      <c r="A245" s="1">
        <v>38706</v>
      </c>
      <c r="B245">
        <v>2.8460000000000001</v>
      </c>
      <c r="C245">
        <v>2.8675000000000002</v>
      </c>
      <c r="D245">
        <v>2.8374999999999999</v>
      </c>
      <c r="E245">
        <v>2.8597999999999999</v>
      </c>
      <c r="F245">
        <v>20981</v>
      </c>
      <c r="G245">
        <v>28720</v>
      </c>
      <c r="H245">
        <v>40617</v>
      </c>
      <c r="I245">
        <v>177031</v>
      </c>
      <c r="J245" t="str">
        <f t="shared" si="17"/>
        <v xml:space="preserve"> </v>
      </c>
      <c r="K245" t="str">
        <f t="shared" si="18"/>
        <v xml:space="preserve"> </v>
      </c>
      <c r="L245">
        <f t="shared" si="20"/>
        <v>3.0000000000000249E-2</v>
      </c>
      <c r="M245">
        <f t="shared" si="21"/>
        <v>5.9636842105263148E-2</v>
      </c>
      <c r="N245" t="str">
        <f t="shared" si="19"/>
        <v/>
      </c>
    </row>
    <row r="246" spans="1:14" x14ac:dyDescent="0.25">
      <c r="A246" s="1">
        <v>38707</v>
      </c>
      <c r="B246">
        <v>2.8959999999999999</v>
      </c>
      <c r="C246">
        <v>2.9035000000000002</v>
      </c>
      <c r="D246">
        <v>2.8544999999999998</v>
      </c>
      <c r="E246">
        <v>2.8959000000000001</v>
      </c>
      <c r="F246">
        <v>20116</v>
      </c>
      <c r="G246">
        <v>25796</v>
      </c>
      <c r="H246">
        <v>49350</v>
      </c>
      <c r="I246">
        <v>176025</v>
      </c>
      <c r="J246" t="str">
        <f t="shared" si="17"/>
        <v xml:space="preserve"> </v>
      </c>
      <c r="K246" t="str">
        <f t="shared" si="18"/>
        <v xml:space="preserve"> </v>
      </c>
      <c r="L246">
        <f t="shared" si="20"/>
        <v>4.9000000000000377E-2</v>
      </c>
      <c r="M246">
        <f t="shared" si="21"/>
        <v>5.9610526315789503E-2</v>
      </c>
      <c r="N246" t="str">
        <f t="shared" si="19"/>
        <v/>
      </c>
    </row>
    <row r="247" spans="1:14" x14ac:dyDescent="0.25">
      <c r="A247" s="1">
        <v>38708</v>
      </c>
      <c r="B247">
        <v>2.9</v>
      </c>
      <c r="C247">
        <v>2.915</v>
      </c>
      <c r="D247">
        <v>2.8635000000000002</v>
      </c>
      <c r="E247">
        <v>2.8763999999999998</v>
      </c>
      <c r="F247">
        <v>16525</v>
      </c>
      <c r="G247">
        <v>68698</v>
      </c>
      <c r="H247">
        <v>43772</v>
      </c>
      <c r="I247">
        <v>174119</v>
      </c>
      <c r="J247" t="str">
        <f t="shared" si="17"/>
        <v xml:space="preserve"> </v>
      </c>
      <c r="K247" t="str">
        <f t="shared" si="18"/>
        <v xml:space="preserve"> </v>
      </c>
      <c r="L247">
        <f t="shared" si="20"/>
        <v>5.1499999999999879E-2</v>
      </c>
      <c r="M247">
        <f t="shared" si="21"/>
        <v>5.8789473684210551E-2</v>
      </c>
      <c r="N247" t="str">
        <f t="shared" si="19"/>
        <v/>
      </c>
    </row>
    <row r="248" spans="1:14" x14ac:dyDescent="0.25">
      <c r="A248" s="1">
        <v>38709</v>
      </c>
      <c r="B248">
        <v>2.8772000000000002</v>
      </c>
      <c r="C248">
        <v>2.8791000000000002</v>
      </c>
      <c r="D248">
        <v>2.8410000000000002</v>
      </c>
      <c r="E248">
        <v>2.8448000000000002</v>
      </c>
      <c r="F248">
        <v>13121</v>
      </c>
      <c r="G248">
        <v>68327</v>
      </c>
      <c r="H248">
        <v>34773</v>
      </c>
      <c r="I248">
        <v>171006</v>
      </c>
      <c r="J248" t="str">
        <f t="shared" si="17"/>
        <v xml:space="preserve"> </v>
      </c>
      <c r="K248" t="str">
        <f t="shared" si="18"/>
        <v xml:space="preserve"> </v>
      </c>
      <c r="L248">
        <f t="shared" si="20"/>
        <v>3.8100000000000023E-2</v>
      </c>
      <c r="M248">
        <f t="shared" si="21"/>
        <v>5.7384210526315815E-2</v>
      </c>
      <c r="N248" t="str">
        <f t="shared" si="19"/>
        <v/>
      </c>
    </row>
    <row r="249" spans="1:14" x14ac:dyDescent="0.25">
      <c r="A249" s="1">
        <v>38713</v>
      </c>
      <c r="B249">
        <v>2.84</v>
      </c>
      <c r="C249">
        <v>2.84</v>
      </c>
      <c r="D249">
        <v>2.78</v>
      </c>
      <c r="E249">
        <v>2.7856000000000001</v>
      </c>
      <c r="F249">
        <v>20683</v>
      </c>
      <c r="G249">
        <v>71880</v>
      </c>
      <c r="H249">
        <v>52309</v>
      </c>
      <c r="I249">
        <v>171839</v>
      </c>
      <c r="J249" t="str">
        <f t="shared" si="17"/>
        <v xml:space="preserve"> </v>
      </c>
      <c r="K249" t="str">
        <f t="shared" si="18"/>
        <v xml:space="preserve"> </v>
      </c>
      <c r="L249">
        <f t="shared" si="20"/>
        <v>6.4800000000000413E-2</v>
      </c>
      <c r="M249">
        <f t="shared" si="21"/>
        <v>5.7505263157894781E-2</v>
      </c>
      <c r="N249" t="str">
        <f t="shared" si="19"/>
        <v/>
      </c>
    </row>
    <row r="250" spans="1:14" x14ac:dyDescent="0.25">
      <c r="A250" s="1">
        <v>38714</v>
      </c>
      <c r="B250">
        <v>2.7854999999999999</v>
      </c>
      <c r="C250">
        <v>2.8370000000000002</v>
      </c>
      <c r="D250">
        <v>2.7789999999999999</v>
      </c>
      <c r="E250">
        <v>2.83</v>
      </c>
      <c r="F250">
        <v>21150</v>
      </c>
      <c r="G250">
        <v>72859</v>
      </c>
      <c r="H250">
        <v>49684</v>
      </c>
      <c r="I250">
        <v>171947</v>
      </c>
      <c r="J250" t="str">
        <f t="shared" si="17"/>
        <v xml:space="preserve"> </v>
      </c>
      <c r="K250" t="str">
        <f t="shared" si="18"/>
        <v xml:space="preserve"> </v>
      </c>
      <c r="L250">
        <f t="shared" si="20"/>
        <v>5.8000000000000274E-2</v>
      </c>
      <c r="M250">
        <f t="shared" si="21"/>
        <v>5.8373684210526376E-2</v>
      </c>
      <c r="N250" t="str">
        <f t="shared" si="19"/>
        <v/>
      </c>
    </row>
    <row r="251" spans="1:14" x14ac:dyDescent="0.25">
      <c r="A251" s="1">
        <v>38715</v>
      </c>
      <c r="B251">
        <v>2.8304999999999998</v>
      </c>
      <c r="C251">
        <v>2.87</v>
      </c>
      <c r="D251">
        <v>2.8250000000000002</v>
      </c>
      <c r="E251">
        <v>2.8531</v>
      </c>
      <c r="F251">
        <v>19979</v>
      </c>
      <c r="G251">
        <v>73075</v>
      </c>
      <c r="H251">
        <v>49820</v>
      </c>
      <c r="I251">
        <v>167977</v>
      </c>
      <c r="J251" t="str">
        <f t="shared" si="17"/>
        <v xml:space="preserve"> </v>
      </c>
      <c r="K251" t="str">
        <f t="shared" si="18"/>
        <v xml:space="preserve"> </v>
      </c>
      <c r="L251">
        <f t="shared" si="20"/>
        <v>4.4999999999999929E-2</v>
      </c>
      <c r="M251">
        <f t="shared" si="21"/>
        <v>5.7452631578947422E-2</v>
      </c>
      <c r="N251" t="str">
        <f t="shared" si="19"/>
        <v/>
      </c>
    </row>
    <row r="252" spans="1:14" x14ac:dyDescent="0.25">
      <c r="A252" s="1">
        <v>38716</v>
      </c>
      <c r="B252">
        <v>2.8506999999999998</v>
      </c>
      <c r="C252">
        <v>2.915</v>
      </c>
      <c r="D252">
        <v>2.8325</v>
      </c>
      <c r="E252">
        <v>2.8898000000000001</v>
      </c>
      <c r="F252">
        <v>20807</v>
      </c>
      <c r="G252">
        <v>69520</v>
      </c>
      <c r="H252">
        <v>43891</v>
      </c>
      <c r="I252">
        <v>162120</v>
      </c>
      <c r="J252" t="str">
        <f t="shared" si="17"/>
        <v xml:space="preserve"> </v>
      </c>
      <c r="K252" t="str">
        <f t="shared" si="18"/>
        <v xml:space="preserve"> </v>
      </c>
      <c r="L252">
        <f t="shared" si="20"/>
        <v>8.2500000000000018E-2</v>
      </c>
      <c r="M252">
        <f t="shared" si="21"/>
        <v>5.8531578947368483E-2</v>
      </c>
      <c r="N252" t="str">
        <f t="shared" si="19"/>
        <v/>
      </c>
    </row>
    <row r="253" spans="1:14" x14ac:dyDescent="0.25">
      <c r="A253" s="1">
        <v>38720</v>
      </c>
      <c r="B253">
        <v>2.9020000000000001</v>
      </c>
      <c r="C253">
        <v>2.9750000000000001</v>
      </c>
      <c r="D253">
        <v>2.8792</v>
      </c>
      <c r="E253">
        <v>2.9163999999999999</v>
      </c>
      <c r="F253">
        <v>38946</v>
      </c>
      <c r="G253">
        <v>69739</v>
      </c>
      <c r="H253">
        <v>60785</v>
      </c>
      <c r="I253">
        <v>163637</v>
      </c>
      <c r="J253" t="str">
        <f t="shared" si="17"/>
        <v xml:space="preserve"> </v>
      </c>
      <c r="K253" t="str">
        <f t="shared" si="18"/>
        <v xml:space="preserve"> </v>
      </c>
      <c r="L253">
        <f t="shared" si="20"/>
        <v>9.5800000000000107E-2</v>
      </c>
      <c r="M253">
        <f t="shared" si="21"/>
        <v>6.0363157894736917E-2</v>
      </c>
      <c r="N253" t="str">
        <f t="shared" si="19"/>
        <v xml:space="preserve"> </v>
      </c>
    </row>
    <row r="254" spans="1:14" x14ac:dyDescent="0.25">
      <c r="A254" s="1">
        <v>38721</v>
      </c>
      <c r="B254">
        <v>2.9209999999999998</v>
      </c>
      <c r="C254">
        <v>2.944</v>
      </c>
      <c r="D254">
        <v>2.9</v>
      </c>
      <c r="E254">
        <v>2.9377</v>
      </c>
      <c r="F254">
        <v>28509</v>
      </c>
      <c r="G254">
        <v>70007</v>
      </c>
      <c r="H254">
        <v>48529</v>
      </c>
      <c r="I254">
        <v>166975</v>
      </c>
      <c r="J254" t="str">
        <f t="shared" si="17"/>
        <v xml:space="preserve"> </v>
      </c>
      <c r="K254" t="str">
        <f t="shared" si="18"/>
        <v xml:space="preserve"> </v>
      </c>
      <c r="L254">
        <f t="shared" si="20"/>
        <v>4.4000000000000039E-2</v>
      </c>
      <c r="M254">
        <f t="shared" si="21"/>
        <v>6.067894736842111E-2</v>
      </c>
      <c r="N254" t="str">
        <f t="shared" si="19"/>
        <v/>
      </c>
    </row>
    <row r="255" spans="1:14" x14ac:dyDescent="0.25">
      <c r="A255" s="1">
        <v>38722</v>
      </c>
      <c r="B255">
        <v>2.9369999999999998</v>
      </c>
      <c r="C255">
        <v>2.9409999999999998</v>
      </c>
      <c r="D255">
        <v>2.891</v>
      </c>
      <c r="E255">
        <v>2.9081000000000001</v>
      </c>
      <c r="F255">
        <v>29814</v>
      </c>
      <c r="G255">
        <v>70509</v>
      </c>
      <c r="H255">
        <v>60830</v>
      </c>
      <c r="I255">
        <v>171018</v>
      </c>
      <c r="J255" t="str">
        <f t="shared" si="17"/>
        <v xml:space="preserve"> </v>
      </c>
      <c r="K255" t="str">
        <f t="shared" si="18"/>
        <v xml:space="preserve"> </v>
      </c>
      <c r="L255">
        <f t="shared" si="20"/>
        <v>4.9999999999999822E-2</v>
      </c>
      <c r="M255">
        <f t="shared" si="21"/>
        <v>6.0321052631578997E-2</v>
      </c>
      <c r="N255" t="str">
        <f t="shared" si="19"/>
        <v/>
      </c>
    </row>
    <row r="256" spans="1:14" x14ac:dyDescent="0.25">
      <c r="A256" s="1">
        <v>38723</v>
      </c>
      <c r="B256">
        <v>2.9049999999999998</v>
      </c>
      <c r="C256">
        <v>2.9350000000000001</v>
      </c>
      <c r="D256">
        <v>2.9005000000000001</v>
      </c>
      <c r="E256">
        <v>2.9205999999999999</v>
      </c>
      <c r="F256">
        <v>25294</v>
      </c>
      <c r="G256">
        <v>66903</v>
      </c>
      <c r="H256">
        <v>45792</v>
      </c>
      <c r="I256">
        <v>169816</v>
      </c>
      <c r="J256" t="str">
        <f t="shared" si="17"/>
        <v xml:space="preserve"> </v>
      </c>
      <c r="K256" t="str">
        <f t="shared" si="18"/>
        <v xml:space="preserve"> </v>
      </c>
      <c r="L256">
        <f t="shared" si="20"/>
        <v>3.4499999999999975E-2</v>
      </c>
      <c r="M256">
        <f t="shared" si="21"/>
        <v>5.8847368421052683E-2</v>
      </c>
      <c r="N256" t="str">
        <f t="shared" si="19"/>
        <v/>
      </c>
    </row>
    <row r="257" spans="1:14" x14ac:dyDescent="0.25">
      <c r="A257" s="1">
        <v>38726</v>
      </c>
      <c r="B257">
        <v>2.9205999999999999</v>
      </c>
      <c r="C257">
        <v>2.9260000000000002</v>
      </c>
      <c r="D257">
        <v>2.86</v>
      </c>
      <c r="E257">
        <v>2.8877000000000002</v>
      </c>
      <c r="F257">
        <v>34288</v>
      </c>
      <c r="G257">
        <v>63538</v>
      </c>
      <c r="H257">
        <v>62695</v>
      </c>
      <c r="I257">
        <v>172419</v>
      </c>
      <c r="J257" t="str">
        <f t="shared" si="17"/>
        <v xml:space="preserve"> </v>
      </c>
      <c r="K257" t="str">
        <f t="shared" si="18"/>
        <v xml:space="preserve"> </v>
      </c>
      <c r="L257">
        <f t="shared" si="20"/>
        <v>6.6000000000000281E-2</v>
      </c>
      <c r="M257">
        <f t="shared" si="21"/>
        <v>5.6952631578947442E-2</v>
      </c>
      <c r="N257" t="str">
        <f t="shared" si="19"/>
        <v/>
      </c>
    </row>
    <row r="258" spans="1:14" x14ac:dyDescent="0.25">
      <c r="A258" s="1">
        <v>38727</v>
      </c>
      <c r="B258">
        <v>2.8831000000000002</v>
      </c>
      <c r="C258">
        <v>2.8975</v>
      </c>
      <c r="D258">
        <v>2.855</v>
      </c>
      <c r="E258">
        <v>2.8578999999999999</v>
      </c>
      <c r="F258">
        <v>26946</v>
      </c>
      <c r="G258">
        <v>58228</v>
      </c>
      <c r="H258">
        <v>57967</v>
      </c>
      <c r="I258">
        <v>172012</v>
      </c>
      <c r="J258" t="str">
        <f t="shared" si="17"/>
        <v xml:space="preserve"> </v>
      </c>
      <c r="K258" t="str">
        <f t="shared" si="18"/>
        <v xml:space="preserve"> </v>
      </c>
      <c r="L258">
        <f t="shared" si="20"/>
        <v>4.2499999999999982E-2</v>
      </c>
      <c r="M258">
        <f t="shared" si="21"/>
        <v>5.6821052631579022E-2</v>
      </c>
      <c r="N258" t="str">
        <f t="shared" si="19"/>
        <v/>
      </c>
    </row>
    <row r="259" spans="1:14" x14ac:dyDescent="0.25">
      <c r="A259" s="1">
        <v>38728</v>
      </c>
      <c r="B259">
        <v>2.8580000000000001</v>
      </c>
      <c r="C259">
        <v>2.8690000000000002</v>
      </c>
      <c r="D259">
        <v>2.8109999999999999</v>
      </c>
      <c r="E259">
        <v>2.8471000000000002</v>
      </c>
      <c r="F259">
        <v>34913</v>
      </c>
      <c r="G259">
        <v>52506</v>
      </c>
      <c r="H259">
        <v>69624</v>
      </c>
      <c r="I259">
        <v>170463</v>
      </c>
      <c r="J259" t="str">
        <f t="shared" si="17"/>
        <v xml:space="preserve"> </v>
      </c>
      <c r="K259" t="str">
        <f t="shared" si="18"/>
        <v xml:space="preserve"> </v>
      </c>
      <c r="L259">
        <f t="shared" si="20"/>
        <v>5.8000000000000274E-2</v>
      </c>
      <c r="M259">
        <f t="shared" si="21"/>
        <v>5.5668421052631652E-2</v>
      </c>
      <c r="N259" t="str">
        <f t="shared" si="19"/>
        <v/>
      </c>
    </row>
    <row r="260" spans="1:14" x14ac:dyDescent="0.25">
      <c r="A260" s="1">
        <v>38729</v>
      </c>
      <c r="B260">
        <v>2.847</v>
      </c>
      <c r="C260">
        <v>2.8769999999999998</v>
      </c>
      <c r="D260">
        <v>2.83</v>
      </c>
      <c r="E260">
        <v>2.8313000000000001</v>
      </c>
      <c r="F260">
        <v>31416</v>
      </c>
      <c r="G260">
        <v>48669</v>
      </c>
      <c r="H260">
        <v>72037</v>
      </c>
      <c r="I260">
        <v>170105</v>
      </c>
      <c r="J260" t="str">
        <f t="shared" si="17"/>
        <v xml:space="preserve"> </v>
      </c>
      <c r="K260" t="str">
        <f t="shared" si="18"/>
        <v xml:space="preserve"> </v>
      </c>
      <c r="L260">
        <f t="shared" si="20"/>
        <v>4.6999999999999709E-2</v>
      </c>
      <c r="M260">
        <f t="shared" si="21"/>
        <v>5.5773684210526378E-2</v>
      </c>
      <c r="N260" t="str">
        <f t="shared" si="19"/>
        <v/>
      </c>
    </row>
    <row r="261" spans="1:14" x14ac:dyDescent="0.25">
      <c r="A261" s="1">
        <v>38730</v>
      </c>
      <c r="B261">
        <v>2.8359999999999999</v>
      </c>
      <c r="C261">
        <v>2.8450000000000002</v>
      </c>
      <c r="D261">
        <v>2.8159999999999998</v>
      </c>
      <c r="E261">
        <v>2.835</v>
      </c>
      <c r="F261">
        <v>24986</v>
      </c>
      <c r="G261">
        <v>46298</v>
      </c>
      <c r="H261">
        <v>53577</v>
      </c>
      <c r="I261">
        <v>172378</v>
      </c>
      <c r="J261" t="str">
        <f t="shared" ref="J261:J324" si="22">IF(AND(C261&gt;C260,D261&lt;D260,OR(AND(E260&gt;E259,E260&gt;E261),AND(E260&lt;E259,E260&lt;E261))),"Key Rev"," ")</f>
        <v xml:space="preserve"> </v>
      </c>
      <c r="K261" t="str">
        <f t="shared" si="18"/>
        <v xml:space="preserve"> </v>
      </c>
      <c r="L261">
        <f t="shared" si="20"/>
        <v>2.9000000000000359E-2</v>
      </c>
      <c r="M261">
        <f t="shared" si="21"/>
        <v>5.3615789473684304E-2</v>
      </c>
      <c r="N261" t="str">
        <f t="shared" si="19"/>
        <v/>
      </c>
    </row>
    <row r="262" spans="1:14" x14ac:dyDescent="0.25">
      <c r="A262" s="1">
        <v>38734</v>
      </c>
      <c r="B262">
        <v>2.8460000000000001</v>
      </c>
      <c r="C262">
        <v>2.9169999999999998</v>
      </c>
      <c r="D262">
        <v>2.8460000000000001</v>
      </c>
      <c r="E262">
        <v>2.9115000000000002</v>
      </c>
      <c r="F262">
        <v>30770</v>
      </c>
      <c r="G262">
        <v>41548</v>
      </c>
      <c r="H262">
        <v>60781</v>
      </c>
      <c r="I262">
        <v>170958</v>
      </c>
      <c r="J262" t="str">
        <f t="shared" si="22"/>
        <v xml:space="preserve"> </v>
      </c>
      <c r="K262" t="str">
        <f t="shared" si="18"/>
        <v xml:space="preserve"> </v>
      </c>
      <c r="L262">
        <f t="shared" si="20"/>
        <v>8.1999999999999851E-2</v>
      </c>
      <c r="M262">
        <f t="shared" si="21"/>
        <v>5.4826315789473758E-2</v>
      </c>
      <c r="N262" t="str">
        <f t="shared" si="19"/>
        <v xml:space="preserve"> </v>
      </c>
    </row>
    <row r="263" spans="1:14" x14ac:dyDescent="0.25">
      <c r="A263" s="1">
        <v>38735</v>
      </c>
      <c r="B263">
        <v>2.9114</v>
      </c>
      <c r="C263">
        <v>2.9207999999999998</v>
      </c>
      <c r="D263">
        <v>2.86</v>
      </c>
      <c r="E263">
        <v>2.8755000000000002</v>
      </c>
      <c r="F263">
        <v>25996</v>
      </c>
      <c r="G263">
        <v>36814</v>
      </c>
      <c r="H263">
        <v>59687</v>
      </c>
      <c r="I263">
        <v>170178</v>
      </c>
      <c r="J263" t="str">
        <f t="shared" si="22"/>
        <v xml:space="preserve"> </v>
      </c>
      <c r="K263" t="str">
        <f t="shared" si="18"/>
        <v xml:space="preserve"> </v>
      </c>
      <c r="L263">
        <f t="shared" si="20"/>
        <v>6.0799999999999965E-2</v>
      </c>
      <c r="M263">
        <f t="shared" si="21"/>
        <v>5.4131578947368503E-2</v>
      </c>
      <c r="N263" t="str">
        <f t="shared" si="19"/>
        <v/>
      </c>
    </row>
    <row r="264" spans="1:14" x14ac:dyDescent="0.25">
      <c r="A264" s="1">
        <v>38736</v>
      </c>
      <c r="B264">
        <v>2.8769</v>
      </c>
      <c r="C264">
        <v>2.9209999999999998</v>
      </c>
      <c r="D264">
        <v>2.8624999999999998</v>
      </c>
      <c r="E264">
        <v>2.9169</v>
      </c>
      <c r="F264">
        <v>22898</v>
      </c>
      <c r="G264">
        <v>34821</v>
      </c>
      <c r="H264">
        <v>56351</v>
      </c>
      <c r="I264">
        <v>170357</v>
      </c>
      <c r="J264" t="str">
        <f t="shared" si="22"/>
        <v xml:space="preserve"> </v>
      </c>
      <c r="K264" t="str">
        <f t="shared" si="18"/>
        <v xml:space="preserve"> </v>
      </c>
      <c r="L264">
        <f t="shared" si="20"/>
        <v>5.8499999999999996E-2</v>
      </c>
      <c r="M264">
        <f t="shared" si="21"/>
        <v>5.563157894736849E-2</v>
      </c>
      <c r="N264" t="str">
        <f t="shared" si="19"/>
        <v/>
      </c>
    </row>
    <row r="265" spans="1:14" x14ac:dyDescent="0.25">
      <c r="A265" s="1">
        <v>38737</v>
      </c>
      <c r="B265">
        <v>2.9180000000000001</v>
      </c>
      <c r="C265">
        <v>3.012</v>
      </c>
      <c r="D265">
        <v>2.9175</v>
      </c>
      <c r="E265">
        <v>2.9872000000000001</v>
      </c>
      <c r="F265">
        <v>26923</v>
      </c>
      <c r="G265">
        <v>30365</v>
      </c>
      <c r="H265">
        <v>72759</v>
      </c>
      <c r="I265">
        <v>171734</v>
      </c>
      <c r="J265" t="str">
        <f t="shared" si="22"/>
        <v xml:space="preserve"> </v>
      </c>
      <c r="K265" t="str">
        <f t="shared" si="18"/>
        <v xml:space="preserve"> </v>
      </c>
      <c r="L265">
        <f t="shared" si="20"/>
        <v>9.5099999999999962E-2</v>
      </c>
      <c r="M265">
        <f t="shared" si="21"/>
        <v>5.8057894736842149E-2</v>
      </c>
      <c r="N265" t="str">
        <f t="shared" si="19"/>
        <v xml:space="preserve"> </v>
      </c>
    </row>
    <row r="266" spans="1:14" x14ac:dyDescent="0.25">
      <c r="A266" s="1">
        <v>38740</v>
      </c>
      <c r="B266">
        <v>2.9849999999999999</v>
      </c>
      <c r="C266">
        <v>3.0005999999999999</v>
      </c>
      <c r="D266">
        <v>2.9518</v>
      </c>
      <c r="E266">
        <v>2.9609000000000001</v>
      </c>
      <c r="F266">
        <v>15797</v>
      </c>
      <c r="G266">
        <v>28534</v>
      </c>
      <c r="H266">
        <v>45545</v>
      </c>
      <c r="I266">
        <v>173140</v>
      </c>
      <c r="J266" t="str">
        <f t="shared" si="22"/>
        <v xml:space="preserve"> </v>
      </c>
      <c r="K266" t="str">
        <f t="shared" si="18"/>
        <v xml:space="preserve"> </v>
      </c>
      <c r="L266">
        <f t="shared" si="20"/>
        <v>4.8799999999999955E-2</v>
      </c>
      <c r="M266">
        <f t="shared" si="21"/>
        <v>5.7915789473684261E-2</v>
      </c>
      <c r="N266" t="str">
        <f t="shared" si="19"/>
        <v/>
      </c>
    </row>
    <row r="267" spans="1:14" x14ac:dyDescent="0.25">
      <c r="A267" s="1">
        <v>38741</v>
      </c>
      <c r="B267">
        <v>2.9683999999999999</v>
      </c>
      <c r="C267">
        <v>2.9746999999999999</v>
      </c>
      <c r="D267">
        <v>2.9399000000000002</v>
      </c>
      <c r="E267">
        <v>2.9413</v>
      </c>
      <c r="F267">
        <v>19472</v>
      </c>
      <c r="G267">
        <v>73529</v>
      </c>
      <c r="H267">
        <v>49835</v>
      </c>
      <c r="I267">
        <v>174677</v>
      </c>
      <c r="J267" t="str">
        <f t="shared" si="22"/>
        <v xml:space="preserve"> </v>
      </c>
      <c r="K267" t="str">
        <f t="shared" si="18"/>
        <v xml:space="preserve"> </v>
      </c>
      <c r="L267">
        <f t="shared" si="20"/>
        <v>3.479999999999972E-2</v>
      </c>
      <c r="M267">
        <f t="shared" si="21"/>
        <v>5.7742105263157928E-2</v>
      </c>
      <c r="N267" t="str">
        <f t="shared" si="19"/>
        <v/>
      </c>
    </row>
    <row r="268" spans="1:14" x14ac:dyDescent="0.25">
      <c r="A268" s="1">
        <v>38742</v>
      </c>
      <c r="B268">
        <v>2.9348999999999998</v>
      </c>
      <c r="C268">
        <v>2.9379</v>
      </c>
      <c r="D268">
        <v>2.8923999999999999</v>
      </c>
      <c r="E268">
        <v>2.9106000000000001</v>
      </c>
      <c r="F268">
        <v>21642</v>
      </c>
      <c r="G268">
        <v>72661</v>
      </c>
      <c r="H268">
        <v>50289</v>
      </c>
      <c r="I268">
        <v>173750</v>
      </c>
      <c r="J268" t="str">
        <f t="shared" si="22"/>
        <v xml:space="preserve"> </v>
      </c>
      <c r="K268" t="str">
        <f t="shared" si="18"/>
        <v xml:space="preserve"> </v>
      </c>
      <c r="L268">
        <f t="shared" si="20"/>
        <v>4.8900000000000166E-2</v>
      </c>
      <c r="M268">
        <f t="shared" si="21"/>
        <v>5.6905263157894757E-2</v>
      </c>
      <c r="N268" t="str">
        <f t="shared" si="19"/>
        <v/>
      </c>
    </row>
    <row r="269" spans="1:14" x14ac:dyDescent="0.25">
      <c r="A269" s="1">
        <v>38743</v>
      </c>
      <c r="B269">
        <v>2.9123999999999999</v>
      </c>
      <c r="C269">
        <v>2.9243999999999999</v>
      </c>
      <c r="D269">
        <v>2.8919000000000001</v>
      </c>
      <c r="E269">
        <v>2.9024999999999999</v>
      </c>
      <c r="F269">
        <v>24372</v>
      </c>
      <c r="G269">
        <v>71969</v>
      </c>
      <c r="H269">
        <v>55434</v>
      </c>
      <c r="I269">
        <v>171505</v>
      </c>
      <c r="J269" t="str">
        <f t="shared" si="22"/>
        <v xml:space="preserve"> </v>
      </c>
      <c r="K269" t="str">
        <f t="shared" si="18"/>
        <v xml:space="preserve"> </v>
      </c>
      <c r="L269">
        <f t="shared" si="20"/>
        <v>3.2499999999999751E-2</v>
      </c>
      <c r="M269">
        <f t="shared" si="21"/>
        <v>5.5563157894736835E-2</v>
      </c>
      <c r="N269" t="str">
        <f t="shared" si="19"/>
        <v/>
      </c>
    </row>
    <row r="270" spans="1:14" x14ac:dyDescent="0.25">
      <c r="A270" s="1">
        <v>38744</v>
      </c>
      <c r="B270">
        <v>2.9104000000000001</v>
      </c>
      <c r="C270">
        <v>2.9523999999999999</v>
      </c>
      <c r="D270">
        <v>2.9049</v>
      </c>
      <c r="E270">
        <v>2.9348999999999998</v>
      </c>
      <c r="F270">
        <v>27756</v>
      </c>
      <c r="G270">
        <v>72537</v>
      </c>
      <c r="H270">
        <v>58478</v>
      </c>
      <c r="I270">
        <v>168305</v>
      </c>
      <c r="J270" t="str">
        <f t="shared" si="22"/>
        <v xml:space="preserve"> </v>
      </c>
      <c r="K270" t="str">
        <f t="shared" si="18"/>
        <v xml:space="preserve"> </v>
      </c>
      <c r="L270">
        <f t="shared" si="20"/>
        <v>4.9900000000000055E-2</v>
      </c>
      <c r="M270">
        <f t="shared" si="21"/>
        <v>5.5821052631578945E-2</v>
      </c>
      <c r="N270" t="str">
        <f t="shared" si="19"/>
        <v/>
      </c>
    </row>
    <row r="271" spans="1:14" x14ac:dyDescent="0.25">
      <c r="A271" s="1">
        <v>38747</v>
      </c>
      <c r="B271">
        <v>2.9474</v>
      </c>
      <c r="C271">
        <v>2.9824000000000002</v>
      </c>
      <c r="D271">
        <v>2.9274</v>
      </c>
      <c r="E271">
        <v>2.9641000000000002</v>
      </c>
      <c r="F271">
        <v>25777</v>
      </c>
      <c r="G271">
        <v>74376</v>
      </c>
      <c r="H271">
        <v>56642</v>
      </c>
      <c r="I271">
        <v>168362</v>
      </c>
      <c r="J271" t="str">
        <f t="shared" si="22"/>
        <v xml:space="preserve"> </v>
      </c>
      <c r="K271" t="str">
        <f t="shared" si="18"/>
        <v xml:space="preserve"> </v>
      </c>
      <c r="L271">
        <f t="shared" si="20"/>
        <v>5.500000000000016E-2</v>
      </c>
      <c r="M271">
        <f t="shared" si="21"/>
        <v>5.4373684210526324E-2</v>
      </c>
      <c r="N271" t="str">
        <f t="shared" si="19"/>
        <v/>
      </c>
    </row>
    <row r="272" spans="1:14" x14ac:dyDescent="0.25">
      <c r="A272" s="1">
        <v>38748</v>
      </c>
      <c r="B272">
        <v>2.9653999999999998</v>
      </c>
      <c r="C272">
        <v>2.9704000000000002</v>
      </c>
      <c r="D272">
        <v>2.9314</v>
      </c>
      <c r="E272">
        <v>2.9453</v>
      </c>
      <c r="F272">
        <v>29983</v>
      </c>
      <c r="G272">
        <v>75174</v>
      </c>
      <c r="H272">
        <v>59644</v>
      </c>
      <c r="I272">
        <v>164511</v>
      </c>
      <c r="J272" t="str">
        <f t="shared" si="22"/>
        <v xml:space="preserve"> </v>
      </c>
      <c r="K272" t="str">
        <f t="shared" si="18"/>
        <v xml:space="preserve"> </v>
      </c>
      <c r="L272">
        <f t="shared" si="20"/>
        <v>3.9000000000000146E-2</v>
      </c>
      <c r="M272">
        <f t="shared" si="21"/>
        <v>5.1384210526315796E-2</v>
      </c>
      <c r="N272" t="str">
        <f t="shared" si="19"/>
        <v/>
      </c>
    </row>
    <row r="273" spans="1:14" x14ac:dyDescent="0.25">
      <c r="A273" s="1">
        <v>38749</v>
      </c>
      <c r="B273">
        <v>2.9363999999999999</v>
      </c>
      <c r="C273">
        <v>2.9874000000000001</v>
      </c>
      <c r="D273">
        <v>2.9174000000000002</v>
      </c>
      <c r="E273">
        <v>2.9214000000000002</v>
      </c>
      <c r="F273">
        <v>33807</v>
      </c>
      <c r="G273">
        <v>73060</v>
      </c>
      <c r="H273">
        <v>53170</v>
      </c>
      <c r="I273">
        <v>161005</v>
      </c>
      <c r="J273" t="str">
        <f t="shared" si="22"/>
        <v xml:space="preserve"> </v>
      </c>
      <c r="K273" t="str">
        <f t="shared" si="18"/>
        <v xml:space="preserve"> </v>
      </c>
      <c r="L273">
        <f t="shared" si="20"/>
        <v>6.999999999999984E-2</v>
      </c>
      <c r="M273">
        <f t="shared" si="21"/>
        <v>5.2752631578947363E-2</v>
      </c>
      <c r="N273" t="str">
        <f t="shared" si="19"/>
        <v/>
      </c>
    </row>
    <row r="274" spans="1:14" x14ac:dyDescent="0.25">
      <c r="A274" s="1">
        <v>38750</v>
      </c>
      <c r="B274">
        <v>2.9125999999999999</v>
      </c>
      <c r="C274">
        <v>2.9373999999999998</v>
      </c>
      <c r="D274">
        <v>2.8643999999999998</v>
      </c>
      <c r="E274">
        <v>2.8681999999999999</v>
      </c>
      <c r="F274">
        <v>29556</v>
      </c>
      <c r="G274">
        <v>72701</v>
      </c>
      <c r="H274">
        <v>60212</v>
      </c>
      <c r="I274">
        <v>164113</v>
      </c>
      <c r="J274" t="str">
        <f t="shared" si="22"/>
        <v xml:space="preserve"> </v>
      </c>
      <c r="K274" t="str">
        <f t="shared" si="18"/>
        <v xml:space="preserve"> </v>
      </c>
      <c r="L274">
        <f t="shared" si="20"/>
        <v>7.2999999999999954E-2</v>
      </c>
      <c r="M274">
        <f t="shared" si="21"/>
        <v>5.3963157894736845E-2</v>
      </c>
      <c r="N274" t="str">
        <f t="shared" si="19"/>
        <v/>
      </c>
    </row>
    <row r="275" spans="1:14" x14ac:dyDescent="0.25">
      <c r="A275" s="1">
        <v>38751</v>
      </c>
      <c r="B275">
        <v>2.8723999999999998</v>
      </c>
      <c r="C275">
        <v>2.8855</v>
      </c>
      <c r="D275">
        <v>2.8224</v>
      </c>
      <c r="E275">
        <v>2.879</v>
      </c>
      <c r="F275">
        <v>32277</v>
      </c>
      <c r="G275">
        <v>69780</v>
      </c>
      <c r="H275">
        <v>53407</v>
      </c>
      <c r="I275">
        <v>163114</v>
      </c>
      <c r="J275" t="str">
        <f t="shared" si="22"/>
        <v xml:space="preserve"> </v>
      </c>
      <c r="K275" t="str">
        <f t="shared" ref="K275:K338" si="23">IF(AND(J275&lt;&gt;" ",E275&gt;E274),E276-E275,IF(AND(J275&lt;&gt;" ",E275&lt;E274),E275-E276," "))</f>
        <v xml:space="preserve"> </v>
      </c>
      <c r="L275">
        <f t="shared" si="20"/>
        <v>6.3099999999999934E-2</v>
      </c>
      <c r="M275">
        <f t="shared" si="21"/>
        <v>5.5468421052631584E-2</v>
      </c>
      <c r="N275" t="str">
        <f t="shared" ref="N275:N338" si="24">IF(AND(K275&lt;&gt;0,L275&gt;M274*$N$2),K275,"")</f>
        <v/>
      </c>
    </row>
    <row r="276" spans="1:14" x14ac:dyDescent="0.25">
      <c r="A276" s="1">
        <v>38754</v>
      </c>
      <c r="B276">
        <v>2.8889999999999998</v>
      </c>
      <c r="C276">
        <v>2.9083999999999999</v>
      </c>
      <c r="D276">
        <v>2.8553999999999999</v>
      </c>
      <c r="E276">
        <v>2.8601999999999999</v>
      </c>
      <c r="F276">
        <v>26044</v>
      </c>
      <c r="G276">
        <v>66051</v>
      </c>
      <c r="H276">
        <v>49068</v>
      </c>
      <c r="I276">
        <v>162856</v>
      </c>
      <c r="J276" t="str">
        <f t="shared" si="22"/>
        <v xml:space="preserve"> </v>
      </c>
      <c r="K276" t="str">
        <f t="shared" si="23"/>
        <v xml:space="preserve"> </v>
      </c>
      <c r="L276">
        <f t="shared" si="20"/>
        <v>5.2999999999999936E-2</v>
      </c>
      <c r="M276">
        <f t="shared" si="21"/>
        <v>5.4784210526315776E-2</v>
      </c>
      <c r="N276" t="str">
        <f t="shared" si="24"/>
        <v/>
      </c>
    </row>
    <row r="277" spans="1:14" x14ac:dyDescent="0.25">
      <c r="A277" s="1">
        <v>38755</v>
      </c>
      <c r="B277">
        <v>2.86</v>
      </c>
      <c r="C277">
        <v>2.8618999999999999</v>
      </c>
      <c r="D277">
        <v>2.7873999999999999</v>
      </c>
      <c r="E277">
        <v>2.7892000000000001</v>
      </c>
      <c r="F277">
        <v>40671</v>
      </c>
      <c r="G277">
        <v>59869</v>
      </c>
      <c r="H277">
        <v>77198</v>
      </c>
      <c r="I277">
        <v>159244</v>
      </c>
      <c r="J277" t="str">
        <f t="shared" si="22"/>
        <v xml:space="preserve"> </v>
      </c>
      <c r="K277" t="str">
        <f t="shared" si="23"/>
        <v xml:space="preserve"> </v>
      </c>
      <c r="L277">
        <f t="shared" si="20"/>
        <v>7.4500000000000011E-2</v>
      </c>
      <c r="M277">
        <f t="shared" si="21"/>
        <v>5.6468421052631564E-2</v>
      </c>
      <c r="N277" t="str">
        <f t="shared" si="24"/>
        <v/>
      </c>
    </row>
    <row r="278" spans="1:14" x14ac:dyDescent="0.25">
      <c r="A278" s="1">
        <v>38756</v>
      </c>
      <c r="B278">
        <v>2.7894000000000001</v>
      </c>
      <c r="C278">
        <v>2.8064</v>
      </c>
      <c r="D278">
        <v>2.7599</v>
      </c>
      <c r="E278">
        <v>2.7629999999999999</v>
      </c>
      <c r="F278">
        <v>39716</v>
      </c>
      <c r="G278">
        <v>54174</v>
      </c>
      <c r="H278">
        <v>76522</v>
      </c>
      <c r="I278">
        <v>158773</v>
      </c>
      <c r="J278" t="str">
        <f t="shared" si="22"/>
        <v xml:space="preserve"> </v>
      </c>
      <c r="K278" t="str">
        <f t="shared" si="23"/>
        <v xml:space="preserve"> </v>
      </c>
      <c r="L278">
        <f t="shared" ref="L278:L341" si="25">MAX(C278-D278,C278-E277,E277-D278)</f>
        <v>4.6499999999999986E-2</v>
      </c>
      <c r="M278">
        <f t="shared" ref="M278:M341" si="26">AVERAGE(L260:L278)</f>
        <v>5.5863157894736816E-2</v>
      </c>
      <c r="N278" t="str">
        <f t="shared" si="24"/>
        <v/>
      </c>
    </row>
    <row r="279" spans="1:14" x14ac:dyDescent="0.25">
      <c r="A279" s="1">
        <v>38757</v>
      </c>
      <c r="B279">
        <v>2.7633999999999999</v>
      </c>
      <c r="C279">
        <v>2.7953999999999999</v>
      </c>
      <c r="D279">
        <v>2.7454000000000001</v>
      </c>
      <c r="E279">
        <v>2.7621000000000002</v>
      </c>
      <c r="F279">
        <v>35931</v>
      </c>
      <c r="G279">
        <v>48096</v>
      </c>
      <c r="H279">
        <v>74194</v>
      </c>
      <c r="I279">
        <v>158751</v>
      </c>
      <c r="J279" t="str">
        <f t="shared" si="22"/>
        <v xml:space="preserve"> </v>
      </c>
      <c r="K279" t="str">
        <f t="shared" si="23"/>
        <v xml:space="preserve"> </v>
      </c>
      <c r="L279">
        <f t="shared" si="25"/>
        <v>4.9999999999999822E-2</v>
      </c>
      <c r="M279">
        <f t="shared" si="26"/>
        <v>5.6021052631578923E-2</v>
      </c>
      <c r="N279" t="str">
        <f t="shared" si="24"/>
        <v/>
      </c>
    </row>
    <row r="280" spans="1:14" x14ac:dyDescent="0.25">
      <c r="A280" s="1">
        <v>38758</v>
      </c>
      <c r="B280">
        <v>2.7644000000000002</v>
      </c>
      <c r="C280">
        <v>2.7871999999999999</v>
      </c>
      <c r="D280">
        <v>2.7349000000000001</v>
      </c>
      <c r="E280">
        <v>2.74</v>
      </c>
      <c r="F280">
        <v>30928</v>
      </c>
      <c r="G280">
        <v>46342</v>
      </c>
      <c r="H280">
        <v>63473</v>
      </c>
      <c r="I280">
        <v>163367</v>
      </c>
      <c r="J280" t="str">
        <f t="shared" si="22"/>
        <v xml:space="preserve"> </v>
      </c>
      <c r="K280" t="str">
        <f t="shared" si="23"/>
        <v xml:space="preserve"> </v>
      </c>
      <c r="L280">
        <f t="shared" si="25"/>
        <v>5.2299999999999791E-2</v>
      </c>
      <c r="M280">
        <f t="shared" si="26"/>
        <v>5.7247368421052582E-2</v>
      </c>
      <c r="N280" t="str">
        <f t="shared" si="24"/>
        <v/>
      </c>
    </row>
    <row r="281" spans="1:14" x14ac:dyDescent="0.25">
      <c r="A281" s="1">
        <v>38761</v>
      </c>
      <c r="B281">
        <v>2.7524000000000002</v>
      </c>
      <c r="C281">
        <v>2.7648999999999999</v>
      </c>
      <c r="D281">
        <v>2.7324000000000002</v>
      </c>
      <c r="E281">
        <v>2.7360000000000002</v>
      </c>
      <c r="F281">
        <v>25681</v>
      </c>
      <c r="G281">
        <v>45645</v>
      </c>
      <c r="H281">
        <v>50974</v>
      </c>
      <c r="I281">
        <v>167869</v>
      </c>
      <c r="J281" t="str">
        <f t="shared" si="22"/>
        <v xml:space="preserve"> </v>
      </c>
      <c r="K281" t="str">
        <f t="shared" si="23"/>
        <v xml:space="preserve"> </v>
      </c>
      <c r="L281">
        <f t="shared" si="25"/>
        <v>3.2499999999999751E-2</v>
      </c>
      <c r="M281">
        <f t="shared" si="26"/>
        <v>5.4642105263157839E-2</v>
      </c>
      <c r="N281" t="str">
        <f t="shared" si="24"/>
        <v/>
      </c>
    </row>
    <row r="282" spans="1:14" x14ac:dyDescent="0.25">
      <c r="A282" s="1">
        <v>38762</v>
      </c>
      <c r="B282">
        <v>2.7383999999999999</v>
      </c>
      <c r="C282">
        <v>2.7416999999999998</v>
      </c>
      <c r="D282">
        <v>2.7048999999999999</v>
      </c>
      <c r="E282">
        <v>2.7073999999999998</v>
      </c>
      <c r="F282">
        <v>21859</v>
      </c>
      <c r="G282">
        <v>40638</v>
      </c>
      <c r="H282">
        <v>49239</v>
      </c>
      <c r="I282">
        <v>165595</v>
      </c>
      <c r="J282" t="str">
        <f t="shared" si="22"/>
        <v xml:space="preserve"> </v>
      </c>
      <c r="K282" t="str">
        <f t="shared" si="23"/>
        <v xml:space="preserve"> </v>
      </c>
      <c r="L282">
        <f t="shared" si="25"/>
        <v>3.6799999999999944E-2</v>
      </c>
      <c r="M282">
        <f t="shared" si="26"/>
        <v>5.3378947368420991E-2</v>
      </c>
      <c r="N282" t="str">
        <f t="shared" si="24"/>
        <v/>
      </c>
    </row>
    <row r="283" spans="1:14" x14ac:dyDescent="0.25">
      <c r="A283" s="1">
        <v>38763</v>
      </c>
      <c r="B283">
        <v>2.7063999999999999</v>
      </c>
      <c r="C283">
        <v>2.7313999999999998</v>
      </c>
      <c r="D283">
        <v>2.7004000000000001</v>
      </c>
      <c r="E283">
        <v>2.7048999999999999</v>
      </c>
      <c r="F283">
        <v>24195</v>
      </c>
      <c r="G283">
        <v>37960</v>
      </c>
      <c r="H283">
        <v>52375</v>
      </c>
      <c r="I283">
        <v>168699</v>
      </c>
      <c r="J283" t="str">
        <f t="shared" si="22"/>
        <v xml:space="preserve"> </v>
      </c>
      <c r="K283" t="str">
        <f t="shared" si="23"/>
        <v xml:space="preserve"> </v>
      </c>
      <c r="L283">
        <f t="shared" si="25"/>
        <v>3.0999999999999694E-2</v>
      </c>
      <c r="M283">
        <f t="shared" si="26"/>
        <v>5.193157894736835E-2</v>
      </c>
      <c r="N283" t="str">
        <f t="shared" si="24"/>
        <v/>
      </c>
    </row>
    <row r="284" spans="1:14" x14ac:dyDescent="0.25">
      <c r="A284" s="1">
        <v>38764</v>
      </c>
      <c r="B284">
        <v>2.7050000000000001</v>
      </c>
      <c r="C284">
        <v>2.7374000000000001</v>
      </c>
      <c r="D284">
        <v>2.6943999999999999</v>
      </c>
      <c r="E284">
        <v>2.7227000000000001</v>
      </c>
      <c r="F284">
        <v>25697</v>
      </c>
      <c r="G284">
        <v>35448</v>
      </c>
      <c r="H284">
        <v>69280</v>
      </c>
      <c r="I284">
        <v>172144</v>
      </c>
      <c r="J284" t="str">
        <f t="shared" si="22"/>
        <v>Key Rev</v>
      </c>
      <c r="K284">
        <f t="shared" si="23"/>
        <v>3.2099999999999795E-2</v>
      </c>
      <c r="L284">
        <f t="shared" si="25"/>
        <v>4.3000000000000149E-2</v>
      </c>
      <c r="M284">
        <f t="shared" si="26"/>
        <v>4.9189473684210464E-2</v>
      </c>
      <c r="N284" t="str">
        <f t="shared" si="24"/>
        <v/>
      </c>
    </row>
    <row r="285" spans="1:14" x14ac:dyDescent="0.25">
      <c r="A285" s="1">
        <v>38765</v>
      </c>
      <c r="B285">
        <v>2.7324000000000002</v>
      </c>
      <c r="C285">
        <v>2.7654000000000001</v>
      </c>
      <c r="D285">
        <v>2.7294</v>
      </c>
      <c r="E285">
        <v>2.7547999999999999</v>
      </c>
      <c r="F285">
        <v>18679</v>
      </c>
      <c r="G285">
        <v>32191</v>
      </c>
      <c r="H285">
        <v>41463</v>
      </c>
      <c r="I285">
        <v>171734</v>
      </c>
      <c r="J285" t="str">
        <f t="shared" si="22"/>
        <v xml:space="preserve"> </v>
      </c>
      <c r="K285" t="str">
        <f t="shared" si="23"/>
        <v xml:space="preserve"> </v>
      </c>
      <c r="L285">
        <f t="shared" si="25"/>
        <v>4.269999999999996E-2</v>
      </c>
      <c r="M285">
        <f t="shared" si="26"/>
        <v>4.8868421052631512E-2</v>
      </c>
      <c r="N285" t="str">
        <f t="shared" si="24"/>
        <v/>
      </c>
    </row>
    <row r="286" spans="1:14" x14ac:dyDescent="0.25">
      <c r="A286" s="1">
        <v>38769</v>
      </c>
      <c r="B286">
        <v>2.7799</v>
      </c>
      <c r="C286">
        <v>2.8033999999999999</v>
      </c>
      <c r="D286">
        <v>2.7633999999999999</v>
      </c>
      <c r="E286">
        <v>2.7728000000000002</v>
      </c>
      <c r="F286">
        <v>21290</v>
      </c>
      <c r="G286">
        <v>62004</v>
      </c>
      <c r="H286">
        <v>52642</v>
      </c>
      <c r="I286">
        <v>169751</v>
      </c>
      <c r="J286" t="str">
        <f t="shared" si="22"/>
        <v xml:space="preserve"> </v>
      </c>
      <c r="K286" t="str">
        <f t="shared" si="23"/>
        <v xml:space="preserve"> </v>
      </c>
      <c r="L286">
        <f t="shared" si="25"/>
        <v>4.8599999999999977E-2</v>
      </c>
      <c r="M286">
        <f t="shared" si="26"/>
        <v>4.9594736842105212E-2</v>
      </c>
      <c r="N286" t="str">
        <f t="shared" si="24"/>
        <v/>
      </c>
    </row>
    <row r="287" spans="1:14" x14ac:dyDescent="0.25">
      <c r="A287" s="1">
        <v>38770</v>
      </c>
      <c r="B287">
        <v>2.7667000000000002</v>
      </c>
      <c r="C287">
        <v>2.7700999999999998</v>
      </c>
      <c r="D287">
        <v>2.7408999999999999</v>
      </c>
      <c r="E287">
        <v>2.7494999999999998</v>
      </c>
      <c r="F287">
        <v>19491</v>
      </c>
      <c r="G287">
        <v>65022</v>
      </c>
      <c r="H287">
        <v>54710</v>
      </c>
      <c r="I287">
        <v>171104</v>
      </c>
      <c r="J287" t="str">
        <f t="shared" si="22"/>
        <v xml:space="preserve"> </v>
      </c>
      <c r="K287" t="str">
        <f t="shared" si="23"/>
        <v xml:space="preserve"> </v>
      </c>
      <c r="L287">
        <f t="shared" si="25"/>
        <v>3.1900000000000261E-2</v>
      </c>
      <c r="M287">
        <f t="shared" si="26"/>
        <v>4.8699999999999952E-2</v>
      </c>
      <c r="N287" t="str">
        <f t="shared" si="24"/>
        <v/>
      </c>
    </row>
    <row r="288" spans="1:14" x14ac:dyDescent="0.25">
      <c r="A288" s="1">
        <v>38771</v>
      </c>
      <c r="B288">
        <v>2.7473999999999998</v>
      </c>
      <c r="C288">
        <v>2.7664</v>
      </c>
      <c r="D288">
        <v>2.7364000000000002</v>
      </c>
      <c r="E288">
        <v>2.7561</v>
      </c>
      <c r="F288">
        <v>23797</v>
      </c>
      <c r="G288">
        <v>67545</v>
      </c>
      <c r="H288">
        <v>59027</v>
      </c>
      <c r="I288">
        <v>171705</v>
      </c>
      <c r="J288" t="str">
        <f t="shared" si="22"/>
        <v xml:space="preserve"> </v>
      </c>
      <c r="K288" t="str">
        <f t="shared" si="23"/>
        <v xml:space="preserve"> </v>
      </c>
      <c r="L288">
        <f t="shared" si="25"/>
        <v>2.9999999999999805E-2</v>
      </c>
      <c r="M288">
        <f t="shared" si="26"/>
        <v>4.8568421052631539E-2</v>
      </c>
      <c r="N288" t="str">
        <f t="shared" si="24"/>
        <v/>
      </c>
    </row>
    <row r="289" spans="1:14" x14ac:dyDescent="0.25">
      <c r="A289" s="1">
        <v>38772</v>
      </c>
      <c r="B289">
        <v>2.7559</v>
      </c>
      <c r="C289">
        <v>2.8289</v>
      </c>
      <c r="D289">
        <v>2.7559</v>
      </c>
      <c r="E289">
        <v>2.8210000000000002</v>
      </c>
      <c r="F289">
        <v>24466</v>
      </c>
      <c r="G289">
        <v>67357</v>
      </c>
      <c r="H289">
        <v>52540</v>
      </c>
      <c r="I289">
        <v>169745</v>
      </c>
      <c r="J289" t="str">
        <f t="shared" si="22"/>
        <v xml:space="preserve"> </v>
      </c>
      <c r="K289" t="str">
        <f t="shared" si="23"/>
        <v xml:space="preserve"> </v>
      </c>
      <c r="L289">
        <f t="shared" si="25"/>
        <v>7.2999999999999954E-2</v>
      </c>
      <c r="M289">
        <f t="shared" si="26"/>
        <v>4.9784210526315743E-2</v>
      </c>
      <c r="N289" t="str">
        <f t="shared" si="24"/>
        <v xml:space="preserve"> </v>
      </c>
    </row>
    <row r="290" spans="1:14" x14ac:dyDescent="0.25">
      <c r="A290" s="1">
        <v>38775</v>
      </c>
      <c r="B290">
        <v>2.8163999999999998</v>
      </c>
      <c r="C290">
        <v>2.8163999999999998</v>
      </c>
      <c r="D290">
        <v>2.7614000000000001</v>
      </c>
      <c r="E290">
        <v>2.7747999999999999</v>
      </c>
      <c r="F290">
        <v>30370</v>
      </c>
      <c r="G290">
        <v>68416</v>
      </c>
      <c r="H290">
        <v>68880</v>
      </c>
      <c r="I290">
        <v>167125</v>
      </c>
      <c r="J290" t="str">
        <f t="shared" si="22"/>
        <v xml:space="preserve"> </v>
      </c>
      <c r="K290" t="str">
        <f t="shared" si="23"/>
        <v xml:space="preserve"> </v>
      </c>
      <c r="L290">
        <f t="shared" si="25"/>
        <v>5.9600000000000097E-2</v>
      </c>
      <c r="M290">
        <f t="shared" si="26"/>
        <v>5.0026315789473634E-2</v>
      </c>
      <c r="N290" t="str">
        <f t="shared" si="24"/>
        <v/>
      </c>
    </row>
    <row r="291" spans="1:14" x14ac:dyDescent="0.25">
      <c r="A291" s="1">
        <v>38776</v>
      </c>
      <c r="B291">
        <v>2.7724000000000002</v>
      </c>
      <c r="C291">
        <v>2.8043999999999998</v>
      </c>
      <c r="D291">
        <v>2.7584</v>
      </c>
      <c r="E291">
        <v>2.8008000000000002</v>
      </c>
      <c r="F291">
        <v>32649</v>
      </c>
      <c r="G291">
        <v>65492</v>
      </c>
      <c r="H291">
        <v>72394</v>
      </c>
      <c r="I291">
        <v>162402</v>
      </c>
      <c r="J291" t="str">
        <f t="shared" si="22"/>
        <v xml:space="preserve"> </v>
      </c>
      <c r="K291" t="str">
        <f t="shared" si="23"/>
        <v xml:space="preserve"> </v>
      </c>
      <c r="L291">
        <f t="shared" si="25"/>
        <v>4.5999999999999819E-2</v>
      </c>
      <c r="M291">
        <f t="shared" si="26"/>
        <v>5.0394736842105194E-2</v>
      </c>
      <c r="N291" t="str">
        <f t="shared" si="24"/>
        <v/>
      </c>
    </row>
    <row r="292" spans="1:14" x14ac:dyDescent="0.25">
      <c r="A292" s="1">
        <v>38777</v>
      </c>
      <c r="B292">
        <v>2.8043999999999998</v>
      </c>
      <c r="C292">
        <v>2.8403999999999998</v>
      </c>
      <c r="D292">
        <v>2.8035999999999999</v>
      </c>
      <c r="E292">
        <v>2.8250000000000002</v>
      </c>
      <c r="F292">
        <v>24882</v>
      </c>
      <c r="G292">
        <v>65331</v>
      </c>
      <c r="H292">
        <v>41351</v>
      </c>
      <c r="I292">
        <v>163016</v>
      </c>
      <c r="J292" t="str">
        <f t="shared" si="22"/>
        <v xml:space="preserve"> </v>
      </c>
      <c r="K292" t="str">
        <f t="shared" si="23"/>
        <v xml:space="preserve"> </v>
      </c>
      <c r="L292">
        <f t="shared" si="25"/>
        <v>3.9599999999999635E-2</v>
      </c>
      <c r="M292">
        <f t="shared" si="26"/>
        <v>4.8794736842105182E-2</v>
      </c>
      <c r="N292" t="str">
        <f t="shared" si="24"/>
        <v/>
      </c>
    </row>
    <row r="293" spans="1:14" x14ac:dyDescent="0.25">
      <c r="A293" s="1">
        <v>38778</v>
      </c>
      <c r="B293">
        <v>2.8258999999999999</v>
      </c>
      <c r="C293">
        <v>2.8864000000000001</v>
      </c>
      <c r="D293">
        <v>2.8243999999999998</v>
      </c>
      <c r="E293">
        <v>2.8833000000000002</v>
      </c>
      <c r="F293">
        <v>28428</v>
      </c>
      <c r="G293">
        <v>62805</v>
      </c>
      <c r="H293">
        <v>51632</v>
      </c>
      <c r="I293">
        <v>164554</v>
      </c>
      <c r="J293" t="str">
        <f t="shared" si="22"/>
        <v xml:space="preserve"> </v>
      </c>
      <c r="K293" t="str">
        <f t="shared" si="23"/>
        <v xml:space="preserve"> </v>
      </c>
      <c r="L293">
        <f t="shared" si="25"/>
        <v>6.2000000000000277E-2</v>
      </c>
      <c r="M293">
        <f t="shared" si="26"/>
        <v>4.8215789473684149E-2</v>
      </c>
      <c r="N293" t="str">
        <f t="shared" si="24"/>
        <v/>
      </c>
    </row>
    <row r="294" spans="1:14" x14ac:dyDescent="0.25">
      <c r="A294" s="1">
        <v>38779</v>
      </c>
      <c r="B294">
        <v>2.8843999999999999</v>
      </c>
      <c r="C294">
        <v>2.8984000000000001</v>
      </c>
      <c r="D294">
        <v>2.8658999999999999</v>
      </c>
      <c r="E294">
        <v>2.8912</v>
      </c>
      <c r="F294">
        <v>25779</v>
      </c>
      <c r="G294">
        <v>61777</v>
      </c>
      <c r="H294">
        <v>48990</v>
      </c>
      <c r="I294">
        <v>165352</v>
      </c>
      <c r="J294" t="str">
        <f t="shared" si="22"/>
        <v xml:space="preserve"> </v>
      </c>
      <c r="K294" t="str">
        <f t="shared" si="23"/>
        <v xml:space="preserve"> </v>
      </c>
      <c r="L294">
        <f t="shared" si="25"/>
        <v>3.2500000000000195E-2</v>
      </c>
      <c r="M294">
        <f t="shared" si="26"/>
        <v>4.6605263157894684E-2</v>
      </c>
      <c r="N294" t="str">
        <f t="shared" si="24"/>
        <v/>
      </c>
    </row>
    <row r="295" spans="1:14" x14ac:dyDescent="0.25">
      <c r="A295" s="1">
        <v>38782</v>
      </c>
      <c r="B295">
        <v>2.8883999999999999</v>
      </c>
      <c r="C295">
        <v>2.8948999999999998</v>
      </c>
      <c r="D295">
        <v>2.8338999999999999</v>
      </c>
      <c r="E295">
        <v>2.8361000000000001</v>
      </c>
      <c r="F295">
        <v>23802</v>
      </c>
      <c r="G295">
        <v>61222</v>
      </c>
      <c r="H295">
        <v>47587</v>
      </c>
      <c r="I295">
        <v>169195</v>
      </c>
      <c r="J295" t="str">
        <f t="shared" si="22"/>
        <v xml:space="preserve"> </v>
      </c>
      <c r="K295" t="str">
        <f t="shared" si="23"/>
        <v xml:space="preserve"> </v>
      </c>
      <c r="L295">
        <f t="shared" si="25"/>
        <v>6.0999999999999943E-2</v>
      </c>
      <c r="M295">
        <f t="shared" si="26"/>
        <v>4.7026315789473638E-2</v>
      </c>
      <c r="N295" t="str">
        <f t="shared" si="24"/>
        <v/>
      </c>
    </row>
    <row r="296" spans="1:14" x14ac:dyDescent="0.25">
      <c r="A296" s="1">
        <v>38783</v>
      </c>
      <c r="B296">
        <v>2.8361000000000001</v>
      </c>
      <c r="C296">
        <v>2.8458000000000001</v>
      </c>
      <c r="D296">
        <v>2.7753999999999999</v>
      </c>
      <c r="E296">
        <v>2.8006000000000002</v>
      </c>
      <c r="F296">
        <v>36091</v>
      </c>
      <c r="G296">
        <v>59425</v>
      </c>
      <c r="H296">
        <v>69357</v>
      </c>
      <c r="I296">
        <v>173526</v>
      </c>
      <c r="J296" t="str">
        <f t="shared" si="22"/>
        <v xml:space="preserve"> </v>
      </c>
      <c r="K296" t="str">
        <f t="shared" si="23"/>
        <v xml:space="preserve"> </v>
      </c>
      <c r="L296">
        <f t="shared" si="25"/>
        <v>7.040000000000024E-2</v>
      </c>
      <c r="M296">
        <f t="shared" si="26"/>
        <v>4.6810526315789434E-2</v>
      </c>
      <c r="N296" t="str">
        <f t="shared" si="24"/>
        <v/>
      </c>
    </row>
    <row r="297" spans="1:14" x14ac:dyDescent="0.25">
      <c r="A297" s="1">
        <v>38784</v>
      </c>
      <c r="B297">
        <v>2.8006000000000002</v>
      </c>
      <c r="C297">
        <v>2.8008999999999999</v>
      </c>
      <c r="D297">
        <v>2.7484000000000002</v>
      </c>
      <c r="E297">
        <v>2.7725</v>
      </c>
      <c r="F297">
        <v>30363</v>
      </c>
      <c r="G297">
        <v>55076</v>
      </c>
      <c r="H297">
        <v>59712</v>
      </c>
      <c r="I297">
        <v>172194</v>
      </c>
      <c r="J297" t="str">
        <f t="shared" si="22"/>
        <v xml:space="preserve"> </v>
      </c>
      <c r="K297" t="str">
        <f t="shared" si="23"/>
        <v xml:space="preserve"> </v>
      </c>
      <c r="L297">
        <f t="shared" si="25"/>
        <v>5.2499999999999769E-2</v>
      </c>
      <c r="M297">
        <f t="shared" si="26"/>
        <v>4.7126315789473634E-2</v>
      </c>
      <c r="N297" t="str">
        <f t="shared" si="24"/>
        <v/>
      </c>
    </row>
    <row r="298" spans="1:14" x14ac:dyDescent="0.25">
      <c r="A298" s="1">
        <v>38785</v>
      </c>
      <c r="B298">
        <v>2.7759</v>
      </c>
      <c r="C298">
        <v>2.8113999999999999</v>
      </c>
      <c r="D298">
        <v>2.7673999999999999</v>
      </c>
      <c r="E298">
        <v>2.7984</v>
      </c>
      <c r="F298">
        <v>32681</v>
      </c>
      <c r="G298">
        <v>48536</v>
      </c>
      <c r="H298">
        <v>70071</v>
      </c>
      <c r="I298">
        <v>168818</v>
      </c>
      <c r="J298" t="str">
        <f t="shared" si="22"/>
        <v xml:space="preserve"> </v>
      </c>
      <c r="K298" t="str">
        <f t="shared" si="23"/>
        <v xml:space="preserve"> </v>
      </c>
      <c r="L298">
        <f t="shared" si="25"/>
        <v>4.4000000000000039E-2</v>
      </c>
      <c r="M298">
        <f t="shared" si="26"/>
        <v>4.6810526315789434E-2</v>
      </c>
      <c r="N298" t="str">
        <f t="shared" si="24"/>
        <v/>
      </c>
    </row>
    <row r="299" spans="1:14" x14ac:dyDescent="0.25">
      <c r="A299" s="1">
        <v>38786</v>
      </c>
      <c r="B299">
        <v>2.8083999999999998</v>
      </c>
      <c r="C299">
        <v>2.8083999999999998</v>
      </c>
      <c r="D299">
        <v>2.7509000000000001</v>
      </c>
      <c r="E299">
        <v>2.7629999999999999</v>
      </c>
      <c r="F299">
        <v>27596</v>
      </c>
      <c r="G299">
        <v>44072</v>
      </c>
      <c r="H299">
        <v>53742</v>
      </c>
      <c r="I299">
        <v>169867</v>
      </c>
      <c r="J299" t="str">
        <f t="shared" si="22"/>
        <v xml:space="preserve"> </v>
      </c>
      <c r="K299" t="str">
        <f t="shared" si="23"/>
        <v xml:space="preserve"> </v>
      </c>
      <c r="L299">
        <f t="shared" si="25"/>
        <v>5.7499999999999662E-2</v>
      </c>
      <c r="M299">
        <f t="shared" si="26"/>
        <v>4.7084210526315749E-2</v>
      </c>
      <c r="N299" t="str">
        <f t="shared" si="24"/>
        <v/>
      </c>
    </row>
    <row r="300" spans="1:14" x14ac:dyDescent="0.25">
      <c r="A300" s="1">
        <v>38789</v>
      </c>
      <c r="B300">
        <v>2.7625000000000002</v>
      </c>
      <c r="C300">
        <v>2.8254000000000001</v>
      </c>
      <c r="D300">
        <v>2.7494000000000001</v>
      </c>
      <c r="E300">
        <v>2.8161999999999998</v>
      </c>
      <c r="F300">
        <v>30626</v>
      </c>
      <c r="G300">
        <v>42176</v>
      </c>
      <c r="H300">
        <v>54192</v>
      </c>
      <c r="I300">
        <v>173950</v>
      </c>
      <c r="J300" t="str">
        <f t="shared" si="22"/>
        <v>Key Rev</v>
      </c>
      <c r="K300">
        <f t="shared" si="23"/>
        <v>8.3400000000000141E-2</v>
      </c>
      <c r="L300">
        <f t="shared" si="25"/>
        <v>7.6000000000000068E-2</v>
      </c>
      <c r="M300">
        <f t="shared" si="26"/>
        <v>4.9373684210526292E-2</v>
      </c>
      <c r="N300">
        <f t="shared" si="24"/>
        <v>8.3400000000000141E-2</v>
      </c>
    </row>
    <row r="301" spans="1:14" x14ac:dyDescent="0.25">
      <c r="A301" s="1">
        <v>38790</v>
      </c>
      <c r="B301">
        <v>2.8138999999999998</v>
      </c>
      <c r="C301">
        <v>2.9034</v>
      </c>
      <c r="D301">
        <v>2.8138999999999998</v>
      </c>
      <c r="E301">
        <v>2.8996</v>
      </c>
      <c r="F301">
        <v>28548</v>
      </c>
      <c r="G301">
        <v>35099</v>
      </c>
      <c r="H301">
        <v>58169</v>
      </c>
      <c r="I301">
        <v>169675</v>
      </c>
      <c r="J301" t="str">
        <f t="shared" si="22"/>
        <v xml:space="preserve"> </v>
      </c>
      <c r="K301" t="str">
        <f t="shared" si="23"/>
        <v xml:space="preserve"> </v>
      </c>
      <c r="L301">
        <f t="shared" si="25"/>
        <v>8.9500000000000135E-2</v>
      </c>
      <c r="M301">
        <f t="shared" si="26"/>
        <v>5.2147368421052616E-2</v>
      </c>
      <c r="N301" t="str">
        <f t="shared" si="24"/>
        <v xml:space="preserve"> </v>
      </c>
    </row>
    <row r="302" spans="1:14" x14ac:dyDescent="0.25">
      <c r="A302" s="1">
        <v>38791</v>
      </c>
      <c r="B302">
        <v>2.8843999999999999</v>
      </c>
      <c r="C302">
        <v>2.9094000000000002</v>
      </c>
      <c r="D302">
        <v>2.8534000000000002</v>
      </c>
      <c r="E302">
        <v>2.8601000000000001</v>
      </c>
      <c r="F302">
        <v>27332</v>
      </c>
      <c r="G302">
        <v>33204</v>
      </c>
      <c r="H302">
        <v>62177</v>
      </c>
      <c r="I302">
        <v>172248</v>
      </c>
      <c r="J302" t="str">
        <f t="shared" si="22"/>
        <v xml:space="preserve"> </v>
      </c>
      <c r="K302" t="str">
        <f t="shared" si="23"/>
        <v xml:space="preserve"> </v>
      </c>
      <c r="L302">
        <f t="shared" si="25"/>
        <v>5.600000000000005E-2</v>
      </c>
      <c r="M302">
        <f t="shared" si="26"/>
        <v>5.3463157894736844E-2</v>
      </c>
      <c r="N302" t="str">
        <f t="shared" si="24"/>
        <v/>
      </c>
    </row>
    <row r="303" spans="1:14" x14ac:dyDescent="0.25">
      <c r="A303" s="1">
        <v>38792</v>
      </c>
      <c r="B303">
        <v>2.8574000000000002</v>
      </c>
      <c r="C303">
        <v>2.8963999999999999</v>
      </c>
      <c r="D303">
        <v>2.8403999999999998</v>
      </c>
      <c r="E303">
        <v>2.8908999999999998</v>
      </c>
      <c r="F303">
        <v>18102</v>
      </c>
      <c r="G303">
        <v>31118</v>
      </c>
      <c r="H303">
        <v>36497</v>
      </c>
      <c r="I303">
        <v>172816</v>
      </c>
      <c r="J303" t="str">
        <f t="shared" si="22"/>
        <v xml:space="preserve"> </v>
      </c>
      <c r="K303" t="str">
        <f t="shared" si="23"/>
        <v xml:space="preserve"> </v>
      </c>
      <c r="L303">
        <f t="shared" si="25"/>
        <v>5.600000000000005E-2</v>
      </c>
      <c r="M303">
        <f t="shared" si="26"/>
        <v>5.4147368421052632E-2</v>
      </c>
      <c r="N303" t="str">
        <f t="shared" si="24"/>
        <v/>
      </c>
    </row>
    <row r="304" spans="1:14" x14ac:dyDescent="0.25">
      <c r="A304" s="1">
        <v>38793</v>
      </c>
      <c r="B304">
        <v>2.8883999999999999</v>
      </c>
      <c r="C304">
        <v>2.8944000000000001</v>
      </c>
      <c r="D304">
        <v>2.8534000000000002</v>
      </c>
      <c r="E304">
        <v>2.8597000000000001</v>
      </c>
      <c r="F304">
        <v>15385</v>
      </c>
      <c r="G304">
        <v>30502</v>
      </c>
      <c r="H304">
        <v>31418</v>
      </c>
      <c r="I304">
        <v>173645</v>
      </c>
      <c r="J304" t="str">
        <f t="shared" si="22"/>
        <v xml:space="preserve"> </v>
      </c>
      <c r="K304" t="str">
        <f t="shared" si="23"/>
        <v xml:space="preserve"> </v>
      </c>
      <c r="L304">
        <f t="shared" si="25"/>
        <v>4.0999999999999925E-2</v>
      </c>
      <c r="M304">
        <f t="shared" si="26"/>
        <v>5.4057894736842103E-2</v>
      </c>
      <c r="N304" t="str">
        <f t="shared" si="24"/>
        <v/>
      </c>
    </row>
    <row r="305" spans="1:14" x14ac:dyDescent="0.25">
      <c r="A305" s="1">
        <v>38796</v>
      </c>
      <c r="B305">
        <v>2.8599000000000001</v>
      </c>
      <c r="C305">
        <v>2.8662999999999998</v>
      </c>
      <c r="D305">
        <v>2.8134000000000001</v>
      </c>
      <c r="E305">
        <v>2.8201000000000001</v>
      </c>
      <c r="F305">
        <v>18568</v>
      </c>
      <c r="G305">
        <v>27688</v>
      </c>
      <c r="H305">
        <v>40681</v>
      </c>
      <c r="I305">
        <v>170409</v>
      </c>
      <c r="J305" t="str">
        <f t="shared" si="22"/>
        <v xml:space="preserve"> </v>
      </c>
      <c r="K305" t="str">
        <f t="shared" si="23"/>
        <v xml:space="preserve"> </v>
      </c>
      <c r="L305">
        <f t="shared" si="25"/>
        <v>5.2899999999999725E-2</v>
      </c>
      <c r="M305">
        <f t="shared" si="26"/>
        <v>5.4284210526315768E-2</v>
      </c>
      <c r="N305" t="str">
        <f t="shared" si="24"/>
        <v/>
      </c>
    </row>
    <row r="306" spans="1:14" x14ac:dyDescent="0.25">
      <c r="A306" s="1">
        <v>38797</v>
      </c>
      <c r="B306">
        <v>2.8189000000000002</v>
      </c>
      <c r="C306">
        <v>2.8614000000000002</v>
      </c>
      <c r="D306">
        <v>2.8033999999999999</v>
      </c>
      <c r="E306">
        <v>2.8506</v>
      </c>
      <c r="F306">
        <v>16758</v>
      </c>
      <c r="G306">
        <v>26018</v>
      </c>
      <c r="H306">
        <v>39305</v>
      </c>
      <c r="I306">
        <v>169997</v>
      </c>
      <c r="J306" t="str">
        <f t="shared" si="22"/>
        <v xml:space="preserve"> </v>
      </c>
      <c r="K306" t="str">
        <f t="shared" si="23"/>
        <v xml:space="preserve"> </v>
      </c>
      <c r="L306">
        <f t="shared" si="25"/>
        <v>5.8000000000000274E-2</v>
      </c>
      <c r="M306">
        <f t="shared" si="26"/>
        <v>5.5657894736842087E-2</v>
      </c>
      <c r="N306" t="str">
        <f t="shared" si="24"/>
        <v/>
      </c>
    </row>
    <row r="307" spans="1:14" x14ac:dyDescent="0.25">
      <c r="A307" s="1">
        <v>38798</v>
      </c>
      <c r="B307">
        <v>2.8498999999999999</v>
      </c>
      <c r="C307">
        <v>2.8592</v>
      </c>
      <c r="D307">
        <v>2.8193999999999999</v>
      </c>
      <c r="E307">
        <v>2.8235000000000001</v>
      </c>
      <c r="F307">
        <v>15609</v>
      </c>
      <c r="G307">
        <v>23840</v>
      </c>
      <c r="H307">
        <v>38497</v>
      </c>
      <c r="I307">
        <v>169683</v>
      </c>
      <c r="J307" t="str">
        <f t="shared" si="22"/>
        <v xml:space="preserve"> </v>
      </c>
      <c r="K307" t="str">
        <f t="shared" si="23"/>
        <v xml:space="preserve"> </v>
      </c>
      <c r="L307">
        <f t="shared" si="25"/>
        <v>3.9800000000000058E-2</v>
      </c>
      <c r="M307">
        <f t="shared" si="26"/>
        <v>5.6173684210526313E-2</v>
      </c>
      <c r="N307" t="str">
        <f t="shared" si="24"/>
        <v/>
      </c>
    </row>
    <row r="308" spans="1:14" x14ac:dyDescent="0.25">
      <c r="A308" s="1">
        <v>38799</v>
      </c>
      <c r="B308">
        <v>2.8197999999999999</v>
      </c>
      <c r="C308">
        <v>2.8664000000000001</v>
      </c>
      <c r="D308">
        <v>2.8109000000000002</v>
      </c>
      <c r="E308">
        <v>2.8647999999999998</v>
      </c>
      <c r="F308">
        <v>13069</v>
      </c>
      <c r="G308">
        <v>21994</v>
      </c>
      <c r="H308">
        <v>40786</v>
      </c>
      <c r="I308">
        <v>169664</v>
      </c>
      <c r="J308" t="str">
        <f t="shared" si="22"/>
        <v>Key Rev</v>
      </c>
      <c r="K308">
        <f t="shared" si="23"/>
        <v>3.8000000000000256E-3</v>
      </c>
      <c r="L308">
        <f t="shared" si="25"/>
        <v>5.5499999999999883E-2</v>
      </c>
      <c r="M308">
        <f t="shared" si="26"/>
        <v>5.5252631578947359E-2</v>
      </c>
      <c r="N308" t="str">
        <f t="shared" si="24"/>
        <v/>
      </c>
    </row>
    <row r="309" spans="1:14" x14ac:dyDescent="0.25">
      <c r="A309" s="1">
        <v>38800</v>
      </c>
      <c r="B309">
        <v>2.8620000000000001</v>
      </c>
      <c r="C309">
        <v>2.8887</v>
      </c>
      <c r="D309">
        <v>2.8477000000000001</v>
      </c>
      <c r="E309">
        <v>2.8685999999999998</v>
      </c>
      <c r="F309">
        <v>16360</v>
      </c>
      <c r="G309">
        <v>63790</v>
      </c>
      <c r="H309">
        <v>37869</v>
      </c>
      <c r="I309">
        <v>166415</v>
      </c>
      <c r="J309" t="str">
        <f t="shared" si="22"/>
        <v xml:space="preserve"> </v>
      </c>
      <c r="K309" t="str">
        <f t="shared" si="23"/>
        <v xml:space="preserve"> </v>
      </c>
      <c r="L309">
        <f t="shared" si="25"/>
        <v>4.0999999999999925E-2</v>
      </c>
      <c r="M309">
        <f t="shared" si="26"/>
        <v>5.42736842105263E-2</v>
      </c>
      <c r="N309" t="str">
        <f t="shared" si="24"/>
        <v/>
      </c>
    </row>
    <row r="310" spans="1:14" x14ac:dyDescent="0.25">
      <c r="A310" s="1">
        <v>38803</v>
      </c>
      <c r="B310">
        <v>2.8692000000000002</v>
      </c>
      <c r="C310">
        <v>2.8767</v>
      </c>
      <c r="D310">
        <v>2.8422000000000001</v>
      </c>
      <c r="E310">
        <v>2.8595000000000002</v>
      </c>
      <c r="F310">
        <v>15408</v>
      </c>
      <c r="G310">
        <v>64537</v>
      </c>
      <c r="H310">
        <v>35990</v>
      </c>
      <c r="I310">
        <v>165243</v>
      </c>
      <c r="J310" t="str">
        <f t="shared" si="22"/>
        <v xml:space="preserve"> </v>
      </c>
      <c r="K310" t="str">
        <f t="shared" si="23"/>
        <v xml:space="preserve"> </v>
      </c>
      <c r="L310">
        <f t="shared" si="25"/>
        <v>3.4499999999999975E-2</v>
      </c>
      <c r="M310">
        <f t="shared" si="26"/>
        <v>5.3668421052631567E-2</v>
      </c>
      <c r="N310" t="str">
        <f t="shared" si="24"/>
        <v/>
      </c>
    </row>
    <row r="311" spans="1:14" x14ac:dyDescent="0.25">
      <c r="A311" s="1">
        <v>38804</v>
      </c>
      <c r="B311">
        <v>2.8632</v>
      </c>
      <c r="C311">
        <v>2.9097</v>
      </c>
      <c r="D311">
        <v>2.8582999999999998</v>
      </c>
      <c r="E311">
        <v>2.9033000000000002</v>
      </c>
      <c r="F311">
        <v>22784</v>
      </c>
      <c r="G311">
        <v>67757</v>
      </c>
      <c r="H311">
        <v>47930</v>
      </c>
      <c r="I311">
        <v>165182</v>
      </c>
      <c r="J311" t="str">
        <f t="shared" si="22"/>
        <v xml:space="preserve"> </v>
      </c>
      <c r="K311" t="str">
        <f t="shared" si="23"/>
        <v xml:space="preserve"> </v>
      </c>
      <c r="L311">
        <f t="shared" si="25"/>
        <v>5.1400000000000112E-2</v>
      </c>
      <c r="M311">
        <f t="shared" si="26"/>
        <v>5.428947368421054E-2</v>
      </c>
      <c r="N311" t="str">
        <f t="shared" si="24"/>
        <v/>
      </c>
    </row>
    <row r="312" spans="1:14" x14ac:dyDescent="0.25">
      <c r="A312" s="1">
        <v>38805</v>
      </c>
      <c r="B312">
        <v>2.9037000000000002</v>
      </c>
      <c r="C312">
        <v>2.9287000000000001</v>
      </c>
      <c r="D312">
        <v>2.8946999999999998</v>
      </c>
      <c r="E312">
        <v>2.9241000000000001</v>
      </c>
      <c r="F312">
        <v>25794</v>
      </c>
      <c r="G312">
        <v>66907</v>
      </c>
      <c r="H312">
        <v>49927</v>
      </c>
      <c r="I312">
        <v>164582</v>
      </c>
      <c r="J312" t="str">
        <f t="shared" si="22"/>
        <v xml:space="preserve"> </v>
      </c>
      <c r="K312" t="str">
        <f t="shared" si="23"/>
        <v xml:space="preserve"> </v>
      </c>
      <c r="L312">
        <f t="shared" si="25"/>
        <v>3.4000000000000252E-2</v>
      </c>
      <c r="M312">
        <f t="shared" si="26"/>
        <v>5.2815789473684226E-2</v>
      </c>
      <c r="N312" t="str">
        <f t="shared" si="24"/>
        <v/>
      </c>
    </row>
    <row r="313" spans="1:14" x14ac:dyDescent="0.25">
      <c r="A313" s="1">
        <v>38806</v>
      </c>
      <c r="B313">
        <v>2.9257</v>
      </c>
      <c r="C313">
        <v>2.9597000000000002</v>
      </c>
      <c r="D313">
        <v>2.9142999999999999</v>
      </c>
      <c r="E313">
        <v>2.9540000000000002</v>
      </c>
      <c r="F313">
        <v>24976</v>
      </c>
      <c r="G313">
        <v>68179</v>
      </c>
      <c r="H313">
        <v>50882</v>
      </c>
      <c r="I313">
        <v>164680</v>
      </c>
      <c r="J313" t="str">
        <f t="shared" si="22"/>
        <v xml:space="preserve"> </v>
      </c>
      <c r="K313" t="str">
        <f t="shared" si="23"/>
        <v xml:space="preserve"> </v>
      </c>
      <c r="L313">
        <f t="shared" si="25"/>
        <v>4.5400000000000329E-2</v>
      </c>
      <c r="M313">
        <f t="shared" si="26"/>
        <v>5.3494736842105282E-2</v>
      </c>
      <c r="N313" t="str">
        <f t="shared" si="24"/>
        <v/>
      </c>
    </row>
    <row r="314" spans="1:14" x14ac:dyDescent="0.25">
      <c r="A314" s="1">
        <v>38807</v>
      </c>
      <c r="B314">
        <v>2.9531000000000001</v>
      </c>
      <c r="C314">
        <v>2.9531000000000001</v>
      </c>
      <c r="D314">
        <v>2.9106999999999998</v>
      </c>
      <c r="E314">
        <v>2.9380000000000002</v>
      </c>
      <c r="F314">
        <v>26737</v>
      </c>
      <c r="G314">
        <v>68307</v>
      </c>
      <c r="H314">
        <v>54540</v>
      </c>
      <c r="I314">
        <v>160018</v>
      </c>
      <c r="J314" t="str">
        <f t="shared" si="22"/>
        <v xml:space="preserve"> </v>
      </c>
      <c r="K314" t="str">
        <f t="shared" si="23"/>
        <v xml:space="preserve"> </v>
      </c>
      <c r="L314">
        <f t="shared" si="25"/>
        <v>4.3300000000000338E-2</v>
      </c>
      <c r="M314">
        <f t="shared" si="26"/>
        <v>5.2563157894736888E-2</v>
      </c>
      <c r="N314" t="str">
        <f t="shared" si="24"/>
        <v/>
      </c>
    </row>
    <row r="315" spans="1:14" x14ac:dyDescent="0.25">
      <c r="A315" s="1">
        <v>38810</v>
      </c>
      <c r="B315">
        <v>2.9380000000000002</v>
      </c>
      <c r="C315">
        <v>2.9687000000000001</v>
      </c>
      <c r="D315">
        <v>2.9293999999999998</v>
      </c>
      <c r="E315">
        <v>2.9369000000000001</v>
      </c>
      <c r="F315">
        <v>20812</v>
      </c>
      <c r="G315">
        <v>68464</v>
      </c>
      <c r="H315">
        <v>37333</v>
      </c>
      <c r="I315">
        <v>161307</v>
      </c>
      <c r="J315" t="str">
        <f t="shared" si="22"/>
        <v xml:space="preserve"> </v>
      </c>
      <c r="K315" t="str">
        <f t="shared" si="23"/>
        <v xml:space="preserve"> </v>
      </c>
      <c r="L315">
        <f t="shared" si="25"/>
        <v>3.9300000000000335E-2</v>
      </c>
      <c r="M315">
        <f t="shared" si="26"/>
        <v>5.0926315789473729E-2</v>
      </c>
      <c r="N315" t="str">
        <f t="shared" si="24"/>
        <v/>
      </c>
    </row>
    <row r="316" spans="1:14" x14ac:dyDescent="0.25">
      <c r="A316" s="1">
        <v>38811</v>
      </c>
      <c r="B316">
        <v>2.9386999999999999</v>
      </c>
      <c r="C316">
        <v>2.9386999999999999</v>
      </c>
      <c r="D316">
        <v>2.9085000000000001</v>
      </c>
      <c r="E316">
        <v>2.9304999999999999</v>
      </c>
      <c r="F316">
        <v>23196</v>
      </c>
      <c r="G316">
        <v>68336</v>
      </c>
      <c r="H316">
        <v>38770</v>
      </c>
      <c r="I316">
        <v>163365</v>
      </c>
      <c r="J316" t="str">
        <f t="shared" si="22"/>
        <v xml:space="preserve"> </v>
      </c>
      <c r="K316" t="str">
        <f t="shared" si="23"/>
        <v xml:space="preserve"> </v>
      </c>
      <c r="L316">
        <f t="shared" si="25"/>
        <v>3.0199999999999783E-2</v>
      </c>
      <c r="M316">
        <f t="shared" si="26"/>
        <v>4.9752631578947416E-2</v>
      </c>
      <c r="N316" t="str">
        <f t="shared" si="24"/>
        <v/>
      </c>
    </row>
    <row r="317" spans="1:14" x14ac:dyDescent="0.25">
      <c r="A317" s="1">
        <v>38812</v>
      </c>
      <c r="B317">
        <v>2.9302000000000001</v>
      </c>
      <c r="C317">
        <v>2.9527000000000001</v>
      </c>
      <c r="D317">
        <v>2.9186999999999999</v>
      </c>
      <c r="E317">
        <v>2.9434999999999998</v>
      </c>
      <c r="F317">
        <v>24130</v>
      </c>
      <c r="G317">
        <v>66219</v>
      </c>
      <c r="H317">
        <v>45294</v>
      </c>
      <c r="I317">
        <v>163902</v>
      </c>
      <c r="J317" t="str">
        <f t="shared" si="22"/>
        <v xml:space="preserve"> </v>
      </c>
      <c r="K317" t="str">
        <f t="shared" si="23"/>
        <v xml:space="preserve"> </v>
      </c>
      <c r="L317">
        <f t="shared" si="25"/>
        <v>3.4000000000000252E-2</v>
      </c>
      <c r="M317">
        <f t="shared" si="26"/>
        <v>4.9226315789473743E-2</v>
      </c>
      <c r="N317" t="str">
        <f t="shared" si="24"/>
        <v/>
      </c>
    </row>
    <row r="318" spans="1:14" x14ac:dyDescent="0.25">
      <c r="A318" s="1">
        <v>38813</v>
      </c>
      <c r="B318">
        <v>2.9430000000000001</v>
      </c>
      <c r="C318">
        <v>2.9697</v>
      </c>
      <c r="D318">
        <v>2.9430000000000001</v>
      </c>
      <c r="E318">
        <v>2.9653999999999998</v>
      </c>
      <c r="F318">
        <v>20307</v>
      </c>
      <c r="G318">
        <v>64227</v>
      </c>
      <c r="H318">
        <v>36681</v>
      </c>
      <c r="I318">
        <v>165354</v>
      </c>
      <c r="J318" t="str">
        <f t="shared" si="22"/>
        <v xml:space="preserve"> </v>
      </c>
      <c r="K318" t="str">
        <f t="shared" si="23"/>
        <v xml:space="preserve"> </v>
      </c>
      <c r="L318">
        <f t="shared" si="25"/>
        <v>2.6699999999999946E-2</v>
      </c>
      <c r="M318">
        <f t="shared" si="26"/>
        <v>4.760526315789481E-2</v>
      </c>
      <c r="N318" t="str">
        <f t="shared" si="24"/>
        <v/>
      </c>
    </row>
    <row r="319" spans="1:14" x14ac:dyDescent="0.25">
      <c r="A319" s="1">
        <v>38814</v>
      </c>
      <c r="B319">
        <v>2.9622000000000002</v>
      </c>
      <c r="C319">
        <v>2.9626999999999999</v>
      </c>
      <c r="D319">
        <v>2.9321999999999999</v>
      </c>
      <c r="E319">
        <v>2.9573</v>
      </c>
      <c r="F319">
        <v>27991</v>
      </c>
      <c r="G319">
        <v>59278</v>
      </c>
      <c r="H319">
        <v>57790</v>
      </c>
      <c r="I319">
        <v>165860</v>
      </c>
      <c r="J319" t="str">
        <f t="shared" si="22"/>
        <v xml:space="preserve"> </v>
      </c>
      <c r="K319" t="str">
        <f t="shared" si="23"/>
        <v xml:space="preserve"> </v>
      </c>
      <c r="L319">
        <f t="shared" si="25"/>
        <v>3.3199999999999896E-2</v>
      </c>
      <c r="M319">
        <f t="shared" si="26"/>
        <v>4.5352631578947436E-2</v>
      </c>
      <c r="N319" t="str">
        <f t="shared" si="24"/>
        <v/>
      </c>
    </row>
    <row r="320" spans="1:14" x14ac:dyDescent="0.25">
      <c r="A320" s="1">
        <v>38817</v>
      </c>
      <c r="B320">
        <v>2.9607000000000001</v>
      </c>
      <c r="C320">
        <v>3.0247000000000002</v>
      </c>
      <c r="D320">
        <v>2.9557000000000002</v>
      </c>
      <c r="E320">
        <v>3.0200999999999998</v>
      </c>
      <c r="F320">
        <v>29964</v>
      </c>
      <c r="G320">
        <v>54700</v>
      </c>
      <c r="H320">
        <v>53827</v>
      </c>
      <c r="I320">
        <v>167316</v>
      </c>
      <c r="J320" t="str">
        <f t="shared" si="22"/>
        <v xml:space="preserve"> </v>
      </c>
      <c r="K320" t="str">
        <f t="shared" si="23"/>
        <v xml:space="preserve"> </v>
      </c>
      <c r="L320">
        <f t="shared" si="25"/>
        <v>6.899999999999995E-2</v>
      </c>
      <c r="M320">
        <f t="shared" si="26"/>
        <v>4.4273684210526375E-2</v>
      </c>
      <c r="N320" t="str">
        <f t="shared" si="24"/>
        <v xml:space="preserve"> </v>
      </c>
    </row>
    <row r="321" spans="1:14" x14ac:dyDescent="0.25">
      <c r="A321" s="1">
        <v>38818</v>
      </c>
      <c r="B321">
        <v>3.0177</v>
      </c>
      <c r="C321">
        <v>3.0327000000000002</v>
      </c>
      <c r="D321">
        <v>2.9897</v>
      </c>
      <c r="E321">
        <v>3.0301999999999998</v>
      </c>
      <c r="F321">
        <v>27972</v>
      </c>
      <c r="G321">
        <v>48989</v>
      </c>
      <c r="H321">
        <v>55244</v>
      </c>
      <c r="I321">
        <v>166174</v>
      </c>
      <c r="J321" t="str">
        <f t="shared" si="22"/>
        <v xml:space="preserve"> </v>
      </c>
      <c r="K321" t="str">
        <f t="shared" si="23"/>
        <v xml:space="preserve"> </v>
      </c>
      <c r="L321">
        <f t="shared" si="25"/>
        <v>4.3000000000000149E-2</v>
      </c>
      <c r="M321">
        <f t="shared" si="26"/>
        <v>4.3589473684210588E-2</v>
      </c>
      <c r="N321" t="str">
        <f t="shared" si="24"/>
        <v/>
      </c>
    </row>
    <row r="322" spans="1:14" x14ac:dyDescent="0.25">
      <c r="A322" s="1">
        <v>38819</v>
      </c>
      <c r="B322">
        <v>3.0312000000000001</v>
      </c>
      <c r="C322">
        <v>3.0617000000000001</v>
      </c>
      <c r="D322">
        <v>3.0186999999999999</v>
      </c>
      <c r="E322">
        <v>3.0493000000000001</v>
      </c>
      <c r="F322">
        <v>33410</v>
      </c>
      <c r="G322">
        <v>43472</v>
      </c>
      <c r="H322">
        <v>74256</v>
      </c>
      <c r="I322">
        <v>165301</v>
      </c>
      <c r="J322" t="str">
        <f t="shared" si="22"/>
        <v xml:space="preserve"> </v>
      </c>
      <c r="K322" t="str">
        <f t="shared" si="23"/>
        <v xml:space="preserve"> </v>
      </c>
      <c r="L322">
        <f t="shared" si="25"/>
        <v>4.3000000000000149E-2</v>
      </c>
      <c r="M322">
        <f t="shared" si="26"/>
        <v>4.29052631578948E-2</v>
      </c>
      <c r="N322" t="str">
        <f t="shared" si="24"/>
        <v/>
      </c>
    </row>
    <row r="323" spans="1:14" x14ac:dyDescent="0.25">
      <c r="A323" s="1">
        <v>38820</v>
      </c>
      <c r="B323">
        <v>3.0467</v>
      </c>
      <c r="C323">
        <v>3.0651999999999999</v>
      </c>
      <c r="D323">
        <v>3.0223</v>
      </c>
      <c r="E323">
        <v>3.0577999999999999</v>
      </c>
      <c r="F323">
        <v>26574</v>
      </c>
      <c r="G323">
        <v>41650</v>
      </c>
      <c r="H323">
        <v>61690</v>
      </c>
      <c r="I323">
        <v>169748</v>
      </c>
      <c r="J323" t="str">
        <f t="shared" si="22"/>
        <v xml:space="preserve"> </v>
      </c>
      <c r="K323" t="str">
        <f t="shared" si="23"/>
        <v xml:space="preserve"> </v>
      </c>
      <c r="L323">
        <f t="shared" si="25"/>
        <v>4.2899999999999938E-2</v>
      </c>
      <c r="M323">
        <f t="shared" si="26"/>
        <v>4.3005263157894803E-2</v>
      </c>
      <c r="N323" t="str">
        <f t="shared" si="24"/>
        <v/>
      </c>
    </row>
    <row r="324" spans="1:14" x14ac:dyDescent="0.25">
      <c r="A324" s="1">
        <v>38824</v>
      </c>
      <c r="B324">
        <v>3.0667</v>
      </c>
      <c r="C324">
        <v>3.0996999999999999</v>
      </c>
      <c r="D324">
        <v>3.0497000000000001</v>
      </c>
      <c r="E324">
        <v>3.0975999999999999</v>
      </c>
      <c r="F324">
        <v>24393</v>
      </c>
      <c r="G324">
        <v>38437</v>
      </c>
      <c r="H324">
        <v>45573</v>
      </c>
      <c r="I324">
        <v>171998</v>
      </c>
      <c r="J324" t="str">
        <f t="shared" si="22"/>
        <v xml:space="preserve"> </v>
      </c>
      <c r="K324" t="str">
        <f t="shared" si="23"/>
        <v xml:space="preserve"> </v>
      </c>
      <c r="L324">
        <f t="shared" si="25"/>
        <v>4.9999999999999822E-2</v>
      </c>
      <c r="M324">
        <f t="shared" si="26"/>
        <v>4.2852631578947441E-2</v>
      </c>
      <c r="N324" t="str">
        <f t="shared" si="24"/>
        <v/>
      </c>
    </row>
    <row r="325" spans="1:14" x14ac:dyDescent="0.25">
      <c r="A325" s="1">
        <v>38825</v>
      </c>
      <c r="B325">
        <v>3.0945999999999998</v>
      </c>
      <c r="C325">
        <v>3.1297000000000001</v>
      </c>
      <c r="D325">
        <v>3.0872000000000002</v>
      </c>
      <c r="E325">
        <v>3.1255000000000002</v>
      </c>
      <c r="F325">
        <v>27478</v>
      </c>
      <c r="G325">
        <v>35744</v>
      </c>
      <c r="H325">
        <v>57924</v>
      </c>
      <c r="I325">
        <v>174402</v>
      </c>
      <c r="J325" t="str">
        <f t="shared" ref="J325:J388" si="27">IF(AND(C325&gt;C324,D325&lt;D324,OR(AND(E324&gt;E323,E324&gt;E325),AND(E324&lt;E323,E324&lt;E325))),"Key Rev"," ")</f>
        <v xml:space="preserve"> </v>
      </c>
      <c r="K325" t="str">
        <f t="shared" si="23"/>
        <v xml:space="preserve"> </v>
      </c>
      <c r="L325">
        <f t="shared" si="25"/>
        <v>4.2499999999999982E-2</v>
      </c>
      <c r="M325">
        <f t="shared" si="26"/>
        <v>4.2036842105263213E-2</v>
      </c>
      <c r="N325" t="str">
        <f t="shared" si="24"/>
        <v/>
      </c>
    </row>
    <row r="326" spans="1:14" x14ac:dyDescent="0.25">
      <c r="A326" s="1">
        <v>38826</v>
      </c>
      <c r="B326">
        <v>3.1242000000000001</v>
      </c>
      <c r="C326">
        <v>3.1566999999999998</v>
      </c>
      <c r="D326">
        <v>3.1072000000000002</v>
      </c>
      <c r="E326">
        <v>3.137</v>
      </c>
      <c r="F326">
        <v>26612</v>
      </c>
      <c r="G326">
        <v>30373</v>
      </c>
      <c r="H326">
        <v>58458</v>
      </c>
      <c r="I326">
        <v>176065</v>
      </c>
      <c r="J326" t="str">
        <f t="shared" si="27"/>
        <v xml:space="preserve"> </v>
      </c>
      <c r="K326" t="str">
        <f t="shared" si="23"/>
        <v xml:space="preserve"> </v>
      </c>
      <c r="L326">
        <f t="shared" si="25"/>
        <v>4.9499999999999655E-2</v>
      </c>
      <c r="M326">
        <f t="shared" si="26"/>
        <v>4.2547368421052667E-2</v>
      </c>
      <c r="N326" t="str">
        <f t="shared" si="24"/>
        <v/>
      </c>
    </row>
    <row r="327" spans="1:14" x14ac:dyDescent="0.25">
      <c r="A327" s="1">
        <v>38827</v>
      </c>
      <c r="B327">
        <v>3.137</v>
      </c>
      <c r="C327">
        <v>3.1472000000000002</v>
      </c>
      <c r="D327">
        <v>3.0897000000000001</v>
      </c>
      <c r="E327">
        <v>3.1282999999999999</v>
      </c>
      <c r="F327">
        <v>18299</v>
      </c>
      <c r="G327">
        <v>28162</v>
      </c>
      <c r="H327">
        <v>43256</v>
      </c>
      <c r="I327">
        <v>176655</v>
      </c>
      <c r="J327" t="str">
        <f t="shared" si="27"/>
        <v xml:space="preserve"> </v>
      </c>
      <c r="K327" t="str">
        <f t="shared" si="23"/>
        <v xml:space="preserve"> </v>
      </c>
      <c r="L327">
        <f t="shared" si="25"/>
        <v>5.7500000000000107E-2</v>
      </c>
      <c r="M327">
        <f t="shared" si="26"/>
        <v>4.2652631578947414E-2</v>
      </c>
      <c r="N327" t="str">
        <f t="shared" si="24"/>
        <v/>
      </c>
    </row>
    <row r="328" spans="1:14" x14ac:dyDescent="0.25">
      <c r="A328" s="1">
        <v>38828</v>
      </c>
      <c r="B328">
        <v>3.1242000000000001</v>
      </c>
      <c r="C328">
        <v>3.1657999999999999</v>
      </c>
      <c r="D328">
        <v>3.1027</v>
      </c>
      <c r="E328">
        <v>3.1518999999999999</v>
      </c>
      <c r="F328">
        <v>16532</v>
      </c>
      <c r="G328">
        <v>69039</v>
      </c>
      <c r="H328">
        <v>40329</v>
      </c>
      <c r="I328">
        <v>176562</v>
      </c>
      <c r="J328" t="str">
        <f t="shared" si="27"/>
        <v xml:space="preserve"> </v>
      </c>
      <c r="K328" t="str">
        <f t="shared" si="23"/>
        <v xml:space="preserve"> </v>
      </c>
      <c r="L328">
        <f t="shared" si="25"/>
        <v>6.3099999999999934E-2</v>
      </c>
      <c r="M328">
        <f t="shared" si="26"/>
        <v>4.3815789473684259E-2</v>
      </c>
      <c r="N328" t="str">
        <f t="shared" si="24"/>
        <v/>
      </c>
    </row>
    <row r="329" spans="1:14" x14ac:dyDescent="0.25">
      <c r="A329" s="1">
        <v>38831</v>
      </c>
      <c r="B329">
        <v>3.1307999999999998</v>
      </c>
      <c r="C329">
        <v>3.1707999999999998</v>
      </c>
      <c r="D329">
        <v>3.1038000000000001</v>
      </c>
      <c r="E329">
        <v>3.1063999999999998</v>
      </c>
      <c r="F329">
        <v>15512</v>
      </c>
      <c r="G329">
        <v>70984</v>
      </c>
      <c r="H329">
        <v>38529</v>
      </c>
      <c r="I329">
        <v>177362</v>
      </c>
      <c r="J329" t="str">
        <f t="shared" si="27"/>
        <v xml:space="preserve"> </v>
      </c>
      <c r="K329" t="str">
        <f t="shared" si="23"/>
        <v xml:space="preserve"> </v>
      </c>
      <c r="L329">
        <f t="shared" si="25"/>
        <v>6.6999999999999726E-2</v>
      </c>
      <c r="M329">
        <f t="shared" si="26"/>
        <v>4.552631578947372E-2</v>
      </c>
      <c r="N329" t="str">
        <f t="shared" si="24"/>
        <v xml:space="preserve"> </v>
      </c>
    </row>
    <row r="330" spans="1:14" x14ac:dyDescent="0.25">
      <c r="A330" s="1">
        <v>38832</v>
      </c>
      <c r="B330">
        <v>3.1063000000000001</v>
      </c>
      <c r="C330">
        <v>3.1377999999999999</v>
      </c>
      <c r="D330">
        <v>3.0933000000000002</v>
      </c>
      <c r="E330">
        <v>3.1297999999999999</v>
      </c>
      <c r="F330">
        <v>25477</v>
      </c>
      <c r="G330">
        <v>73865</v>
      </c>
      <c r="H330">
        <v>55796</v>
      </c>
      <c r="I330">
        <v>179889</v>
      </c>
      <c r="J330" t="str">
        <f t="shared" si="27"/>
        <v xml:space="preserve"> </v>
      </c>
      <c r="K330" t="str">
        <f t="shared" si="23"/>
        <v xml:space="preserve"> </v>
      </c>
      <c r="L330">
        <f t="shared" si="25"/>
        <v>4.4499999999999762E-2</v>
      </c>
      <c r="M330">
        <f t="shared" si="26"/>
        <v>4.5163157894736856E-2</v>
      </c>
      <c r="N330" t="str">
        <f t="shared" si="24"/>
        <v/>
      </c>
    </row>
    <row r="331" spans="1:14" x14ac:dyDescent="0.25">
      <c r="A331" s="1">
        <v>38833</v>
      </c>
      <c r="B331">
        <v>3.1307999999999998</v>
      </c>
      <c r="C331">
        <v>3.1383000000000001</v>
      </c>
      <c r="D331">
        <v>3.0868000000000002</v>
      </c>
      <c r="E331">
        <v>3.0926</v>
      </c>
      <c r="F331">
        <v>27475</v>
      </c>
      <c r="G331">
        <v>76469</v>
      </c>
      <c r="H331">
        <v>59217</v>
      </c>
      <c r="I331">
        <v>178413</v>
      </c>
      <c r="J331" t="str">
        <f t="shared" si="27"/>
        <v>Key Rev</v>
      </c>
      <c r="K331">
        <f t="shared" si="23"/>
        <v>3.8200000000000234E-2</v>
      </c>
      <c r="L331">
        <f t="shared" si="25"/>
        <v>5.1499999999999879E-2</v>
      </c>
      <c r="M331">
        <f t="shared" si="26"/>
        <v>4.6084210526315783E-2</v>
      </c>
      <c r="N331" t="str">
        <f t="shared" si="24"/>
        <v/>
      </c>
    </row>
    <row r="332" spans="1:14" x14ac:dyDescent="0.25">
      <c r="A332" s="1">
        <v>38834</v>
      </c>
      <c r="B332">
        <v>3.0912999999999999</v>
      </c>
      <c r="C332">
        <v>3.0956000000000001</v>
      </c>
      <c r="D332">
        <v>3.0518000000000001</v>
      </c>
      <c r="E332">
        <v>3.0543999999999998</v>
      </c>
      <c r="F332">
        <v>26270</v>
      </c>
      <c r="G332">
        <v>76802</v>
      </c>
      <c r="H332">
        <v>53819</v>
      </c>
      <c r="I332">
        <v>174643</v>
      </c>
      <c r="J332" t="str">
        <f t="shared" si="27"/>
        <v xml:space="preserve"> </v>
      </c>
      <c r="K332" t="str">
        <f t="shared" si="23"/>
        <v xml:space="preserve"> </v>
      </c>
      <c r="L332">
        <f t="shared" si="25"/>
        <v>4.3800000000000061E-2</v>
      </c>
      <c r="M332">
        <f t="shared" si="26"/>
        <v>4.5999999999999985E-2</v>
      </c>
      <c r="N332" t="str">
        <f t="shared" si="24"/>
        <v/>
      </c>
    </row>
    <row r="333" spans="1:14" x14ac:dyDescent="0.25">
      <c r="A333" s="1">
        <v>38835</v>
      </c>
      <c r="B333">
        <v>3.0539000000000001</v>
      </c>
      <c r="C333">
        <v>3.1027999999999998</v>
      </c>
      <c r="D333">
        <v>3.0428999999999999</v>
      </c>
      <c r="E333">
        <v>3.0737000000000001</v>
      </c>
      <c r="F333">
        <v>33510</v>
      </c>
      <c r="G333">
        <v>78501</v>
      </c>
      <c r="H333">
        <v>60900</v>
      </c>
      <c r="I333">
        <v>174686</v>
      </c>
      <c r="J333" t="str">
        <f t="shared" si="27"/>
        <v>Key Rev</v>
      </c>
      <c r="K333">
        <f t="shared" si="23"/>
        <v>4.5900000000000052E-2</v>
      </c>
      <c r="L333">
        <f t="shared" si="25"/>
        <v>5.9899999999999842E-2</v>
      </c>
      <c r="M333">
        <f t="shared" si="26"/>
        <v>4.6873684210526269E-2</v>
      </c>
      <c r="N333" t="str">
        <f t="shared" si="24"/>
        <v/>
      </c>
    </row>
    <row r="334" spans="1:14" x14ac:dyDescent="0.25">
      <c r="A334" s="1">
        <v>38838</v>
      </c>
      <c r="B334">
        <v>3.0737000000000001</v>
      </c>
      <c r="C334">
        <v>3.1242999999999999</v>
      </c>
      <c r="D334">
        <v>3.0651000000000002</v>
      </c>
      <c r="E334">
        <v>3.1196000000000002</v>
      </c>
      <c r="F334">
        <v>23621</v>
      </c>
      <c r="G334">
        <v>79994</v>
      </c>
      <c r="H334">
        <v>38121</v>
      </c>
      <c r="I334">
        <v>177852</v>
      </c>
      <c r="J334" t="str">
        <f t="shared" si="27"/>
        <v xml:space="preserve"> </v>
      </c>
      <c r="K334" t="str">
        <f t="shared" si="23"/>
        <v xml:space="preserve"> </v>
      </c>
      <c r="L334">
        <f t="shared" si="25"/>
        <v>5.9199999999999697E-2</v>
      </c>
      <c r="M334">
        <f t="shared" si="26"/>
        <v>4.7921052631578871E-2</v>
      </c>
      <c r="N334" t="str">
        <f t="shared" si="24"/>
        <v/>
      </c>
    </row>
    <row r="335" spans="1:14" x14ac:dyDescent="0.25">
      <c r="A335" s="1">
        <v>38839</v>
      </c>
      <c r="B335">
        <v>3.1227</v>
      </c>
      <c r="C335">
        <v>3.1482999999999999</v>
      </c>
      <c r="D335">
        <v>3.1137999999999999</v>
      </c>
      <c r="E335">
        <v>3.1396000000000002</v>
      </c>
      <c r="F335">
        <v>23125</v>
      </c>
      <c r="G335">
        <v>80326</v>
      </c>
      <c r="H335">
        <v>44727</v>
      </c>
      <c r="I335">
        <v>180969</v>
      </c>
      <c r="J335" t="str">
        <f t="shared" si="27"/>
        <v xml:space="preserve"> </v>
      </c>
      <c r="K335" t="str">
        <f t="shared" si="23"/>
        <v xml:space="preserve"> </v>
      </c>
      <c r="L335">
        <f t="shared" si="25"/>
        <v>3.4499999999999975E-2</v>
      </c>
      <c r="M335">
        <f t="shared" si="26"/>
        <v>4.8147368421052564E-2</v>
      </c>
      <c r="N335" t="str">
        <f t="shared" si="24"/>
        <v/>
      </c>
    </row>
    <row r="336" spans="1:14" x14ac:dyDescent="0.25">
      <c r="A336" s="1">
        <v>38840</v>
      </c>
      <c r="B336">
        <v>3.1393</v>
      </c>
      <c r="C336">
        <v>3.1473</v>
      </c>
      <c r="D336">
        <v>3.0608</v>
      </c>
      <c r="E336">
        <v>3.0640000000000001</v>
      </c>
      <c r="F336">
        <v>33922</v>
      </c>
      <c r="G336">
        <v>76568</v>
      </c>
      <c r="H336">
        <v>54633</v>
      </c>
      <c r="I336">
        <v>178469</v>
      </c>
      <c r="J336" t="str">
        <f t="shared" si="27"/>
        <v xml:space="preserve"> </v>
      </c>
      <c r="K336" t="str">
        <f t="shared" si="23"/>
        <v xml:space="preserve"> </v>
      </c>
      <c r="L336">
        <f t="shared" si="25"/>
        <v>8.6500000000000021E-2</v>
      </c>
      <c r="M336">
        <f t="shared" si="26"/>
        <v>5.0910526315789392E-2</v>
      </c>
      <c r="N336" t="str">
        <f t="shared" si="24"/>
        <v xml:space="preserve"> </v>
      </c>
    </row>
    <row r="337" spans="1:14" x14ac:dyDescent="0.25">
      <c r="A337" s="1">
        <v>38841</v>
      </c>
      <c r="B337">
        <v>3.0632000000000001</v>
      </c>
      <c r="C337">
        <v>3.0737999999999999</v>
      </c>
      <c r="D337">
        <v>2.9777999999999998</v>
      </c>
      <c r="E337">
        <v>2.9984999999999999</v>
      </c>
      <c r="F337">
        <v>45641</v>
      </c>
      <c r="G337">
        <v>69676</v>
      </c>
      <c r="H337">
        <v>71698</v>
      </c>
      <c r="I337">
        <v>171242</v>
      </c>
      <c r="J337" t="str">
        <f t="shared" si="27"/>
        <v xml:space="preserve"> </v>
      </c>
      <c r="K337" t="str">
        <f t="shared" si="23"/>
        <v xml:space="preserve"> </v>
      </c>
      <c r="L337">
        <f t="shared" si="25"/>
        <v>9.6000000000000085E-2</v>
      </c>
      <c r="M337">
        <f t="shared" si="26"/>
        <v>5.4557894736842034E-2</v>
      </c>
      <c r="N337" t="str">
        <f t="shared" si="24"/>
        <v xml:space="preserve"> </v>
      </c>
    </row>
    <row r="338" spans="1:14" x14ac:dyDescent="0.25">
      <c r="A338" s="1">
        <v>38842</v>
      </c>
      <c r="B338">
        <v>3.0043000000000002</v>
      </c>
      <c r="C338">
        <v>3.0225</v>
      </c>
      <c r="D338">
        <v>2.9958</v>
      </c>
      <c r="E338">
        <v>3.0169000000000001</v>
      </c>
      <c r="F338">
        <v>32220</v>
      </c>
      <c r="G338">
        <v>64099</v>
      </c>
      <c r="H338">
        <v>59613</v>
      </c>
      <c r="I338">
        <v>171624</v>
      </c>
      <c r="J338" t="str">
        <f t="shared" si="27"/>
        <v xml:space="preserve"> </v>
      </c>
      <c r="K338" t="str">
        <f t="shared" si="23"/>
        <v xml:space="preserve"> </v>
      </c>
      <c r="L338">
        <f t="shared" si="25"/>
        <v>2.6699999999999946E-2</v>
      </c>
      <c r="M338">
        <f t="shared" si="26"/>
        <v>5.4215789473684141E-2</v>
      </c>
      <c r="N338" t="str">
        <f t="shared" si="24"/>
        <v/>
      </c>
    </row>
    <row r="339" spans="1:14" x14ac:dyDescent="0.25">
      <c r="A339" s="1">
        <v>38845</v>
      </c>
      <c r="B339">
        <v>3.0207999999999999</v>
      </c>
      <c r="C339">
        <v>3.0312999999999999</v>
      </c>
      <c r="D339">
        <v>2.9758</v>
      </c>
      <c r="E339">
        <v>3.0152999999999999</v>
      </c>
      <c r="F339">
        <v>25613</v>
      </c>
      <c r="G339">
        <v>57701</v>
      </c>
      <c r="H339">
        <v>49569</v>
      </c>
      <c r="I339">
        <v>170582</v>
      </c>
      <c r="J339" t="str">
        <f t="shared" si="27"/>
        <v>Key Rev</v>
      </c>
      <c r="K339">
        <f t="shared" ref="K339:K402" si="28">IF(AND(J339&lt;&gt;" ",E339&gt;E338),E340-E339,IF(AND(J339&lt;&gt;" ",E339&lt;E338),E339-E340," "))</f>
        <v>-4.0599999999999969E-2</v>
      </c>
      <c r="L339">
        <f t="shared" si="25"/>
        <v>5.5499999999999883E-2</v>
      </c>
      <c r="M339">
        <f t="shared" si="26"/>
        <v>5.3505263157894667E-2</v>
      </c>
      <c r="N339" t="str">
        <f t="shared" ref="N339:N402" si="29">IF(AND(K339&lt;&gt;0,L339&gt;M338*$N$2),K339,"")</f>
        <v/>
      </c>
    </row>
    <row r="340" spans="1:14" x14ac:dyDescent="0.25">
      <c r="A340" s="1">
        <v>38846</v>
      </c>
      <c r="B340">
        <v>3.0177999999999998</v>
      </c>
      <c r="C340">
        <v>3.0758000000000001</v>
      </c>
      <c r="D340">
        <v>3.0133000000000001</v>
      </c>
      <c r="E340">
        <v>3.0558999999999998</v>
      </c>
      <c r="F340">
        <v>38775</v>
      </c>
      <c r="G340">
        <v>57192</v>
      </c>
      <c r="H340">
        <v>70337</v>
      </c>
      <c r="I340">
        <v>174966</v>
      </c>
      <c r="J340" t="str">
        <f t="shared" si="27"/>
        <v xml:space="preserve"> </v>
      </c>
      <c r="K340" t="str">
        <f t="shared" si="28"/>
        <v xml:space="preserve"> </v>
      </c>
      <c r="L340">
        <f t="shared" si="25"/>
        <v>6.25E-2</v>
      </c>
      <c r="M340">
        <f t="shared" si="26"/>
        <v>5.4531578947368341E-2</v>
      </c>
      <c r="N340" t="str">
        <f t="shared" si="29"/>
        <v/>
      </c>
    </row>
    <row r="341" spans="1:14" x14ac:dyDescent="0.25">
      <c r="A341" s="1">
        <v>38847</v>
      </c>
      <c r="B341">
        <v>3.0558000000000001</v>
      </c>
      <c r="C341">
        <v>3.1288</v>
      </c>
      <c r="D341">
        <v>3.0358000000000001</v>
      </c>
      <c r="E341">
        <v>3.1255000000000002</v>
      </c>
      <c r="F341">
        <v>37847</v>
      </c>
      <c r="G341">
        <v>50210</v>
      </c>
      <c r="H341">
        <v>68888</v>
      </c>
      <c r="I341">
        <v>172747</v>
      </c>
      <c r="J341" t="str">
        <f t="shared" si="27"/>
        <v xml:space="preserve"> </v>
      </c>
      <c r="K341" t="str">
        <f t="shared" si="28"/>
        <v xml:space="preserve"> </v>
      </c>
      <c r="L341">
        <f t="shared" si="25"/>
        <v>9.2999999999999972E-2</v>
      </c>
      <c r="M341">
        <f t="shared" si="26"/>
        <v>5.7163157894736749E-2</v>
      </c>
      <c r="N341" t="str">
        <f t="shared" si="29"/>
        <v xml:space="preserve"> </v>
      </c>
    </row>
    <row r="342" spans="1:14" x14ac:dyDescent="0.25">
      <c r="A342" s="1">
        <v>38848</v>
      </c>
      <c r="B342">
        <v>3.1248</v>
      </c>
      <c r="C342">
        <v>3.1688000000000001</v>
      </c>
      <c r="D342">
        <v>3.1217999999999999</v>
      </c>
      <c r="E342">
        <v>3.1572</v>
      </c>
      <c r="F342">
        <v>35147</v>
      </c>
      <c r="G342">
        <v>45302</v>
      </c>
      <c r="H342">
        <v>72898</v>
      </c>
      <c r="I342">
        <v>175321</v>
      </c>
      <c r="J342" t="str">
        <f t="shared" si="27"/>
        <v xml:space="preserve"> </v>
      </c>
      <c r="K342" t="str">
        <f t="shared" si="28"/>
        <v xml:space="preserve"> </v>
      </c>
      <c r="L342">
        <f t="shared" ref="L342:L405" si="30">MAX(C342-D342,C342-E341,E341-D342)</f>
        <v>4.7000000000000153E-2</v>
      </c>
      <c r="M342">
        <f t="shared" ref="M342:M405" si="31">AVERAGE(L324:L342)</f>
        <v>5.7378947368420974E-2</v>
      </c>
      <c r="N342" t="str">
        <f t="shared" si="29"/>
        <v/>
      </c>
    </row>
    <row r="343" spans="1:14" x14ac:dyDescent="0.25">
      <c r="A343" s="1">
        <v>38849</v>
      </c>
      <c r="B343">
        <v>3.1572</v>
      </c>
      <c r="C343">
        <v>3.1613000000000002</v>
      </c>
      <c r="D343">
        <v>3.1032999999999999</v>
      </c>
      <c r="E343">
        <v>3.1074999999999999</v>
      </c>
      <c r="F343">
        <v>24621</v>
      </c>
      <c r="G343">
        <v>44021</v>
      </c>
      <c r="H343">
        <v>49131</v>
      </c>
      <c r="I343">
        <v>175619</v>
      </c>
      <c r="J343" t="str">
        <f t="shared" si="27"/>
        <v xml:space="preserve"> </v>
      </c>
      <c r="K343" t="str">
        <f t="shared" si="28"/>
        <v xml:space="preserve"> </v>
      </c>
      <c r="L343">
        <f t="shared" si="30"/>
        <v>5.8000000000000274E-2</v>
      </c>
      <c r="M343">
        <f t="shared" si="31"/>
        <v>5.7799999999999942E-2</v>
      </c>
      <c r="N343" t="str">
        <f t="shared" si="29"/>
        <v/>
      </c>
    </row>
    <row r="344" spans="1:14" x14ac:dyDescent="0.25">
      <c r="A344" s="1">
        <v>38852</v>
      </c>
      <c r="B344">
        <v>3.1057999999999999</v>
      </c>
      <c r="C344">
        <v>3.1073</v>
      </c>
      <c r="D344">
        <v>3.0007999999999999</v>
      </c>
      <c r="E344">
        <v>3.0057999999999998</v>
      </c>
      <c r="F344">
        <v>35167</v>
      </c>
      <c r="G344">
        <v>39952</v>
      </c>
      <c r="H344">
        <v>62302</v>
      </c>
      <c r="I344">
        <v>174438</v>
      </c>
      <c r="J344" t="str">
        <f t="shared" si="27"/>
        <v xml:space="preserve"> </v>
      </c>
      <c r="K344" t="str">
        <f t="shared" si="28"/>
        <v xml:space="preserve"> </v>
      </c>
      <c r="L344">
        <f t="shared" si="30"/>
        <v>0.10670000000000002</v>
      </c>
      <c r="M344">
        <f t="shared" si="31"/>
        <v>6.1178947368420999E-2</v>
      </c>
      <c r="N344" t="str">
        <f t="shared" si="29"/>
        <v xml:space="preserve"> </v>
      </c>
    </row>
    <row r="345" spans="1:14" x14ac:dyDescent="0.25">
      <c r="A345" s="1">
        <v>38853</v>
      </c>
      <c r="B345">
        <v>3.0032999999999999</v>
      </c>
      <c r="C345">
        <v>3.0432999999999999</v>
      </c>
      <c r="D345">
        <v>2.9841000000000002</v>
      </c>
      <c r="E345">
        <v>3.0123000000000002</v>
      </c>
      <c r="F345">
        <v>24894</v>
      </c>
      <c r="G345">
        <v>36131</v>
      </c>
      <c r="H345">
        <v>48530</v>
      </c>
      <c r="I345">
        <v>171627</v>
      </c>
      <c r="J345" t="str">
        <f t="shared" si="27"/>
        <v xml:space="preserve"> </v>
      </c>
      <c r="K345" t="str">
        <f t="shared" si="28"/>
        <v xml:space="preserve"> </v>
      </c>
      <c r="L345">
        <f t="shared" si="30"/>
        <v>5.9199999999999697E-2</v>
      </c>
      <c r="M345">
        <f t="shared" si="31"/>
        <v>6.1689473684210475E-2</v>
      </c>
      <c r="N345" t="str">
        <f t="shared" si="29"/>
        <v/>
      </c>
    </row>
    <row r="346" spans="1:14" x14ac:dyDescent="0.25">
      <c r="A346" s="1">
        <v>38854</v>
      </c>
      <c r="B346">
        <v>3.0083000000000002</v>
      </c>
      <c r="C346">
        <v>3.0282</v>
      </c>
      <c r="D346">
        <v>2.9738000000000002</v>
      </c>
      <c r="E346">
        <v>2.9820000000000002</v>
      </c>
      <c r="F346">
        <v>25552</v>
      </c>
      <c r="G346">
        <v>33479</v>
      </c>
      <c r="H346">
        <v>57156</v>
      </c>
      <c r="I346">
        <v>170620</v>
      </c>
      <c r="J346" t="str">
        <f t="shared" si="27"/>
        <v xml:space="preserve"> </v>
      </c>
      <c r="K346" t="str">
        <f t="shared" si="28"/>
        <v xml:space="preserve"> </v>
      </c>
      <c r="L346">
        <f t="shared" si="30"/>
        <v>5.4399999999999782E-2</v>
      </c>
      <c r="M346">
        <f t="shared" si="31"/>
        <v>6.1526315789473617E-2</v>
      </c>
      <c r="N346" t="str">
        <f t="shared" si="29"/>
        <v/>
      </c>
    </row>
    <row r="347" spans="1:14" x14ac:dyDescent="0.25">
      <c r="A347" s="1">
        <v>38855</v>
      </c>
      <c r="B347">
        <v>2.9807999999999999</v>
      </c>
      <c r="C347">
        <v>3.0152999999999999</v>
      </c>
      <c r="D347">
        <v>2.9658000000000002</v>
      </c>
      <c r="E347">
        <v>3.0121000000000002</v>
      </c>
      <c r="F347">
        <v>19886</v>
      </c>
      <c r="G347">
        <v>31686</v>
      </c>
      <c r="H347">
        <v>46133</v>
      </c>
      <c r="I347">
        <v>171632</v>
      </c>
      <c r="J347" t="str">
        <f t="shared" si="27"/>
        <v xml:space="preserve"> </v>
      </c>
      <c r="K347" t="str">
        <f t="shared" si="28"/>
        <v xml:space="preserve"> </v>
      </c>
      <c r="L347">
        <f t="shared" si="30"/>
        <v>4.9499999999999655E-2</v>
      </c>
      <c r="M347">
        <f t="shared" si="31"/>
        <v>6.0810526315789391E-2</v>
      </c>
      <c r="N347" t="str">
        <f t="shared" si="29"/>
        <v/>
      </c>
    </row>
    <row r="348" spans="1:14" x14ac:dyDescent="0.25">
      <c r="A348" s="1">
        <v>38856</v>
      </c>
      <c r="B348">
        <v>3.0167999999999999</v>
      </c>
      <c r="C348">
        <v>3.0283000000000002</v>
      </c>
      <c r="D348">
        <v>2.9777999999999998</v>
      </c>
      <c r="E348">
        <v>2.9809000000000001</v>
      </c>
      <c r="F348">
        <v>15169</v>
      </c>
      <c r="G348">
        <v>29427</v>
      </c>
      <c r="H348">
        <v>36446</v>
      </c>
      <c r="I348">
        <v>169055</v>
      </c>
      <c r="J348" t="str">
        <f t="shared" si="27"/>
        <v xml:space="preserve"> </v>
      </c>
      <c r="K348" t="str">
        <f t="shared" si="28"/>
        <v xml:space="preserve"> </v>
      </c>
      <c r="L348">
        <f t="shared" si="30"/>
        <v>5.0500000000000433E-2</v>
      </c>
      <c r="M348">
        <f t="shared" si="31"/>
        <v>5.9942105263157852E-2</v>
      </c>
      <c r="N348" t="str">
        <f t="shared" si="29"/>
        <v/>
      </c>
    </row>
    <row r="349" spans="1:14" x14ac:dyDescent="0.25">
      <c r="A349" s="1">
        <v>38859</v>
      </c>
      <c r="B349">
        <v>2.9788999999999999</v>
      </c>
      <c r="C349">
        <v>2.9977999999999998</v>
      </c>
      <c r="D349">
        <v>2.9615999999999998</v>
      </c>
      <c r="E349">
        <v>2.9933999999999998</v>
      </c>
      <c r="F349">
        <v>15403</v>
      </c>
      <c r="G349">
        <v>27337</v>
      </c>
      <c r="H349">
        <v>39655</v>
      </c>
      <c r="I349">
        <v>167131</v>
      </c>
      <c r="J349" t="str">
        <f t="shared" si="27"/>
        <v xml:space="preserve"> </v>
      </c>
      <c r="K349" t="str">
        <f t="shared" si="28"/>
        <v xml:space="preserve"> </v>
      </c>
      <c r="L349">
        <f t="shared" si="30"/>
        <v>3.620000000000001E-2</v>
      </c>
      <c r="M349">
        <f t="shared" si="31"/>
        <v>5.9505263157894707E-2</v>
      </c>
      <c r="N349" t="str">
        <f t="shared" si="29"/>
        <v/>
      </c>
    </row>
    <row r="350" spans="1:14" x14ac:dyDescent="0.25">
      <c r="A350" s="1">
        <v>38860</v>
      </c>
      <c r="B350">
        <v>2.9988000000000001</v>
      </c>
      <c r="C350">
        <v>3.0891000000000002</v>
      </c>
      <c r="D350">
        <v>2.9961000000000002</v>
      </c>
      <c r="E350">
        <v>3.0628000000000002</v>
      </c>
      <c r="F350">
        <v>24478</v>
      </c>
      <c r="G350">
        <v>68282</v>
      </c>
      <c r="H350">
        <v>57743</v>
      </c>
      <c r="I350">
        <v>171057</v>
      </c>
      <c r="J350" t="str">
        <f t="shared" si="27"/>
        <v xml:space="preserve"> </v>
      </c>
      <c r="K350" t="str">
        <f t="shared" si="28"/>
        <v xml:space="preserve"> </v>
      </c>
      <c r="L350">
        <f t="shared" si="30"/>
        <v>9.570000000000034E-2</v>
      </c>
      <c r="M350">
        <f t="shared" si="31"/>
        <v>6.1831578947368411E-2</v>
      </c>
      <c r="N350" t="str">
        <f t="shared" si="29"/>
        <v xml:space="preserve"> </v>
      </c>
    </row>
    <row r="351" spans="1:14" x14ac:dyDescent="0.25">
      <c r="A351" s="1">
        <v>38861</v>
      </c>
      <c r="B351">
        <v>3.0560999999999998</v>
      </c>
      <c r="C351">
        <v>3.0566</v>
      </c>
      <c r="D351">
        <v>2.9990999999999999</v>
      </c>
      <c r="E351">
        <v>3.0009999999999999</v>
      </c>
      <c r="F351">
        <v>26007</v>
      </c>
      <c r="G351">
        <v>67976</v>
      </c>
      <c r="H351">
        <v>56811</v>
      </c>
      <c r="I351">
        <v>168498</v>
      </c>
      <c r="J351" t="str">
        <f t="shared" si="27"/>
        <v xml:space="preserve"> </v>
      </c>
      <c r="K351" t="str">
        <f t="shared" si="28"/>
        <v xml:space="preserve"> </v>
      </c>
      <c r="L351">
        <f t="shared" si="30"/>
        <v>6.3700000000000312E-2</v>
      </c>
      <c r="M351">
        <f t="shared" si="31"/>
        <v>6.2878947368421062E-2</v>
      </c>
      <c r="N351" t="str">
        <f t="shared" si="29"/>
        <v/>
      </c>
    </row>
    <row r="352" spans="1:14" x14ac:dyDescent="0.25">
      <c r="A352" s="1">
        <v>38862</v>
      </c>
      <c r="B352">
        <v>3.0030999999999999</v>
      </c>
      <c r="C352">
        <v>3.0590999999999999</v>
      </c>
      <c r="D352">
        <v>2.9931999999999999</v>
      </c>
      <c r="E352">
        <v>3.0528</v>
      </c>
      <c r="F352">
        <v>18768</v>
      </c>
      <c r="G352">
        <v>71540</v>
      </c>
      <c r="H352">
        <v>45497</v>
      </c>
      <c r="I352">
        <v>169214</v>
      </c>
      <c r="J352" t="str">
        <f t="shared" si="27"/>
        <v>Key Rev</v>
      </c>
      <c r="K352">
        <f t="shared" si="28"/>
        <v>-2.1500000000000075E-2</v>
      </c>
      <c r="L352">
        <f t="shared" si="30"/>
        <v>6.590000000000007E-2</v>
      </c>
      <c r="M352">
        <f t="shared" si="31"/>
        <v>6.3194736842105276E-2</v>
      </c>
      <c r="N352" t="str">
        <f t="shared" si="29"/>
        <v/>
      </c>
    </row>
    <row r="353" spans="1:14" x14ac:dyDescent="0.25">
      <c r="A353" s="1">
        <v>38863</v>
      </c>
      <c r="B353">
        <v>3.0526</v>
      </c>
      <c r="C353">
        <v>3.0741000000000001</v>
      </c>
      <c r="D353">
        <v>3.0190999999999999</v>
      </c>
      <c r="E353">
        <v>3.0312999999999999</v>
      </c>
      <c r="F353">
        <v>16605</v>
      </c>
      <c r="G353">
        <v>73721</v>
      </c>
      <c r="H353">
        <v>37765</v>
      </c>
      <c r="I353">
        <v>169786</v>
      </c>
      <c r="J353" t="str">
        <f t="shared" si="27"/>
        <v xml:space="preserve"> </v>
      </c>
      <c r="K353" t="str">
        <f t="shared" si="28"/>
        <v xml:space="preserve"> </v>
      </c>
      <c r="L353">
        <f t="shared" si="30"/>
        <v>5.500000000000016E-2</v>
      </c>
      <c r="M353">
        <f t="shared" si="31"/>
        <v>6.2973684210526362E-2</v>
      </c>
      <c r="N353" t="str">
        <f t="shared" si="29"/>
        <v/>
      </c>
    </row>
    <row r="354" spans="1:14" x14ac:dyDescent="0.25">
      <c r="A354" s="1">
        <v>38867</v>
      </c>
      <c r="B354">
        <v>3.0485000000000002</v>
      </c>
      <c r="C354">
        <v>3.0861000000000001</v>
      </c>
      <c r="D354">
        <v>3.0379</v>
      </c>
      <c r="E354">
        <v>3.0640000000000001</v>
      </c>
      <c r="F354">
        <v>21949</v>
      </c>
      <c r="G354">
        <v>76142</v>
      </c>
      <c r="H354">
        <v>47907</v>
      </c>
      <c r="I354">
        <v>166532</v>
      </c>
      <c r="J354" t="str">
        <f t="shared" si="27"/>
        <v xml:space="preserve"> </v>
      </c>
      <c r="K354" t="str">
        <f t="shared" si="28"/>
        <v xml:space="preserve"> </v>
      </c>
      <c r="L354">
        <f t="shared" si="30"/>
        <v>5.4800000000000182E-2</v>
      </c>
      <c r="M354">
        <f t="shared" si="31"/>
        <v>6.4042105263157942E-2</v>
      </c>
      <c r="N354" t="str">
        <f t="shared" si="29"/>
        <v/>
      </c>
    </row>
    <row r="355" spans="1:14" x14ac:dyDescent="0.25">
      <c r="A355" s="1">
        <v>38868</v>
      </c>
      <c r="B355">
        <v>3.0611000000000002</v>
      </c>
      <c r="C355">
        <v>3.0651000000000002</v>
      </c>
      <c r="D355">
        <v>3.0015999999999998</v>
      </c>
      <c r="E355">
        <v>3.0344000000000002</v>
      </c>
      <c r="F355">
        <v>38513</v>
      </c>
      <c r="G355">
        <v>73878</v>
      </c>
      <c r="H355">
        <v>69433</v>
      </c>
      <c r="I355">
        <v>160968</v>
      </c>
      <c r="J355" t="str">
        <f t="shared" si="27"/>
        <v xml:space="preserve"> </v>
      </c>
      <c r="K355" t="str">
        <f t="shared" si="28"/>
        <v xml:space="preserve"> </v>
      </c>
      <c r="L355">
        <f t="shared" si="30"/>
        <v>6.3500000000000334E-2</v>
      </c>
      <c r="M355">
        <f t="shared" si="31"/>
        <v>6.2831578947368488E-2</v>
      </c>
      <c r="N355" t="str">
        <f t="shared" si="29"/>
        <v/>
      </c>
    </row>
    <row r="356" spans="1:14" x14ac:dyDescent="0.25">
      <c r="A356" s="1">
        <v>38869</v>
      </c>
      <c r="B356">
        <v>3.0356000000000001</v>
      </c>
      <c r="C356">
        <v>3.0590999999999999</v>
      </c>
      <c r="D356">
        <v>2.9891000000000001</v>
      </c>
      <c r="E356">
        <v>3.0097999999999998</v>
      </c>
      <c r="F356">
        <v>28211</v>
      </c>
      <c r="G356">
        <v>73684</v>
      </c>
      <c r="H356">
        <v>46523</v>
      </c>
      <c r="I356">
        <v>161799</v>
      </c>
      <c r="J356" t="str">
        <f t="shared" si="27"/>
        <v xml:space="preserve"> </v>
      </c>
      <c r="K356" t="str">
        <f t="shared" si="28"/>
        <v xml:space="preserve"> </v>
      </c>
      <c r="L356">
        <f t="shared" si="30"/>
        <v>6.999999999999984E-2</v>
      </c>
      <c r="M356">
        <f t="shared" si="31"/>
        <v>6.14631578947369E-2</v>
      </c>
      <c r="N356" t="str">
        <f t="shared" si="29"/>
        <v/>
      </c>
    </row>
    <row r="357" spans="1:14" x14ac:dyDescent="0.25">
      <c r="A357" s="1">
        <v>38870</v>
      </c>
      <c r="B357">
        <v>3.0091000000000001</v>
      </c>
      <c r="C357">
        <v>3.0666000000000002</v>
      </c>
      <c r="D357">
        <v>3.0055999999999998</v>
      </c>
      <c r="E357">
        <v>3.0535999999999999</v>
      </c>
      <c r="F357">
        <v>23516</v>
      </c>
      <c r="G357">
        <v>72840</v>
      </c>
      <c r="H357">
        <v>38198</v>
      </c>
      <c r="I357">
        <v>162807</v>
      </c>
      <c r="J357" t="str">
        <f t="shared" si="27"/>
        <v xml:space="preserve"> </v>
      </c>
      <c r="K357" t="str">
        <f t="shared" si="28"/>
        <v xml:space="preserve"> </v>
      </c>
      <c r="L357">
        <f t="shared" si="30"/>
        <v>6.1000000000000387E-2</v>
      </c>
      <c r="M357">
        <f t="shared" si="31"/>
        <v>6.3268421052631654E-2</v>
      </c>
      <c r="N357" t="str">
        <f t="shared" si="29"/>
        <v/>
      </c>
    </row>
    <row r="358" spans="1:14" x14ac:dyDescent="0.25">
      <c r="A358" s="1">
        <v>38873</v>
      </c>
      <c r="B358">
        <v>3.0680999999999998</v>
      </c>
      <c r="C358">
        <v>3.1025999999999998</v>
      </c>
      <c r="D358">
        <v>3.0651000000000002</v>
      </c>
      <c r="E358">
        <v>3.0817999999999999</v>
      </c>
      <c r="F358">
        <v>24868</v>
      </c>
      <c r="G358">
        <v>74304</v>
      </c>
      <c r="H358">
        <v>34694</v>
      </c>
      <c r="I358">
        <v>164871</v>
      </c>
      <c r="J358" t="str">
        <f t="shared" si="27"/>
        <v xml:space="preserve"> </v>
      </c>
      <c r="K358" t="str">
        <f t="shared" si="28"/>
        <v xml:space="preserve"> </v>
      </c>
      <c r="L358">
        <f t="shared" si="30"/>
        <v>4.8999999999999932E-2</v>
      </c>
      <c r="M358">
        <f t="shared" si="31"/>
        <v>6.2926315789473761E-2</v>
      </c>
      <c r="N358" t="str">
        <f t="shared" si="29"/>
        <v/>
      </c>
    </row>
    <row r="359" spans="1:14" x14ac:dyDescent="0.25">
      <c r="A359" s="1">
        <v>38874</v>
      </c>
      <c r="B359">
        <v>3.0800999999999998</v>
      </c>
      <c r="C359">
        <v>3.0891000000000002</v>
      </c>
      <c r="D359">
        <v>3.0491000000000001</v>
      </c>
      <c r="E359">
        <v>3.0817000000000001</v>
      </c>
      <c r="F359">
        <v>21502</v>
      </c>
      <c r="G359">
        <v>72404</v>
      </c>
      <c r="H359">
        <v>34258</v>
      </c>
      <c r="I359">
        <v>165373</v>
      </c>
      <c r="J359" t="str">
        <f t="shared" si="27"/>
        <v xml:space="preserve"> </v>
      </c>
      <c r="K359" t="str">
        <f t="shared" si="28"/>
        <v xml:space="preserve"> </v>
      </c>
      <c r="L359">
        <f t="shared" si="30"/>
        <v>4.0000000000000036E-2</v>
      </c>
      <c r="M359">
        <f t="shared" si="31"/>
        <v>6.174210526315798E-2</v>
      </c>
      <c r="N359" t="str">
        <f t="shared" si="29"/>
        <v/>
      </c>
    </row>
    <row r="360" spans="1:14" x14ac:dyDescent="0.25">
      <c r="A360" s="1">
        <v>38875</v>
      </c>
      <c r="B360">
        <v>3.0800999999999998</v>
      </c>
      <c r="C360">
        <v>3.0851000000000002</v>
      </c>
      <c r="D360">
        <v>3.0190999999999999</v>
      </c>
      <c r="E360">
        <v>3.0345</v>
      </c>
      <c r="F360">
        <v>38644</v>
      </c>
      <c r="G360">
        <v>64908</v>
      </c>
      <c r="H360">
        <v>70796</v>
      </c>
      <c r="I360">
        <v>163476</v>
      </c>
      <c r="J360" t="str">
        <f t="shared" si="27"/>
        <v xml:space="preserve"> </v>
      </c>
      <c r="K360" t="str">
        <f t="shared" si="28"/>
        <v xml:space="preserve"> </v>
      </c>
      <c r="L360">
        <f t="shared" si="30"/>
        <v>6.6000000000000281E-2</v>
      </c>
      <c r="M360">
        <f t="shared" si="31"/>
        <v>6.0321052631579046E-2</v>
      </c>
      <c r="N360" t="str">
        <f t="shared" si="29"/>
        <v/>
      </c>
    </row>
    <row r="361" spans="1:14" x14ac:dyDescent="0.25">
      <c r="A361" s="1">
        <v>38876</v>
      </c>
      <c r="B361">
        <v>3.0331999999999999</v>
      </c>
      <c r="C361">
        <v>3.0346000000000002</v>
      </c>
      <c r="D361">
        <v>2.9941</v>
      </c>
      <c r="E361">
        <v>3.0247000000000002</v>
      </c>
      <c r="F361">
        <v>36149</v>
      </c>
      <c r="G361">
        <v>57264</v>
      </c>
      <c r="H361">
        <v>70240</v>
      </c>
      <c r="I361">
        <v>165295</v>
      </c>
      <c r="J361" t="str">
        <f t="shared" si="27"/>
        <v xml:space="preserve"> </v>
      </c>
      <c r="K361" t="str">
        <f t="shared" si="28"/>
        <v xml:space="preserve"> </v>
      </c>
      <c r="L361">
        <f t="shared" si="30"/>
        <v>4.0500000000000203E-2</v>
      </c>
      <c r="M361">
        <f t="shared" si="31"/>
        <v>5.9978947368421152E-2</v>
      </c>
      <c r="N361" t="str">
        <f t="shared" si="29"/>
        <v/>
      </c>
    </row>
    <row r="362" spans="1:14" x14ac:dyDescent="0.25">
      <c r="A362" s="1">
        <v>38877</v>
      </c>
      <c r="B362">
        <v>3.0240999999999998</v>
      </c>
      <c r="C362">
        <v>3.0916000000000001</v>
      </c>
      <c r="D362">
        <v>3.0188000000000001</v>
      </c>
      <c r="E362">
        <v>3.085</v>
      </c>
      <c r="F362">
        <v>40417</v>
      </c>
      <c r="G362">
        <v>52896</v>
      </c>
      <c r="H362">
        <v>69103</v>
      </c>
      <c r="I362">
        <v>169635</v>
      </c>
      <c r="J362" t="str">
        <f t="shared" si="27"/>
        <v xml:space="preserve"> </v>
      </c>
      <c r="K362" t="str">
        <f t="shared" si="28"/>
        <v xml:space="preserve"> </v>
      </c>
      <c r="L362">
        <f t="shared" si="30"/>
        <v>7.2799999999999976E-2</v>
      </c>
      <c r="M362">
        <f t="shared" si="31"/>
        <v>6.0757894736842191E-2</v>
      </c>
      <c r="N362" t="str">
        <f t="shared" si="29"/>
        <v/>
      </c>
    </row>
    <row r="363" spans="1:14" x14ac:dyDescent="0.25">
      <c r="A363" s="1">
        <v>38880</v>
      </c>
      <c r="B363">
        <v>3.0884999999999998</v>
      </c>
      <c r="C363">
        <v>3.1006999999999998</v>
      </c>
      <c r="D363">
        <v>3.0251000000000001</v>
      </c>
      <c r="E363">
        <v>3.0304000000000002</v>
      </c>
      <c r="F363">
        <v>29293</v>
      </c>
      <c r="G363">
        <v>47642</v>
      </c>
      <c r="H363">
        <v>50537</v>
      </c>
      <c r="I363">
        <v>169122</v>
      </c>
      <c r="J363" t="str">
        <f t="shared" si="27"/>
        <v xml:space="preserve"> </v>
      </c>
      <c r="K363" t="str">
        <f t="shared" si="28"/>
        <v xml:space="preserve"> </v>
      </c>
      <c r="L363">
        <f t="shared" si="30"/>
        <v>7.5599999999999667E-2</v>
      </c>
      <c r="M363">
        <f t="shared" si="31"/>
        <v>5.9121052631579019E-2</v>
      </c>
      <c r="N363" t="str">
        <f t="shared" si="29"/>
        <v/>
      </c>
    </row>
    <row r="364" spans="1:14" x14ac:dyDescent="0.25">
      <c r="A364" s="1">
        <v>38881</v>
      </c>
      <c r="B364">
        <v>3.0200999999999998</v>
      </c>
      <c r="C364">
        <v>3.0375000000000001</v>
      </c>
      <c r="D364">
        <v>2.9691000000000001</v>
      </c>
      <c r="E364">
        <v>2.9706999999999999</v>
      </c>
      <c r="F364">
        <v>38139</v>
      </c>
      <c r="G364">
        <v>42556</v>
      </c>
      <c r="H364">
        <v>74719</v>
      </c>
      <c r="I364">
        <v>170425</v>
      </c>
      <c r="J364" t="str">
        <f t="shared" si="27"/>
        <v xml:space="preserve"> </v>
      </c>
      <c r="K364" t="str">
        <f t="shared" si="28"/>
        <v xml:space="preserve"> </v>
      </c>
      <c r="L364">
        <f t="shared" si="30"/>
        <v>6.8400000000000016E-2</v>
      </c>
      <c r="M364">
        <f t="shared" si="31"/>
        <v>5.9605263157894821E-2</v>
      </c>
      <c r="N364" t="str">
        <f t="shared" si="29"/>
        <v/>
      </c>
    </row>
    <row r="365" spans="1:14" x14ac:dyDescent="0.25">
      <c r="A365" s="1">
        <v>38882</v>
      </c>
      <c r="B365">
        <v>2.9716</v>
      </c>
      <c r="C365">
        <v>2.9891000000000001</v>
      </c>
      <c r="D365">
        <v>2.9540999999999999</v>
      </c>
      <c r="E365">
        <v>2.9750000000000001</v>
      </c>
      <c r="F365">
        <v>24573</v>
      </c>
      <c r="G365">
        <v>40147</v>
      </c>
      <c r="H365">
        <v>48483</v>
      </c>
      <c r="I365">
        <v>171503</v>
      </c>
      <c r="J365" t="str">
        <f t="shared" si="27"/>
        <v xml:space="preserve"> </v>
      </c>
      <c r="K365" t="str">
        <f t="shared" si="28"/>
        <v xml:space="preserve"> </v>
      </c>
      <c r="L365">
        <f t="shared" si="30"/>
        <v>3.5000000000000142E-2</v>
      </c>
      <c r="M365">
        <f t="shared" si="31"/>
        <v>5.8584210526315891E-2</v>
      </c>
      <c r="N365" t="str">
        <f t="shared" si="29"/>
        <v/>
      </c>
    </row>
    <row r="366" spans="1:14" x14ac:dyDescent="0.25">
      <c r="A366" s="1">
        <v>38883</v>
      </c>
      <c r="B366">
        <v>2.9741</v>
      </c>
      <c r="C366">
        <v>3.0009999999999999</v>
      </c>
      <c r="D366">
        <v>2.9731000000000001</v>
      </c>
      <c r="E366">
        <v>2.976</v>
      </c>
      <c r="F366">
        <v>21542</v>
      </c>
      <c r="G366">
        <v>36949</v>
      </c>
      <c r="H366">
        <v>44800</v>
      </c>
      <c r="I366">
        <v>170444</v>
      </c>
      <c r="J366" t="str">
        <f t="shared" si="27"/>
        <v xml:space="preserve"> </v>
      </c>
      <c r="K366" t="str">
        <f t="shared" si="28"/>
        <v xml:space="preserve"> </v>
      </c>
      <c r="L366">
        <f t="shared" si="30"/>
        <v>2.7899999999999814E-2</v>
      </c>
      <c r="M366">
        <f t="shared" si="31"/>
        <v>5.7447368421052747E-2</v>
      </c>
      <c r="N366" t="str">
        <f t="shared" si="29"/>
        <v/>
      </c>
    </row>
    <row r="367" spans="1:14" x14ac:dyDescent="0.25">
      <c r="A367" s="1">
        <v>38884</v>
      </c>
      <c r="B367">
        <v>2.9830999999999999</v>
      </c>
      <c r="C367">
        <v>2.9992999999999999</v>
      </c>
      <c r="D367">
        <v>2.9516</v>
      </c>
      <c r="E367">
        <v>2.9714999999999998</v>
      </c>
      <c r="F367">
        <v>23017</v>
      </c>
      <c r="G367">
        <v>33866</v>
      </c>
      <c r="H367">
        <v>46308</v>
      </c>
      <c r="I367">
        <v>168939</v>
      </c>
      <c r="J367" t="str">
        <f t="shared" si="27"/>
        <v xml:space="preserve"> </v>
      </c>
      <c r="K367" t="str">
        <f t="shared" si="28"/>
        <v xml:space="preserve"> </v>
      </c>
      <c r="L367">
        <f t="shared" si="30"/>
        <v>4.7699999999999854E-2</v>
      </c>
      <c r="M367">
        <f t="shared" si="31"/>
        <v>5.730000000000008E-2</v>
      </c>
      <c r="N367" t="str">
        <f t="shared" si="29"/>
        <v/>
      </c>
    </row>
    <row r="368" spans="1:14" x14ac:dyDescent="0.25">
      <c r="A368" s="1">
        <v>38887</v>
      </c>
      <c r="B368">
        <v>2.9691000000000001</v>
      </c>
      <c r="C368">
        <v>2.9741</v>
      </c>
      <c r="D368">
        <v>2.9260999999999999</v>
      </c>
      <c r="E368">
        <v>2.9339</v>
      </c>
      <c r="F368">
        <v>20713</v>
      </c>
      <c r="G368">
        <v>32121</v>
      </c>
      <c r="H368">
        <v>46645</v>
      </c>
      <c r="I368">
        <v>167127</v>
      </c>
      <c r="J368" t="str">
        <f t="shared" si="27"/>
        <v xml:space="preserve"> </v>
      </c>
      <c r="K368" t="str">
        <f t="shared" si="28"/>
        <v xml:space="preserve"> </v>
      </c>
      <c r="L368">
        <f t="shared" si="30"/>
        <v>4.8000000000000043E-2</v>
      </c>
      <c r="M368">
        <f t="shared" si="31"/>
        <v>5.7921052631579033E-2</v>
      </c>
      <c r="N368" t="str">
        <f t="shared" si="29"/>
        <v/>
      </c>
    </row>
    <row r="369" spans="1:14" x14ac:dyDescent="0.25">
      <c r="A369" s="1">
        <v>38888</v>
      </c>
      <c r="B369">
        <v>2.9405999999999999</v>
      </c>
      <c r="C369">
        <v>2.9691000000000001</v>
      </c>
      <c r="D369">
        <v>2.9321000000000002</v>
      </c>
      <c r="E369">
        <v>2.9464999999999999</v>
      </c>
      <c r="F369">
        <v>20982</v>
      </c>
      <c r="G369">
        <v>30844</v>
      </c>
      <c r="H369">
        <v>44601</v>
      </c>
      <c r="I369">
        <v>169533</v>
      </c>
      <c r="J369" t="str">
        <f t="shared" si="27"/>
        <v xml:space="preserve"> </v>
      </c>
      <c r="K369" t="str">
        <f t="shared" si="28"/>
        <v xml:space="preserve"> </v>
      </c>
      <c r="L369">
        <f t="shared" si="30"/>
        <v>3.6999999999999922E-2</v>
      </c>
      <c r="M369">
        <f t="shared" si="31"/>
        <v>5.4831578947368481E-2</v>
      </c>
      <c r="N369" t="str">
        <f t="shared" si="29"/>
        <v/>
      </c>
    </row>
    <row r="370" spans="1:14" x14ac:dyDescent="0.25">
      <c r="A370" s="1">
        <v>38889</v>
      </c>
      <c r="B370">
        <v>2.9506000000000001</v>
      </c>
      <c r="C370">
        <v>2.9921000000000002</v>
      </c>
      <c r="D370">
        <v>2.9300999999999999</v>
      </c>
      <c r="E370">
        <v>2.9762</v>
      </c>
      <c r="F370">
        <v>18495</v>
      </c>
      <c r="G370">
        <v>29790</v>
      </c>
      <c r="H370">
        <v>46043</v>
      </c>
      <c r="I370">
        <v>173167</v>
      </c>
      <c r="J370" t="str">
        <f t="shared" si="27"/>
        <v xml:space="preserve"> </v>
      </c>
      <c r="K370" t="str">
        <f t="shared" si="28"/>
        <v xml:space="preserve"> </v>
      </c>
      <c r="L370">
        <f t="shared" si="30"/>
        <v>6.2000000000000277E-2</v>
      </c>
      <c r="M370">
        <f t="shared" si="31"/>
        <v>5.4742105263157953E-2</v>
      </c>
      <c r="N370" t="str">
        <f t="shared" si="29"/>
        <v/>
      </c>
    </row>
    <row r="371" spans="1:14" x14ac:dyDescent="0.25">
      <c r="A371" s="1">
        <v>38890</v>
      </c>
      <c r="B371">
        <v>2.9777999999999998</v>
      </c>
      <c r="C371">
        <v>3.0141</v>
      </c>
      <c r="D371">
        <v>2.9701</v>
      </c>
      <c r="E371">
        <v>3.0108999999999999</v>
      </c>
      <c r="F371">
        <v>18613</v>
      </c>
      <c r="G371">
        <v>26991</v>
      </c>
      <c r="H371">
        <v>45015</v>
      </c>
      <c r="I371">
        <v>174701</v>
      </c>
      <c r="J371" t="str">
        <f t="shared" si="27"/>
        <v xml:space="preserve"> </v>
      </c>
      <c r="K371" t="str">
        <f t="shared" si="28"/>
        <v xml:space="preserve"> </v>
      </c>
      <c r="L371">
        <f t="shared" si="30"/>
        <v>4.4000000000000039E-2</v>
      </c>
      <c r="M371">
        <f t="shared" si="31"/>
        <v>5.3589473684210583E-2</v>
      </c>
      <c r="N371" t="str">
        <f t="shared" si="29"/>
        <v/>
      </c>
    </row>
    <row r="372" spans="1:14" x14ac:dyDescent="0.25">
      <c r="A372" s="1">
        <v>38891</v>
      </c>
      <c r="B372">
        <v>3.0087000000000002</v>
      </c>
      <c r="C372">
        <v>3.0223</v>
      </c>
      <c r="D372">
        <v>2.9927999999999999</v>
      </c>
      <c r="E372">
        <v>2.9992000000000001</v>
      </c>
      <c r="F372">
        <v>17476</v>
      </c>
      <c r="G372">
        <v>59908</v>
      </c>
      <c r="H372">
        <v>40127</v>
      </c>
      <c r="I372">
        <v>174417</v>
      </c>
      <c r="J372" t="str">
        <f t="shared" si="27"/>
        <v xml:space="preserve"> </v>
      </c>
      <c r="K372" t="str">
        <f t="shared" si="28"/>
        <v xml:space="preserve"> </v>
      </c>
      <c r="L372">
        <f t="shared" si="30"/>
        <v>2.9500000000000082E-2</v>
      </c>
      <c r="M372">
        <f t="shared" si="31"/>
        <v>5.2247368421052688E-2</v>
      </c>
      <c r="N372" t="str">
        <f t="shared" si="29"/>
        <v/>
      </c>
    </row>
    <row r="373" spans="1:14" x14ac:dyDescent="0.25">
      <c r="A373" s="1">
        <v>38894</v>
      </c>
      <c r="B373">
        <v>3.0047999999999999</v>
      </c>
      <c r="C373">
        <v>3.0348000000000002</v>
      </c>
      <c r="D373">
        <v>2.9803000000000002</v>
      </c>
      <c r="E373">
        <v>3.0179999999999998</v>
      </c>
      <c r="F373">
        <v>25465</v>
      </c>
      <c r="G373">
        <v>62686</v>
      </c>
      <c r="H373">
        <v>50925</v>
      </c>
      <c r="I373">
        <v>173859</v>
      </c>
      <c r="J373" t="str">
        <f t="shared" si="27"/>
        <v>Key Rev</v>
      </c>
      <c r="K373">
        <f t="shared" si="28"/>
        <v>-1.5599999999999614E-2</v>
      </c>
      <c r="L373">
        <f t="shared" si="30"/>
        <v>5.4499999999999993E-2</v>
      </c>
      <c r="M373">
        <f t="shared" si="31"/>
        <v>5.2231578947368462E-2</v>
      </c>
      <c r="N373" t="str">
        <f t="shared" si="29"/>
        <v/>
      </c>
    </row>
    <row r="374" spans="1:14" x14ac:dyDescent="0.25">
      <c r="A374" s="1">
        <v>38895</v>
      </c>
      <c r="B374">
        <v>3.0158</v>
      </c>
      <c r="C374">
        <v>3.0423</v>
      </c>
      <c r="D374">
        <v>2.9973000000000001</v>
      </c>
      <c r="E374">
        <v>3.0024000000000002</v>
      </c>
      <c r="F374">
        <v>21000</v>
      </c>
      <c r="G374">
        <v>64541</v>
      </c>
      <c r="H374">
        <v>46683</v>
      </c>
      <c r="I374">
        <v>173397</v>
      </c>
      <c r="J374" t="str">
        <f t="shared" si="27"/>
        <v xml:space="preserve"> </v>
      </c>
      <c r="K374" t="str">
        <f t="shared" si="28"/>
        <v xml:space="preserve"> </v>
      </c>
      <c r="L374">
        <f t="shared" si="30"/>
        <v>4.4999999999999929E-2</v>
      </c>
      <c r="M374">
        <f t="shared" si="31"/>
        <v>5.1257894736842127E-2</v>
      </c>
      <c r="N374" t="str">
        <f t="shared" si="29"/>
        <v/>
      </c>
    </row>
    <row r="375" spans="1:14" x14ac:dyDescent="0.25">
      <c r="A375" s="1">
        <v>38896</v>
      </c>
      <c r="B375">
        <v>3.0061</v>
      </c>
      <c r="C375">
        <v>3.0223</v>
      </c>
      <c r="D375">
        <v>2.9823</v>
      </c>
      <c r="E375">
        <v>2.9906999999999999</v>
      </c>
      <c r="F375">
        <v>28560</v>
      </c>
      <c r="G375">
        <v>66467</v>
      </c>
      <c r="H375">
        <v>59896</v>
      </c>
      <c r="I375">
        <v>171909</v>
      </c>
      <c r="J375" t="str">
        <f t="shared" si="27"/>
        <v xml:space="preserve"> </v>
      </c>
      <c r="K375" t="str">
        <f t="shared" si="28"/>
        <v xml:space="preserve"> </v>
      </c>
      <c r="L375">
        <f t="shared" si="30"/>
        <v>4.0000000000000036E-2</v>
      </c>
      <c r="M375">
        <f t="shared" si="31"/>
        <v>4.9678947368421086E-2</v>
      </c>
      <c r="N375" t="str">
        <f t="shared" si="29"/>
        <v/>
      </c>
    </row>
    <row r="376" spans="1:14" x14ac:dyDescent="0.25">
      <c r="A376" s="1">
        <v>38897</v>
      </c>
      <c r="B376">
        <v>2.992</v>
      </c>
      <c r="C376">
        <v>3.0592999999999999</v>
      </c>
      <c r="D376">
        <v>2.9908000000000001</v>
      </c>
      <c r="E376">
        <v>3.0427</v>
      </c>
      <c r="F376">
        <v>28470</v>
      </c>
      <c r="G376">
        <v>70939</v>
      </c>
      <c r="H376">
        <v>60887</v>
      </c>
      <c r="I376">
        <v>171692</v>
      </c>
      <c r="J376" t="str">
        <f t="shared" si="27"/>
        <v xml:space="preserve"> </v>
      </c>
      <c r="K376" t="str">
        <f t="shared" si="28"/>
        <v xml:space="preserve"> </v>
      </c>
      <c r="L376">
        <f t="shared" si="30"/>
        <v>6.8599999999999994E-2</v>
      </c>
      <c r="M376">
        <f t="shared" si="31"/>
        <v>5.0078947368421063E-2</v>
      </c>
      <c r="N376" t="str">
        <f t="shared" si="29"/>
        <v/>
      </c>
    </row>
    <row r="377" spans="1:14" x14ac:dyDescent="0.25">
      <c r="A377" s="1">
        <v>38898</v>
      </c>
      <c r="B377">
        <v>3.0428000000000002</v>
      </c>
      <c r="C377">
        <v>3.0558999999999998</v>
      </c>
      <c r="D377">
        <v>3.0123000000000002</v>
      </c>
      <c r="E377">
        <v>3.0209000000000001</v>
      </c>
      <c r="F377">
        <v>23698</v>
      </c>
      <c r="G377">
        <v>70373</v>
      </c>
      <c r="H377">
        <v>44029</v>
      </c>
      <c r="I377">
        <v>169402</v>
      </c>
      <c r="J377" t="str">
        <f t="shared" si="27"/>
        <v xml:space="preserve"> </v>
      </c>
      <c r="K377" t="str">
        <f t="shared" si="28"/>
        <v xml:space="preserve"> </v>
      </c>
      <c r="L377">
        <f t="shared" si="30"/>
        <v>4.3599999999999639E-2</v>
      </c>
      <c r="M377">
        <f t="shared" si="31"/>
        <v>4.979473684210526E-2</v>
      </c>
      <c r="N377" t="str">
        <f t="shared" si="29"/>
        <v/>
      </c>
    </row>
    <row r="378" spans="1:14" x14ac:dyDescent="0.25">
      <c r="A378" s="1">
        <v>38903</v>
      </c>
      <c r="B378">
        <v>3.0230000000000001</v>
      </c>
      <c r="C378">
        <v>3.0672999999999999</v>
      </c>
      <c r="D378">
        <v>3.0150000000000001</v>
      </c>
      <c r="E378">
        <v>3.0548999999999999</v>
      </c>
      <c r="F378">
        <v>23710</v>
      </c>
      <c r="G378">
        <v>69356</v>
      </c>
      <c r="H378">
        <v>39546</v>
      </c>
      <c r="I378">
        <v>169285</v>
      </c>
      <c r="J378" t="str">
        <f t="shared" si="27"/>
        <v xml:space="preserve"> </v>
      </c>
      <c r="K378" t="str">
        <f t="shared" si="28"/>
        <v xml:space="preserve"> </v>
      </c>
      <c r="L378">
        <f t="shared" si="30"/>
        <v>5.2299999999999791E-2</v>
      </c>
      <c r="M378">
        <f t="shared" si="31"/>
        <v>5.0442105263157878E-2</v>
      </c>
      <c r="N378" t="str">
        <f t="shared" si="29"/>
        <v/>
      </c>
    </row>
    <row r="379" spans="1:14" x14ac:dyDescent="0.25">
      <c r="A379" s="1">
        <v>38904</v>
      </c>
      <c r="B379">
        <v>3.0575000000000001</v>
      </c>
      <c r="C379">
        <v>3.0602999999999998</v>
      </c>
      <c r="D379">
        <v>3.0133000000000001</v>
      </c>
      <c r="E379">
        <v>3.0539000000000001</v>
      </c>
      <c r="F379">
        <v>28609</v>
      </c>
      <c r="G379">
        <v>67292</v>
      </c>
      <c r="H379">
        <v>47763</v>
      </c>
      <c r="I379">
        <v>170593</v>
      </c>
      <c r="J379" t="str">
        <f t="shared" si="27"/>
        <v xml:space="preserve"> </v>
      </c>
      <c r="K379" t="str">
        <f t="shared" si="28"/>
        <v xml:space="preserve"> </v>
      </c>
      <c r="L379">
        <f t="shared" si="30"/>
        <v>4.6999999999999709E-2</v>
      </c>
      <c r="M379">
        <f t="shared" si="31"/>
        <v>4.944210526315785E-2</v>
      </c>
      <c r="N379" t="str">
        <f t="shared" si="29"/>
        <v/>
      </c>
    </row>
    <row r="380" spans="1:14" x14ac:dyDescent="0.25">
      <c r="A380" s="1">
        <v>38905</v>
      </c>
      <c r="B380">
        <v>3.0512999999999999</v>
      </c>
      <c r="C380">
        <v>3.0773000000000001</v>
      </c>
      <c r="D380">
        <v>2.9973000000000001</v>
      </c>
      <c r="E380">
        <v>3.0026999999999999</v>
      </c>
      <c r="F380">
        <v>30050</v>
      </c>
      <c r="G380">
        <v>63899</v>
      </c>
      <c r="H380">
        <v>48604</v>
      </c>
      <c r="I380">
        <v>172186</v>
      </c>
      <c r="J380" t="str">
        <f t="shared" si="27"/>
        <v xml:space="preserve"> </v>
      </c>
      <c r="K380" t="str">
        <f t="shared" si="28"/>
        <v xml:space="preserve"> </v>
      </c>
      <c r="L380">
        <f t="shared" si="30"/>
        <v>8.0000000000000071E-2</v>
      </c>
      <c r="M380">
        <f t="shared" si="31"/>
        <v>5.1521052631578891E-2</v>
      </c>
      <c r="N380" t="str">
        <f t="shared" si="29"/>
        <v xml:space="preserve"> </v>
      </c>
    </row>
    <row r="381" spans="1:14" x14ac:dyDescent="0.25">
      <c r="A381" s="1">
        <v>38908</v>
      </c>
      <c r="B381">
        <v>3.0044</v>
      </c>
      <c r="C381">
        <v>3.0053000000000001</v>
      </c>
      <c r="D381">
        <v>2.9453</v>
      </c>
      <c r="E381">
        <v>2.9567999999999999</v>
      </c>
      <c r="F381">
        <v>44185</v>
      </c>
      <c r="G381">
        <v>57420</v>
      </c>
      <c r="H381">
        <v>73011</v>
      </c>
      <c r="I381">
        <v>172176</v>
      </c>
      <c r="J381" t="str">
        <f t="shared" si="27"/>
        <v xml:space="preserve"> </v>
      </c>
      <c r="K381" t="str">
        <f t="shared" si="28"/>
        <v xml:space="preserve"> </v>
      </c>
      <c r="L381">
        <f t="shared" si="30"/>
        <v>6.0000000000000053E-2</v>
      </c>
      <c r="M381">
        <f t="shared" si="31"/>
        <v>5.0847368421052586E-2</v>
      </c>
      <c r="N381" t="str">
        <f t="shared" si="29"/>
        <v/>
      </c>
    </row>
    <row r="382" spans="1:14" x14ac:dyDescent="0.25">
      <c r="A382" s="1">
        <v>38909</v>
      </c>
      <c r="B382">
        <v>2.9598</v>
      </c>
      <c r="C382">
        <v>3.0133000000000001</v>
      </c>
      <c r="D382">
        <v>2.9502999999999999</v>
      </c>
      <c r="E382">
        <v>3.0028999999999999</v>
      </c>
      <c r="F382">
        <v>35489</v>
      </c>
      <c r="G382">
        <v>48771</v>
      </c>
      <c r="H382">
        <v>60360</v>
      </c>
      <c r="I382">
        <v>172286</v>
      </c>
      <c r="J382" t="str">
        <f t="shared" si="27"/>
        <v xml:space="preserve"> </v>
      </c>
      <c r="K382" t="str">
        <f t="shared" si="28"/>
        <v xml:space="preserve"> </v>
      </c>
      <c r="L382">
        <f t="shared" si="30"/>
        <v>6.3000000000000167E-2</v>
      </c>
      <c r="M382">
        <f t="shared" si="31"/>
        <v>5.0184210526315769E-2</v>
      </c>
      <c r="N382" t="str">
        <f t="shared" si="29"/>
        <v/>
      </c>
    </row>
    <row r="383" spans="1:14" x14ac:dyDescent="0.25">
      <c r="A383" s="1">
        <v>38910</v>
      </c>
      <c r="B383">
        <v>3.0003000000000002</v>
      </c>
      <c r="C383">
        <v>3.0123000000000002</v>
      </c>
      <c r="D383">
        <v>2.9742999999999999</v>
      </c>
      <c r="E383">
        <v>3.0106999999999999</v>
      </c>
      <c r="F383">
        <v>28816</v>
      </c>
      <c r="G383">
        <v>43442</v>
      </c>
      <c r="H383">
        <v>56220</v>
      </c>
      <c r="I383">
        <v>172199</v>
      </c>
      <c r="J383" t="str">
        <f t="shared" si="27"/>
        <v xml:space="preserve"> </v>
      </c>
      <c r="K383" t="str">
        <f t="shared" si="28"/>
        <v xml:space="preserve"> </v>
      </c>
      <c r="L383">
        <f t="shared" si="30"/>
        <v>3.8000000000000256E-2</v>
      </c>
      <c r="M383">
        <f t="shared" si="31"/>
        <v>4.8584210526315778E-2</v>
      </c>
      <c r="N383" t="str">
        <f t="shared" si="29"/>
        <v/>
      </c>
    </row>
    <row r="384" spans="1:14" x14ac:dyDescent="0.25">
      <c r="A384" s="1">
        <v>38911</v>
      </c>
      <c r="B384">
        <v>3.0083000000000002</v>
      </c>
      <c r="C384">
        <v>3.0973000000000002</v>
      </c>
      <c r="D384">
        <v>3.0072999999999999</v>
      </c>
      <c r="E384">
        <v>3.0722</v>
      </c>
      <c r="F384">
        <v>35111</v>
      </c>
      <c r="G384">
        <v>42226</v>
      </c>
      <c r="H384">
        <v>73316</v>
      </c>
      <c r="I384">
        <v>181856</v>
      </c>
      <c r="J384" t="str">
        <f t="shared" si="27"/>
        <v xml:space="preserve"> </v>
      </c>
      <c r="K384" t="str">
        <f t="shared" si="28"/>
        <v xml:space="preserve"> </v>
      </c>
      <c r="L384">
        <f t="shared" si="30"/>
        <v>9.0000000000000302E-2</v>
      </c>
      <c r="M384">
        <f t="shared" si="31"/>
        <v>5.1478947368421048E-2</v>
      </c>
      <c r="N384" t="str">
        <f t="shared" si="29"/>
        <v xml:space="preserve"> </v>
      </c>
    </row>
    <row r="385" spans="1:14" x14ac:dyDescent="0.25">
      <c r="A385" s="1">
        <v>38912</v>
      </c>
      <c r="B385">
        <v>3.0722999999999998</v>
      </c>
      <c r="C385">
        <v>3.1208</v>
      </c>
      <c r="D385">
        <v>3.0623</v>
      </c>
      <c r="E385">
        <v>3.0682999999999998</v>
      </c>
      <c r="F385">
        <v>30503</v>
      </c>
      <c r="G385">
        <v>40210</v>
      </c>
      <c r="H385">
        <v>59919</v>
      </c>
      <c r="I385">
        <v>186235</v>
      </c>
      <c r="J385" t="str">
        <f t="shared" si="27"/>
        <v xml:space="preserve"> </v>
      </c>
      <c r="K385" t="str">
        <f t="shared" si="28"/>
        <v xml:space="preserve"> </v>
      </c>
      <c r="L385">
        <f t="shared" si="30"/>
        <v>5.8499999999999996E-2</v>
      </c>
      <c r="M385">
        <f t="shared" si="31"/>
        <v>5.3089473684210534E-2</v>
      </c>
      <c r="N385" t="str">
        <f t="shared" si="29"/>
        <v/>
      </c>
    </row>
    <row r="386" spans="1:14" x14ac:dyDescent="0.25">
      <c r="A386" s="1">
        <v>38915</v>
      </c>
      <c r="B386">
        <v>3.0682999999999998</v>
      </c>
      <c r="C386">
        <v>3.0908000000000002</v>
      </c>
      <c r="D386">
        <v>3.0072999999999999</v>
      </c>
      <c r="E386">
        <v>3.0116999999999998</v>
      </c>
      <c r="F386">
        <v>30332</v>
      </c>
      <c r="G386">
        <v>37249</v>
      </c>
      <c r="H386">
        <v>54897</v>
      </c>
      <c r="I386">
        <v>188194</v>
      </c>
      <c r="J386" t="str">
        <f t="shared" si="27"/>
        <v xml:space="preserve"> </v>
      </c>
      <c r="K386" t="str">
        <f t="shared" si="28"/>
        <v xml:space="preserve"> </v>
      </c>
      <c r="L386">
        <f t="shared" si="30"/>
        <v>8.3500000000000352E-2</v>
      </c>
      <c r="M386">
        <f t="shared" si="31"/>
        <v>5.4973684210526348E-2</v>
      </c>
      <c r="N386" t="str">
        <f t="shared" si="29"/>
        <v xml:space="preserve"> </v>
      </c>
    </row>
    <row r="387" spans="1:14" x14ac:dyDescent="0.25">
      <c r="A387" s="1">
        <v>38916</v>
      </c>
      <c r="B387">
        <v>3.0116999999999998</v>
      </c>
      <c r="C387">
        <v>3.0623</v>
      </c>
      <c r="D387">
        <v>2.9672999999999998</v>
      </c>
      <c r="E387">
        <v>2.9756999999999998</v>
      </c>
      <c r="F387">
        <v>24986</v>
      </c>
      <c r="G387">
        <v>34313</v>
      </c>
      <c r="H387">
        <v>57972</v>
      </c>
      <c r="I387">
        <v>189061</v>
      </c>
      <c r="J387" t="str">
        <f t="shared" si="27"/>
        <v xml:space="preserve"> </v>
      </c>
      <c r="K387" t="str">
        <f t="shared" si="28"/>
        <v xml:space="preserve"> </v>
      </c>
      <c r="L387">
        <f t="shared" si="30"/>
        <v>9.5000000000000195E-2</v>
      </c>
      <c r="M387">
        <f t="shared" si="31"/>
        <v>5.7447368421052671E-2</v>
      </c>
      <c r="N387" t="str">
        <f t="shared" si="29"/>
        <v xml:space="preserve"> </v>
      </c>
    </row>
    <row r="388" spans="1:14" x14ac:dyDescent="0.25">
      <c r="A388" s="1">
        <v>38917</v>
      </c>
      <c r="B388">
        <v>2.9823</v>
      </c>
      <c r="C388">
        <v>2.9975999999999998</v>
      </c>
      <c r="D388">
        <v>2.9073000000000002</v>
      </c>
      <c r="E388">
        <v>2.9573999999999998</v>
      </c>
      <c r="F388">
        <v>24424</v>
      </c>
      <c r="G388">
        <v>30661</v>
      </c>
      <c r="H388">
        <v>63905</v>
      </c>
      <c r="I388">
        <v>186165</v>
      </c>
      <c r="J388" t="str">
        <f t="shared" si="27"/>
        <v xml:space="preserve"> </v>
      </c>
      <c r="K388" t="str">
        <f t="shared" si="28"/>
        <v xml:space="preserve"> </v>
      </c>
      <c r="L388">
        <f t="shared" si="30"/>
        <v>9.0299999999999603E-2</v>
      </c>
      <c r="M388">
        <f t="shared" si="31"/>
        <v>6.0252631578947391E-2</v>
      </c>
      <c r="N388" t="str">
        <f t="shared" si="29"/>
        <v xml:space="preserve"> </v>
      </c>
    </row>
    <row r="389" spans="1:14" x14ac:dyDescent="0.25">
      <c r="A389" s="1">
        <v>38918</v>
      </c>
      <c r="B389">
        <v>2.9578000000000002</v>
      </c>
      <c r="C389">
        <v>2.9697</v>
      </c>
      <c r="D389">
        <v>2.9222999999999999</v>
      </c>
      <c r="E389">
        <v>2.9262999999999999</v>
      </c>
      <c r="F389">
        <v>16389</v>
      </c>
      <c r="G389">
        <v>29074</v>
      </c>
      <c r="H389">
        <v>43901</v>
      </c>
      <c r="I389">
        <v>185767</v>
      </c>
      <c r="J389" t="str">
        <f t="shared" ref="J389:J452" si="32">IF(AND(C389&gt;C388,D389&lt;D388,OR(AND(E388&gt;E387,E388&gt;E389),AND(E388&lt;E387,E388&lt;E389))),"Key Rev"," ")</f>
        <v xml:space="preserve"> </v>
      </c>
      <c r="K389" t="str">
        <f t="shared" si="28"/>
        <v xml:space="preserve"> </v>
      </c>
      <c r="L389">
        <f t="shared" si="30"/>
        <v>4.7400000000000109E-2</v>
      </c>
      <c r="M389">
        <f t="shared" si="31"/>
        <v>5.9484210526315806E-2</v>
      </c>
      <c r="N389" t="str">
        <f t="shared" si="29"/>
        <v/>
      </c>
    </row>
    <row r="390" spans="1:14" x14ac:dyDescent="0.25">
      <c r="A390" s="1">
        <v>38919</v>
      </c>
      <c r="B390">
        <v>2.9262999999999999</v>
      </c>
      <c r="C390">
        <v>2.9613</v>
      </c>
      <c r="D390">
        <v>2.9192999999999998</v>
      </c>
      <c r="E390">
        <v>2.9502999999999999</v>
      </c>
      <c r="F390">
        <v>20780</v>
      </c>
      <c r="G390">
        <v>25243</v>
      </c>
      <c r="H390">
        <v>53951</v>
      </c>
      <c r="I390">
        <v>183908</v>
      </c>
      <c r="J390" t="str">
        <f t="shared" si="32"/>
        <v xml:space="preserve"> </v>
      </c>
      <c r="K390" t="str">
        <f t="shared" si="28"/>
        <v xml:space="preserve"> </v>
      </c>
      <c r="L390">
        <f t="shared" si="30"/>
        <v>4.2000000000000259E-2</v>
      </c>
      <c r="M390">
        <f t="shared" si="31"/>
        <v>5.937894736842108E-2</v>
      </c>
      <c r="N390" t="str">
        <f t="shared" si="29"/>
        <v/>
      </c>
    </row>
    <row r="391" spans="1:14" x14ac:dyDescent="0.25">
      <c r="A391" s="1">
        <v>38922</v>
      </c>
      <c r="B391">
        <v>2.9535</v>
      </c>
      <c r="C391">
        <v>2.9750000000000001</v>
      </c>
      <c r="D391">
        <v>2.9270999999999998</v>
      </c>
      <c r="E391">
        <v>2.9704999999999999</v>
      </c>
      <c r="F391">
        <v>16020</v>
      </c>
      <c r="G391">
        <v>68386</v>
      </c>
      <c r="H391">
        <v>42581</v>
      </c>
      <c r="I391">
        <v>183637</v>
      </c>
      <c r="J391" t="str">
        <f t="shared" si="32"/>
        <v xml:space="preserve"> </v>
      </c>
      <c r="K391" t="str">
        <f t="shared" si="28"/>
        <v xml:space="preserve"> </v>
      </c>
      <c r="L391">
        <f t="shared" si="30"/>
        <v>4.7900000000000276E-2</v>
      </c>
      <c r="M391">
        <f t="shared" si="31"/>
        <v>6.034736842105267E-2</v>
      </c>
      <c r="N391" t="str">
        <f t="shared" si="29"/>
        <v/>
      </c>
    </row>
    <row r="392" spans="1:14" x14ac:dyDescent="0.25">
      <c r="A392" s="1">
        <v>38923</v>
      </c>
      <c r="B392">
        <v>2.9725000000000001</v>
      </c>
      <c r="C392">
        <v>2.9885999999999999</v>
      </c>
      <c r="D392">
        <v>2.931</v>
      </c>
      <c r="E392">
        <v>2.9361999999999999</v>
      </c>
      <c r="F392">
        <v>18170</v>
      </c>
      <c r="G392">
        <v>69993</v>
      </c>
      <c r="H392">
        <v>46162</v>
      </c>
      <c r="I392">
        <v>183228</v>
      </c>
      <c r="J392" t="str">
        <f t="shared" si="32"/>
        <v xml:space="preserve"> </v>
      </c>
      <c r="K392" t="str">
        <f t="shared" si="28"/>
        <v xml:space="preserve"> </v>
      </c>
      <c r="L392">
        <f t="shared" si="30"/>
        <v>5.7599999999999874E-2</v>
      </c>
      <c r="M392">
        <f t="shared" si="31"/>
        <v>6.0510526315789508E-2</v>
      </c>
      <c r="N392" t="str">
        <f t="shared" si="29"/>
        <v/>
      </c>
    </row>
    <row r="393" spans="1:14" x14ac:dyDescent="0.25">
      <c r="A393" s="1">
        <v>38924</v>
      </c>
      <c r="B393">
        <v>2.94</v>
      </c>
      <c r="C393">
        <v>2.98</v>
      </c>
      <c r="D393">
        <v>2.9329999999999998</v>
      </c>
      <c r="E393">
        <v>2.9575</v>
      </c>
      <c r="F393">
        <v>22993</v>
      </c>
      <c r="G393">
        <v>68888</v>
      </c>
      <c r="H393">
        <v>58531</v>
      </c>
      <c r="I393">
        <v>181287</v>
      </c>
      <c r="J393" t="str">
        <f t="shared" si="32"/>
        <v xml:space="preserve"> </v>
      </c>
      <c r="K393" t="str">
        <f t="shared" si="28"/>
        <v xml:space="preserve"> </v>
      </c>
      <c r="L393">
        <f t="shared" si="30"/>
        <v>4.7000000000000153E-2</v>
      </c>
      <c r="M393">
        <f t="shared" si="31"/>
        <v>6.0615789473684255E-2</v>
      </c>
      <c r="N393" t="str">
        <f t="shared" si="29"/>
        <v/>
      </c>
    </row>
    <row r="394" spans="1:14" x14ac:dyDescent="0.25">
      <c r="A394" s="1">
        <v>38925</v>
      </c>
      <c r="B394">
        <v>2.9554999999999998</v>
      </c>
      <c r="C394">
        <v>3.0150000000000001</v>
      </c>
      <c r="D394">
        <v>2.952</v>
      </c>
      <c r="E394">
        <v>2.9823</v>
      </c>
      <c r="F394">
        <v>23984</v>
      </c>
      <c r="G394">
        <v>70229</v>
      </c>
      <c r="H394">
        <v>47086</v>
      </c>
      <c r="I394">
        <v>181536</v>
      </c>
      <c r="J394" t="str">
        <f t="shared" si="32"/>
        <v xml:space="preserve"> </v>
      </c>
      <c r="K394" t="str">
        <f t="shared" si="28"/>
        <v xml:space="preserve"> </v>
      </c>
      <c r="L394">
        <f t="shared" si="30"/>
        <v>6.3000000000000167E-2</v>
      </c>
      <c r="M394">
        <f t="shared" si="31"/>
        <v>6.1826315789473736E-2</v>
      </c>
      <c r="N394" t="str">
        <f t="shared" si="29"/>
        <v/>
      </c>
    </row>
    <row r="395" spans="1:14" x14ac:dyDescent="0.25">
      <c r="A395" s="1">
        <v>38926</v>
      </c>
      <c r="B395">
        <v>2.9809999999999999</v>
      </c>
      <c r="C395">
        <v>2.9923999999999999</v>
      </c>
      <c r="D395">
        <v>2.9380000000000002</v>
      </c>
      <c r="E395">
        <v>2.9472999999999998</v>
      </c>
      <c r="F395">
        <v>24379</v>
      </c>
      <c r="G395">
        <v>71209</v>
      </c>
      <c r="H395">
        <v>52847</v>
      </c>
      <c r="I395">
        <v>179641</v>
      </c>
      <c r="J395" t="str">
        <f t="shared" si="32"/>
        <v xml:space="preserve"> </v>
      </c>
      <c r="K395" t="str">
        <f t="shared" si="28"/>
        <v xml:space="preserve"> </v>
      </c>
      <c r="L395">
        <f t="shared" si="30"/>
        <v>5.4399999999999782E-2</v>
      </c>
      <c r="M395">
        <f t="shared" si="31"/>
        <v>6.1078947368421094E-2</v>
      </c>
      <c r="N395" t="str">
        <f t="shared" si="29"/>
        <v/>
      </c>
    </row>
    <row r="396" spans="1:14" x14ac:dyDescent="0.25">
      <c r="A396" s="1">
        <v>38929</v>
      </c>
      <c r="B396">
        <v>2.9474999999999998</v>
      </c>
      <c r="C396">
        <v>2.9780000000000002</v>
      </c>
      <c r="D396">
        <v>2.93</v>
      </c>
      <c r="E396">
        <v>2.9676</v>
      </c>
      <c r="F396">
        <v>25076</v>
      </c>
      <c r="G396">
        <v>70757</v>
      </c>
      <c r="H396">
        <v>46428</v>
      </c>
      <c r="I396">
        <v>177840</v>
      </c>
      <c r="J396" t="str">
        <f t="shared" si="32"/>
        <v xml:space="preserve"> </v>
      </c>
      <c r="K396" t="str">
        <f t="shared" si="28"/>
        <v xml:space="preserve"> </v>
      </c>
      <c r="L396">
        <f t="shared" si="30"/>
        <v>4.8000000000000043E-2</v>
      </c>
      <c r="M396">
        <f t="shared" si="31"/>
        <v>6.1310526315789537E-2</v>
      </c>
      <c r="N396" t="str">
        <f t="shared" si="29"/>
        <v/>
      </c>
    </row>
    <row r="397" spans="1:14" x14ac:dyDescent="0.25">
      <c r="A397" s="1">
        <v>38930</v>
      </c>
      <c r="B397">
        <v>2.9739</v>
      </c>
      <c r="C397">
        <v>3.02</v>
      </c>
      <c r="D397">
        <v>2.9632999999999998</v>
      </c>
      <c r="E397">
        <v>3.0104000000000002</v>
      </c>
      <c r="F397">
        <v>26625</v>
      </c>
      <c r="G397">
        <v>70270</v>
      </c>
      <c r="H397">
        <v>39955</v>
      </c>
      <c r="I397">
        <v>178413</v>
      </c>
      <c r="J397" t="str">
        <f t="shared" si="32"/>
        <v xml:space="preserve"> </v>
      </c>
      <c r="K397" t="str">
        <f t="shared" si="28"/>
        <v xml:space="preserve"> </v>
      </c>
      <c r="L397">
        <f t="shared" si="30"/>
        <v>5.6700000000000195E-2</v>
      </c>
      <c r="M397">
        <f t="shared" si="31"/>
        <v>6.1542105263157974E-2</v>
      </c>
      <c r="N397" t="str">
        <f t="shared" si="29"/>
        <v/>
      </c>
    </row>
    <row r="398" spans="1:14" x14ac:dyDescent="0.25">
      <c r="A398" s="1">
        <v>38931</v>
      </c>
      <c r="B398">
        <v>3.0089999999999999</v>
      </c>
      <c r="C398">
        <v>3.0630000000000002</v>
      </c>
      <c r="D398">
        <v>3.0072999999999999</v>
      </c>
      <c r="E398">
        <v>3.0594000000000001</v>
      </c>
      <c r="F398">
        <v>30180</v>
      </c>
      <c r="G398">
        <v>70484</v>
      </c>
      <c r="H398">
        <v>50582</v>
      </c>
      <c r="I398">
        <v>181341</v>
      </c>
      <c r="J398" t="str">
        <f t="shared" si="32"/>
        <v xml:space="preserve"> </v>
      </c>
      <c r="K398" t="str">
        <f t="shared" si="28"/>
        <v xml:space="preserve"> </v>
      </c>
      <c r="L398">
        <f t="shared" si="30"/>
        <v>5.5700000000000305E-2</v>
      </c>
      <c r="M398">
        <f t="shared" si="31"/>
        <v>6.2000000000000111E-2</v>
      </c>
      <c r="N398" t="str">
        <f t="shared" si="29"/>
        <v/>
      </c>
    </row>
    <row r="399" spans="1:14" x14ac:dyDescent="0.25">
      <c r="A399" s="1">
        <v>38932</v>
      </c>
      <c r="B399">
        <v>3.0609999999999999</v>
      </c>
      <c r="C399">
        <v>3.0710000000000002</v>
      </c>
      <c r="D399">
        <v>3.012</v>
      </c>
      <c r="E399">
        <v>3.0434999999999999</v>
      </c>
      <c r="F399">
        <v>21241</v>
      </c>
      <c r="G399">
        <v>69305</v>
      </c>
      <c r="H399">
        <v>35546</v>
      </c>
      <c r="I399">
        <v>181888</v>
      </c>
      <c r="J399" t="str">
        <f t="shared" si="32"/>
        <v xml:space="preserve"> </v>
      </c>
      <c r="K399" t="str">
        <f t="shared" si="28"/>
        <v xml:space="preserve"> </v>
      </c>
      <c r="L399">
        <f t="shared" si="30"/>
        <v>5.9000000000000163E-2</v>
      </c>
      <c r="M399">
        <f t="shared" si="31"/>
        <v>6.0894736842105383E-2</v>
      </c>
      <c r="N399" t="str">
        <f t="shared" si="29"/>
        <v/>
      </c>
    </row>
    <row r="400" spans="1:14" x14ac:dyDescent="0.25">
      <c r="A400" s="1">
        <v>38933</v>
      </c>
      <c r="B400">
        <v>3.0445000000000002</v>
      </c>
      <c r="C400">
        <v>3.0468999999999999</v>
      </c>
      <c r="D400">
        <v>3.0009999999999999</v>
      </c>
      <c r="E400">
        <v>3.0196000000000001</v>
      </c>
      <c r="F400">
        <v>24242</v>
      </c>
      <c r="G400">
        <v>65485</v>
      </c>
      <c r="H400">
        <v>44354</v>
      </c>
      <c r="I400">
        <v>182524</v>
      </c>
      <c r="J400" t="str">
        <f t="shared" si="32"/>
        <v xml:space="preserve"> </v>
      </c>
      <c r="K400" t="str">
        <f t="shared" si="28"/>
        <v xml:space="preserve"> </v>
      </c>
      <c r="L400">
        <f t="shared" si="30"/>
        <v>4.5900000000000052E-2</v>
      </c>
      <c r="M400">
        <f t="shared" si="31"/>
        <v>6.0152631578947485E-2</v>
      </c>
      <c r="N400" t="str">
        <f t="shared" si="29"/>
        <v/>
      </c>
    </row>
    <row r="401" spans="1:14" x14ac:dyDescent="0.25">
      <c r="A401" s="1">
        <v>38936</v>
      </c>
      <c r="B401">
        <v>3.0215000000000001</v>
      </c>
      <c r="C401">
        <v>3.1</v>
      </c>
      <c r="D401">
        <v>3.016</v>
      </c>
      <c r="E401">
        <v>3.0735000000000001</v>
      </c>
      <c r="F401">
        <v>32282</v>
      </c>
      <c r="G401">
        <v>61994</v>
      </c>
      <c r="H401">
        <v>57218</v>
      </c>
      <c r="I401">
        <v>182899</v>
      </c>
      <c r="J401" t="str">
        <f t="shared" si="32"/>
        <v xml:space="preserve"> </v>
      </c>
      <c r="K401" t="str">
        <f t="shared" si="28"/>
        <v xml:space="preserve"> </v>
      </c>
      <c r="L401">
        <f t="shared" si="30"/>
        <v>8.4000000000000075E-2</v>
      </c>
      <c r="M401">
        <f t="shared" si="31"/>
        <v>6.1257894736842219E-2</v>
      </c>
      <c r="N401" t="str">
        <f t="shared" si="29"/>
        <v/>
      </c>
    </row>
    <row r="402" spans="1:14" x14ac:dyDescent="0.25">
      <c r="A402" s="1">
        <v>38937</v>
      </c>
      <c r="B402">
        <v>3.0775000000000001</v>
      </c>
      <c r="C402">
        <v>3.089</v>
      </c>
      <c r="D402">
        <v>3.0409999999999999</v>
      </c>
      <c r="E402">
        <v>3.0464000000000002</v>
      </c>
      <c r="F402">
        <v>25438</v>
      </c>
      <c r="G402">
        <v>56916</v>
      </c>
      <c r="H402">
        <v>47625</v>
      </c>
      <c r="I402">
        <v>181615</v>
      </c>
      <c r="J402" t="str">
        <f t="shared" si="32"/>
        <v xml:space="preserve"> </v>
      </c>
      <c r="K402" t="str">
        <f t="shared" si="28"/>
        <v xml:space="preserve"> </v>
      </c>
      <c r="L402">
        <f t="shared" si="30"/>
        <v>4.8000000000000043E-2</v>
      </c>
      <c r="M402">
        <f t="shared" si="31"/>
        <v>6.1784210526315893E-2</v>
      </c>
      <c r="N402" t="str">
        <f t="shared" si="29"/>
        <v/>
      </c>
    </row>
    <row r="403" spans="1:14" x14ac:dyDescent="0.25">
      <c r="A403" s="1">
        <v>38938</v>
      </c>
      <c r="B403">
        <v>3.0495000000000001</v>
      </c>
      <c r="C403">
        <v>3.0834999999999999</v>
      </c>
      <c r="D403">
        <v>3.03</v>
      </c>
      <c r="E403">
        <v>3.0363000000000002</v>
      </c>
      <c r="F403">
        <v>27136</v>
      </c>
      <c r="G403">
        <v>51933</v>
      </c>
      <c r="H403">
        <v>52551</v>
      </c>
      <c r="I403">
        <v>183123</v>
      </c>
      <c r="J403" t="str">
        <f t="shared" si="32"/>
        <v xml:space="preserve"> </v>
      </c>
      <c r="K403" t="str">
        <f t="shared" ref="K403:K466" si="33">IF(AND(J403&lt;&gt;" ",E403&gt;E402),E404-E403,IF(AND(J403&lt;&gt;" ",E403&lt;E402),E403-E404," "))</f>
        <v xml:space="preserve"> </v>
      </c>
      <c r="L403">
        <f t="shared" si="30"/>
        <v>5.3500000000000103E-2</v>
      </c>
      <c r="M403">
        <f t="shared" si="31"/>
        <v>5.9863157894736931E-2</v>
      </c>
      <c r="N403" t="str">
        <f t="shared" ref="N403:N466" si="34">IF(AND(K403&lt;&gt;0,L403&gt;M402*$N$2),K403,"")</f>
        <v/>
      </c>
    </row>
    <row r="404" spans="1:14" x14ac:dyDescent="0.25">
      <c r="A404" s="1">
        <v>38939</v>
      </c>
      <c r="B404">
        <v>3.0363000000000002</v>
      </c>
      <c r="C404">
        <v>3.0453000000000001</v>
      </c>
      <c r="D404">
        <v>2.952</v>
      </c>
      <c r="E404">
        <v>2.9550000000000001</v>
      </c>
      <c r="F404">
        <v>43572</v>
      </c>
      <c r="G404">
        <v>43315</v>
      </c>
      <c r="H404">
        <v>80494</v>
      </c>
      <c r="I404">
        <v>183536</v>
      </c>
      <c r="J404" t="str">
        <f t="shared" si="32"/>
        <v xml:space="preserve"> </v>
      </c>
      <c r="K404" t="str">
        <f t="shared" si="33"/>
        <v xml:space="preserve"> </v>
      </c>
      <c r="L404">
        <f t="shared" si="30"/>
        <v>9.3300000000000161E-2</v>
      </c>
      <c r="M404">
        <f t="shared" si="31"/>
        <v>6.1694736842105365E-2</v>
      </c>
      <c r="N404" t="str">
        <f t="shared" si="34"/>
        <v xml:space="preserve"> </v>
      </c>
    </row>
    <row r="405" spans="1:14" x14ac:dyDescent="0.25">
      <c r="A405" s="1">
        <v>38940</v>
      </c>
      <c r="B405">
        <v>2.9649999999999999</v>
      </c>
      <c r="C405">
        <v>3.0055000000000001</v>
      </c>
      <c r="D405">
        <v>2.95</v>
      </c>
      <c r="E405">
        <v>2.9706000000000001</v>
      </c>
      <c r="F405">
        <v>26812</v>
      </c>
      <c r="G405">
        <v>37593</v>
      </c>
      <c r="H405">
        <v>53961</v>
      </c>
      <c r="I405">
        <v>182824</v>
      </c>
      <c r="J405" t="str">
        <f t="shared" si="32"/>
        <v xml:space="preserve"> </v>
      </c>
      <c r="K405" t="str">
        <f t="shared" si="33"/>
        <v xml:space="preserve"> </v>
      </c>
      <c r="L405">
        <f t="shared" si="30"/>
        <v>5.5499999999999883E-2</v>
      </c>
      <c r="M405">
        <f t="shared" si="31"/>
        <v>6.0221052631579022E-2</v>
      </c>
      <c r="N405" t="str">
        <f t="shared" si="34"/>
        <v/>
      </c>
    </row>
    <row r="406" spans="1:14" x14ac:dyDescent="0.25">
      <c r="A406" s="1">
        <v>38943</v>
      </c>
      <c r="B406">
        <v>2.9590000000000001</v>
      </c>
      <c r="C406">
        <v>2.9605000000000001</v>
      </c>
      <c r="D406">
        <v>2.9180000000000001</v>
      </c>
      <c r="E406">
        <v>2.9447000000000001</v>
      </c>
      <c r="F406">
        <v>21810</v>
      </c>
      <c r="G406">
        <v>33931</v>
      </c>
      <c r="H406">
        <v>41420</v>
      </c>
      <c r="I406">
        <v>182188</v>
      </c>
      <c r="J406" t="str">
        <f t="shared" si="32"/>
        <v xml:space="preserve"> </v>
      </c>
      <c r="K406" t="str">
        <f t="shared" si="33"/>
        <v xml:space="preserve"> </v>
      </c>
      <c r="L406">
        <f t="shared" ref="L406:L469" si="35">MAX(C406-D406,C406-E405,E405-D406)</f>
        <v>5.259999999999998E-2</v>
      </c>
      <c r="M406">
        <f t="shared" ref="M406:M469" si="36">AVERAGE(L388:L406)</f>
        <v>5.7989473684210591E-2</v>
      </c>
      <c r="N406" t="str">
        <f t="shared" si="34"/>
        <v/>
      </c>
    </row>
    <row r="407" spans="1:14" x14ac:dyDescent="0.25">
      <c r="A407" s="1">
        <v>38944</v>
      </c>
      <c r="B407">
        <v>2.9447000000000001</v>
      </c>
      <c r="C407">
        <v>2.97</v>
      </c>
      <c r="D407">
        <v>2.9350000000000001</v>
      </c>
      <c r="E407">
        <v>2.9535</v>
      </c>
      <c r="F407">
        <v>22855</v>
      </c>
      <c r="G407">
        <v>32561</v>
      </c>
      <c r="H407">
        <v>47772</v>
      </c>
      <c r="I407">
        <v>185373</v>
      </c>
      <c r="J407" t="str">
        <f t="shared" si="32"/>
        <v xml:space="preserve"> </v>
      </c>
      <c r="K407" t="str">
        <f t="shared" si="33"/>
        <v xml:space="preserve"> </v>
      </c>
      <c r="L407">
        <f t="shared" si="35"/>
        <v>3.5000000000000142E-2</v>
      </c>
      <c r="M407">
        <f t="shared" si="36"/>
        <v>5.5078947368421144E-2</v>
      </c>
      <c r="N407" t="str">
        <f t="shared" si="34"/>
        <v/>
      </c>
    </row>
    <row r="408" spans="1:14" x14ac:dyDescent="0.25">
      <c r="A408" s="1">
        <v>38945</v>
      </c>
      <c r="B408">
        <v>2.956</v>
      </c>
      <c r="C408">
        <v>2.9704999999999999</v>
      </c>
      <c r="D408">
        <v>2.94</v>
      </c>
      <c r="E408">
        <v>2.9468999999999999</v>
      </c>
      <c r="F408">
        <v>20022</v>
      </c>
      <c r="G408">
        <v>30529</v>
      </c>
      <c r="H408">
        <v>44273</v>
      </c>
      <c r="I408">
        <v>185941</v>
      </c>
      <c r="J408" t="str">
        <f t="shared" si="32"/>
        <v xml:space="preserve"> </v>
      </c>
      <c r="K408" t="str">
        <f t="shared" si="33"/>
        <v xml:space="preserve"> </v>
      </c>
      <c r="L408">
        <f t="shared" si="35"/>
        <v>3.0499999999999972E-2</v>
      </c>
      <c r="M408">
        <f t="shared" si="36"/>
        <v>5.4189473684210614E-2</v>
      </c>
      <c r="N408" t="str">
        <f t="shared" si="34"/>
        <v/>
      </c>
    </row>
    <row r="409" spans="1:14" x14ac:dyDescent="0.25">
      <c r="A409" s="1">
        <v>38946</v>
      </c>
      <c r="B409">
        <v>2.9445000000000001</v>
      </c>
      <c r="C409">
        <v>2.9460000000000002</v>
      </c>
      <c r="D409">
        <v>2.8925000000000001</v>
      </c>
      <c r="E409">
        <v>2.895</v>
      </c>
      <c r="F409">
        <v>20970</v>
      </c>
      <c r="G409">
        <v>29322</v>
      </c>
      <c r="H409">
        <v>45771</v>
      </c>
      <c r="I409">
        <v>187272</v>
      </c>
      <c r="J409" t="str">
        <f t="shared" si="32"/>
        <v xml:space="preserve"> </v>
      </c>
      <c r="K409" t="str">
        <f t="shared" si="33"/>
        <v xml:space="preserve"> </v>
      </c>
      <c r="L409">
        <f t="shared" si="35"/>
        <v>5.4399999999999782E-2</v>
      </c>
      <c r="M409">
        <f t="shared" si="36"/>
        <v>5.4842105263157956E-2</v>
      </c>
      <c r="N409" t="str">
        <f t="shared" si="34"/>
        <v/>
      </c>
    </row>
    <row r="410" spans="1:14" x14ac:dyDescent="0.25">
      <c r="A410" s="1">
        <v>38947</v>
      </c>
      <c r="B410">
        <v>2.915</v>
      </c>
      <c r="C410">
        <v>2.9359999999999999</v>
      </c>
      <c r="D410">
        <v>2.895</v>
      </c>
      <c r="E410">
        <v>2.9195000000000002</v>
      </c>
      <c r="F410">
        <v>17936</v>
      </c>
      <c r="G410">
        <v>25951</v>
      </c>
      <c r="H410">
        <v>46793</v>
      </c>
      <c r="I410">
        <v>184298</v>
      </c>
      <c r="J410" t="str">
        <f t="shared" si="32"/>
        <v xml:space="preserve"> </v>
      </c>
      <c r="K410" t="str">
        <f t="shared" si="33"/>
        <v xml:space="preserve"> </v>
      </c>
      <c r="L410">
        <f t="shared" si="35"/>
        <v>4.0999999999999925E-2</v>
      </c>
      <c r="M410">
        <f t="shared" si="36"/>
        <v>5.4478947368421092E-2</v>
      </c>
      <c r="N410" t="str">
        <f t="shared" si="34"/>
        <v/>
      </c>
    </row>
    <row r="411" spans="1:14" x14ac:dyDescent="0.25">
      <c r="A411" s="1">
        <v>38950</v>
      </c>
      <c r="B411">
        <v>2.92</v>
      </c>
      <c r="C411">
        <v>2.97</v>
      </c>
      <c r="D411">
        <v>2.9175</v>
      </c>
      <c r="E411">
        <v>2.9626999999999999</v>
      </c>
      <c r="F411">
        <v>20099</v>
      </c>
      <c r="G411">
        <v>24763</v>
      </c>
      <c r="H411">
        <v>44230</v>
      </c>
      <c r="I411">
        <v>186345</v>
      </c>
      <c r="J411" t="str">
        <f t="shared" si="32"/>
        <v xml:space="preserve"> </v>
      </c>
      <c r="K411" t="str">
        <f t="shared" si="33"/>
        <v xml:space="preserve"> </v>
      </c>
      <c r="L411">
        <f t="shared" si="35"/>
        <v>5.2500000000000213E-2</v>
      </c>
      <c r="M411">
        <f t="shared" si="36"/>
        <v>5.4210526315789535E-2</v>
      </c>
      <c r="N411" t="str">
        <f t="shared" si="34"/>
        <v/>
      </c>
    </row>
    <row r="412" spans="1:14" x14ac:dyDescent="0.25">
      <c r="A412" s="1">
        <v>38951</v>
      </c>
      <c r="B412">
        <v>2.9575</v>
      </c>
      <c r="C412">
        <v>2.9870000000000001</v>
      </c>
      <c r="D412">
        <v>2.9510000000000001</v>
      </c>
      <c r="E412">
        <v>2.9666000000000001</v>
      </c>
      <c r="F412">
        <v>17700</v>
      </c>
      <c r="G412">
        <v>22738</v>
      </c>
      <c r="H412">
        <v>42870</v>
      </c>
      <c r="I412">
        <v>186095</v>
      </c>
      <c r="J412" t="str">
        <f t="shared" si="32"/>
        <v xml:space="preserve"> </v>
      </c>
      <c r="K412" t="str">
        <f t="shared" si="33"/>
        <v xml:space="preserve"> </v>
      </c>
      <c r="L412">
        <f t="shared" si="35"/>
        <v>3.6000000000000032E-2</v>
      </c>
      <c r="M412">
        <f t="shared" si="36"/>
        <v>5.3631578947368475E-2</v>
      </c>
      <c r="N412" t="str">
        <f t="shared" si="34"/>
        <v/>
      </c>
    </row>
    <row r="413" spans="1:14" x14ac:dyDescent="0.25">
      <c r="A413" s="1">
        <v>38952</v>
      </c>
      <c r="B413">
        <v>2.9670000000000001</v>
      </c>
      <c r="C413">
        <v>2.968</v>
      </c>
      <c r="D413">
        <v>2.9125000000000001</v>
      </c>
      <c r="E413">
        <v>2.9325999999999999</v>
      </c>
      <c r="F413">
        <v>16720</v>
      </c>
      <c r="G413">
        <v>20711</v>
      </c>
      <c r="H413">
        <v>53582</v>
      </c>
      <c r="I413">
        <v>188898</v>
      </c>
      <c r="J413" t="str">
        <f t="shared" si="32"/>
        <v xml:space="preserve"> </v>
      </c>
      <c r="K413" t="str">
        <f t="shared" si="33"/>
        <v xml:space="preserve"> </v>
      </c>
      <c r="L413">
        <f t="shared" si="35"/>
        <v>5.5499999999999883E-2</v>
      </c>
      <c r="M413">
        <f t="shared" si="36"/>
        <v>5.3236842105263193E-2</v>
      </c>
      <c r="N413" t="str">
        <f t="shared" si="34"/>
        <v/>
      </c>
    </row>
    <row r="414" spans="1:14" x14ac:dyDescent="0.25">
      <c r="A414" s="1">
        <v>38953</v>
      </c>
      <c r="B414">
        <v>2.9390000000000001</v>
      </c>
      <c r="C414">
        <v>2.9889999999999999</v>
      </c>
      <c r="D414">
        <v>2.9295</v>
      </c>
      <c r="E414">
        <v>2.9590000000000001</v>
      </c>
      <c r="F414">
        <v>18122</v>
      </c>
      <c r="G414">
        <v>60745</v>
      </c>
      <c r="H414">
        <v>48549</v>
      </c>
      <c r="I414">
        <v>188582</v>
      </c>
      <c r="J414" t="str">
        <f t="shared" si="32"/>
        <v xml:space="preserve"> </v>
      </c>
      <c r="K414" t="str">
        <f t="shared" si="33"/>
        <v xml:space="preserve"> </v>
      </c>
      <c r="L414">
        <f t="shared" si="35"/>
        <v>5.9499999999999886E-2</v>
      </c>
      <c r="M414">
        <f t="shared" si="36"/>
        <v>5.3505263157894778E-2</v>
      </c>
      <c r="N414" t="str">
        <f t="shared" si="34"/>
        <v/>
      </c>
    </row>
    <row r="415" spans="1:14" x14ac:dyDescent="0.25">
      <c r="A415" s="1">
        <v>38954</v>
      </c>
      <c r="B415">
        <v>2.9895</v>
      </c>
      <c r="C415">
        <v>3.0129999999999999</v>
      </c>
      <c r="D415">
        <v>2.9550000000000001</v>
      </c>
      <c r="E415">
        <v>2.9598</v>
      </c>
      <c r="F415">
        <v>23652</v>
      </c>
      <c r="G415">
        <v>61739</v>
      </c>
      <c r="H415">
        <v>46933</v>
      </c>
      <c r="I415">
        <v>189164</v>
      </c>
      <c r="J415" t="str">
        <f t="shared" si="32"/>
        <v xml:space="preserve"> </v>
      </c>
      <c r="K415" t="str">
        <f t="shared" si="33"/>
        <v xml:space="preserve"> </v>
      </c>
      <c r="L415">
        <f t="shared" si="35"/>
        <v>5.7999999999999829E-2</v>
      </c>
      <c r="M415">
        <f t="shared" si="36"/>
        <v>5.4031578947368451E-2</v>
      </c>
      <c r="N415" t="str">
        <f t="shared" si="34"/>
        <v/>
      </c>
    </row>
    <row r="416" spans="1:14" x14ac:dyDescent="0.25">
      <c r="A416" s="1">
        <v>38957</v>
      </c>
      <c r="B416">
        <v>2.9624999999999999</v>
      </c>
      <c r="C416">
        <v>2.9624999999999999</v>
      </c>
      <c r="D416">
        <v>2.8889999999999998</v>
      </c>
      <c r="E416">
        <v>2.8921999999999999</v>
      </c>
      <c r="F416">
        <v>29311</v>
      </c>
      <c r="G416">
        <v>65256</v>
      </c>
      <c r="H416">
        <v>62758</v>
      </c>
      <c r="I416">
        <v>193148</v>
      </c>
      <c r="J416" t="str">
        <f t="shared" si="32"/>
        <v xml:space="preserve"> </v>
      </c>
      <c r="K416" t="str">
        <f t="shared" si="33"/>
        <v xml:space="preserve"> </v>
      </c>
      <c r="L416">
        <f t="shared" si="35"/>
        <v>7.3500000000000121E-2</v>
      </c>
      <c r="M416">
        <f t="shared" si="36"/>
        <v>5.4915789473684237E-2</v>
      </c>
      <c r="N416" t="str">
        <f t="shared" si="34"/>
        <v/>
      </c>
    </row>
    <row r="417" spans="1:14" x14ac:dyDescent="0.25">
      <c r="A417" s="1">
        <v>38958</v>
      </c>
      <c r="B417">
        <v>2.8921999999999999</v>
      </c>
      <c r="C417">
        <v>2.915</v>
      </c>
      <c r="D417">
        <v>2.8650000000000002</v>
      </c>
      <c r="E417">
        <v>2.8784999999999998</v>
      </c>
      <c r="F417">
        <v>26088</v>
      </c>
      <c r="G417">
        <v>65242</v>
      </c>
      <c r="H417">
        <v>59208</v>
      </c>
      <c r="I417">
        <v>193116</v>
      </c>
      <c r="J417" t="str">
        <f t="shared" si="32"/>
        <v xml:space="preserve"> </v>
      </c>
      <c r="K417" t="str">
        <f t="shared" si="33"/>
        <v xml:space="preserve"> </v>
      </c>
      <c r="L417">
        <f t="shared" si="35"/>
        <v>4.9999999999999822E-2</v>
      </c>
      <c r="M417">
        <f t="shared" si="36"/>
        <v>5.4615789473684215E-2</v>
      </c>
      <c r="N417" t="str">
        <f t="shared" si="34"/>
        <v/>
      </c>
    </row>
    <row r="418" spans="1:14" x14ac:dyDescent="0.25">
      <c r="A418" s="1">
        <v>38959</v>
      </c>
      <c r="B418">
        <v>2.8845000000000001</v>
      </c>
      <c r="C418">
        <v>2.9064999999999999</v>
      </c>
      <c r="D418">
        <v>2.8540000000000001</v>
      </c>
      <c r="E418">
        <v>2.89</v>
      </c>
      <c r="F418">
        <v>25742</v>
      </c>
      <c r="G418">
        <v>66341</v>
      </c>
      <c r="H418">
        <v>64698</v>
      </c>
      <c r="I418">
        <v>192844</v>
      </c>
      <c r="J418" t="str">
        <f t="shared" si="32"/>
        <v xml:space="preserve"> </v>
      </c>
      <c r="K418" t="str">
        <f t="shared" si="33"/>
        <v xml:space="preserve"> </v>
      </c>
      <c r="L418">
        <f t="shared" si="35"/>
        <v>5.2499999999999769E-2</v>
      </c>
      <c r="M418">
        <f t="shared" si="36"/>
        <v>5.42736842105263E-2</v>
      </c>
      <c r="N418" t="str">
        <f t="shared" si="34"/>
        <v/>
      </c>
    </row>
    <row r="419" spans="1:14" x14ac:dyDescent="0.25">
      <c r="A419" s="1">
        <v>38960</v>
      </c>
      <c r="B419">
        <v>2.9024999999999999</v>
      </c>
      <c r="C419">
        <v>2.911</v>
      </c>
      <c r="D419">
        <v>2.8730000000000002</v>
      </c>
      <c r="E419">
        <v>2.9060999999999999</v>
      </c>
      <c r="F419">
        <v>27603</v>
      </c>
      <c r="G419">
        <v>67008</v>
      </c>
      <c r="H419">
        <v>44491</v>
      </c>
      <c r="I419">
        <v>189530</v>
      </c>
      <c r="J419" t="str">
        <f t="shared" si="32"/>
        <v xml:space="preserve"> </v>
      </c>
      <c r="K419" t="str">
        <f t="shared" si="33"/>
        <v xml:space="preserve"> </v>
      </c>
      <c r="L419">
        <f t="shared" si="35"/>
        <v>3.7999999999999812E-2</v>
      </c>
      <c r="M419">
        <f t="shared" si="36"/>
        <v>5.3857894736842077E-2</v>
      </c>
      <c r="N419" t="str">
        <f t="shared" si="34"/>
        <v/>
      </c>
    </row>
    <row r="420" spans="1:14" x14ac:dyDescent="0.25">
      <c r="A420" s="1">
        <v>38961</v>
      </c>
      <c r="B420">
        <v>2.91</v>
      </c>
      <c r="C420">
        <v>2.91</v>
      </c>
      <c r="D420">
        <v>2.8580000000000001</v>
      </c>
      <c r="E420">
        <v>2.8624000000000001</v>
      </c>
      <c r="F420">
        <v>18641</v>
      </c>
      <c r="G420">
        <v>65985</v>
      </c>
      <c r="H420">
        <v>29310</v>
      </c>
      <c r="I420">
        <v>189487</v>
      </c>
      <c r="J420" t="str">
        <f t="shared" si="32"/>
        <v xml:space="preserve"> </v>
      </c>
      <c r="K420" t="str">
        <f t="shared" si="33"/>
        <v xml:space="preserve"> </v>
      </c>
      <c r="L420">
        <f t="shared" si="35"/>
        <v>5.2000000000000046E-2</v>
      </c>
      <c r="M420">
        <f t="shared" si="36"/>
        <v>5.2173684210526282E-2</v>
      </c>
      <c r="N420" t="str">
        <f t="shared" si="34"/>
        <v/>
      </c>
    </row>
    <row r="421" spans="1:14" x14ac:dyDescent="0.25">
      <c r="A421" s="1">
        <v>38965</v>
      </c>
      <c r="B421">
        <v>2.8610000000000002</v>
      </c>
      <c r="C421">
        <v>2.8650000000000002</v>
      </c>
      <c r="D421">
        <v>2.8260000000000001</v>
      </c>
      <c r="E421">
        <v>2.8313000000000001</v>
      </c>
      <c r="F421">
        <v>21169</v>
      </c>
      <c r="G421">
        <v>66218</v>
      </c>
      <c r="H421">
        <v>43279</v>
      </c>
      <c r="I421">
        <v>192578</v>
      </c>
      <c r="J421" t="str">
        <f t="shared" si="32"/>
        <v xml:space="preserve"> </v>
      </c>
      <c r="K421" t="str">
        <f t="shared" si="33"/>
        <v xml:space="preserve"> </v>
      </c>
      <c r="L421">
        <f t="shared" si="35"/>
        <v>3.9000000000000146E-2</v>
      </c>
      <c r="M421">
        <f t="shared" si="36"/>
        <v>5.1699999999999975E-2</v>
      </c>
      <c r="N421" t="str">
        <f t="shared" si="34"/>
        <v/>
      </c>
    </row>
    <row r="422" spans="1:14" x14ac:dyDescent="0.25">
      <c r="A422" s="1">
        <v>38966</v>
      </c>
      <c r="B422">
        <v>2.8380000000000001</v>
      </c>
      <c r="C422">
        <v>2.839</v>
      </c>
      <c r="D422">
        <v>2.8029999999999999</v>
      </c>
      <c r="E422">
        <v>2.806</v>
      </c>
      <c r="F422">
        <v>24953</v>
      </c>
      <c r="G422">
        <v>64791</v>
      </c>
      <c r="H422">
        <v>44238</v>
      </c>
      <c r="I422">
        <v>194409</v>
      </c>
      <c r="J422" t="str">
        <f t="shared" si="32"/>
        <v xml:space="preserve"> </v>
      </c>
      <c r="K422" t="str">
        <f t="shared" si="33"/>
        <v xml:space="preserve"> </v>
      </c>
      <c r="L422">
        <f t="shared" si="35"/>
        <v>3.6000000000000032E-2</v>
      </c>
      <c r="M422">
        <f t="shared" si="36"/>
        <v>5.0778947368421021E-2</v>
      </c>
      <c r="N422" t="str">
        <f t="shared" si="34"/>
        <v/>
      </c>
    </row>
    <row r="423" spans="1:14" x14ac:dyDescent="0.25">
      <c r="A423" s="1">
        <v>38967</v>
      </c>
      <c r="B423">
        <v>2.8083999999999998</v>
      </c>
      <c r="C423">
        <v>2.8186</v>
      </c>
      <c r="D423">
        <v>2.77</v>
      </c>
      <c r="E423">
        <v>2.7826</v>
      </c>
      <c r="F423">
        <v>25297</v>
      </c>
      <c r="G423">
        <v>64719</v>
      </c>
      <c r="H423">
        <v>50484</v>
      </c>
      <c r="I423">
        <v>196072</v>
      </c>
      <c r="J423" t="str">
        <f t="shared" si="32"/>
        <v xml:space="preserve"> </v>
      </c>
      <c r="K423" t="str">
        <f t="shared" si="33"/>
        <v xml:space="preserve"> </v>
      </c>
      <c r="L423">
        <f t="shared" si="35"/>
        <v>4.8599999999999977E-2</v>
      </c>
      <c r="M423">
        <f t="shared" si="36"/>
        <v>4.8426315789473644E-2</v>
      </c>
      <c r="N423" t="str">
        <f t="shared" si="34"/>
        <v/>
      </c>
    </row>
    <row r="424" spans="1:14" x14ac:dyDescent="0.25">
      <c r="A424" s="1">
        <v>38968</v>
      </c>
      <c r="B424">
        <v>2.7814999999999999</v>
      </c>
      <c r="C424">
        <v>2.7890000000000001</v>
      </c>
      <c r="D424">
        <v>2.7290000000000001</v>
      </c>
      <c r="E424">
        <v>2.7382</v>
      </c>
      <c r="F424">
        <v>33518</v>
      </c>
      <c r="G424">
        <v>61048</v>
      </c>
      <c r="H424">
        <v>61422</v>
      </c>
      <c r="I424">
        <v>197612</v>
      </c>
      <c r="J424" t="str">
        <f t="shared" si="32"/>
        <v xml:space="preserve"> </v>
      </c>
      <c r="K424" t="str">
        <f t="shared" si="33"/>
        <v xml:space="preserve"> </v>
      </c>
      <c r="L424">
        <f t="shared" si="35"/>
        <v>6.0000000000000053E-2</v>
      </c>
      <c r="M424">
        <f t="shared" si="36"/>
        <v>4.8663157894736811E-2</v>
      </c>
      <c r="N424" t="str">
        <f t="shared" si="34"/>
        <v/>
      </c>
    </row>
    <row r="425" spans="1:14" x14ac:dyDescent="0.25">
      <c r="A425" s="1">
        <v>38971</v>
      </c>
      <c r="B425">
        <v>2.7382</v>
      </c>
      <c r="C425">
        <v>2.7382</v>
      </c>
      <c r="D425">
        <v>2.698</v>
      </c>
      <c r="E425">
        <v>2.7004000000000001</v>
      </c>
      <c r="F425">
        <v>30551</v>
      </c>
      <c r="G425">
        <v>58682</v>
      </c>
      <c r="H425">
        <v>53984</v>
      </c>
      <c r="I425">
        <v>201631</v>
      </c>
      <c r="J425" t="str">
        <f t="shared" si="32"/>
        <v xml:space="preserve"> </v>
      </c>
      <c r="K425" t="str">
        <f t="shared" si="33"/>
        <v xml:space="preserve"> </v>
      </c>
      <c r="L425">
        <f t="shared" si="35"/>
        <v>4.0200000000000014E-2</v>
      </c>
      <c r="M425">
        <f t="shared" si="36"/>
        <v>4.8010526315789448E-2</v>
      </c>
      <c r="N425" t="str">
        <f t="shared" si="34"/>
        <v/>
      </c>
    </row>
    <row r="426" spans="1:14" x14ac:dyDescent="0.25">
      <c r="A426" s="1">
        <v>38972</v>
      </c>
      <c r="B426">
        <v>2.7040000000000002</v>
      </c>
      <c r="C426">
        <v>2.7320000000000002</v>
      </c>
      <c r="D426">
        <v>2.65</v>
      </c>
      <c r="E426">
        <v>2.6547000000000001</v>
      </c>
      <c r="F426">
        <v>36292</v>
      </c>
      <c r="G426">
        <v>54217</v>
      </c>
      <c r="H426">
        <v>73741</v>
      </c>
      <c r="I426">
        <v>205106</v>
      </c>
      <c r="J426" t="str">
        <f t="shared" si="32"/>
        <v xml:space="preserve"> </v>
      </c>
      <c r="K426" t="str">
        <f t="shared" si="33"/>
        <v xml:space="preserve"> </v>
      </c>
      <c r="L426">
        <f t="shared" si="35"/>
        <v>8.2000000000000295E-2</v>
      </c>
      <c r="M426">
        <f t="shared" si="36"/>
        <v>5.048421052631577E-2</v>
      </c>
      <c r="N426" t="str">
        <f t="shared" si="34"/>
        <v xml:space="preserve"> </v>
      </c>
    </row>
    <row r="427" spans="1:14" x14ac:dyDescent="0.25">
      <c r="A427" s="1">
        <v>38973</v>
      </c>
      <c r="B427">
        <v>2.6604999999999999</v>
      </c>
      <c r="C427">
        <v>2.6735000000000002</v>
      </c>
      <c r="D427">
        <v>2.6219999999999999</v>
      </c>
      <c r="E427">
        <v>2.6377999999999999</v>
      </c>
      <c r="F427">
        <v>32553</v>
      </c>
      <c r="G427">
        <v>49606</v>
      </c>
      <c r="H427">
        <v>75981</v>
      </c>
      <c r="I427">
        <v>203220</v>
      </c>
      <c r="J427" t="str">
        <f t="shared" si="32"/>
        <v xml:space="preserve"> </v>
      </c>
      <c r="K427" t="str">
        <f t="shared" si="33"/>
        <v xml:space="preserve"> </v>
      </c>
      <c r="L427">
        <f t="shared" si="35"/>
        <v>5.1500000000000323E-2</v>
      </c>
      <c r="M427">
        <f t="shared" si="36"/>
        <v>5.1589473684210525E-2</v>
      </c>
      <c r="N427" t="str">
        <f t="shared" si="34"/>
        <v/>
      </c>
    </row>
    <row r="428" spans="1:14" x14ac:dyDescent="0.25">
      <c r="A428" s="1">
        <v>38974</v>
      </c>
      <c r="B428">
        <v>2.6465000000000001</v>
      </c>
      <c r="C428">
        <v>2.66</v>
      </c>
      <c r="D428">
        <v>2.59</v>
      </c>
      <c r="E428">
        <v>2.6059999999999999</v>
      </c>
      <c r="F428">
        <v>34345</v>
      </c>
      <c r="G428">
        <v>44694</v>
      </c>
      <c r="H428">
        <v>91541</v>
      </c>
      <c r="I428">
        <v>211331</v>
      </c>
      <c r="J428" t="str">
        <f t="shared" si="32"/>
        <v xml:space="preserve"> </v>
      </c>
      <c r="K428" t="str">
        <f t="shared" si="33"/>
        <v xml:space="preserve"> </v>
      </c>
      <c r="L428">
        <f t="shared" si="35"/>
        <v>7.0000000000000284E-2</v>
      </c>
      <c r="M428">
        <f t="shared" si="36"/>
        <v>5.2410526315789498E-2</v>
      </c>
      <c r="N428" t="str">
        <f t="shared" si="34"/>
        <v/>
      </c>
    </row>
    <row r="429" spans="1:14" x14ac:dyDescent="0.25">
      <c r="A429" s="1">
        <v>38975</v>
      </c>
      <c r="B429">
        <v>2.6059999999999999</v>
      </c>
      <c r="C429">
        <v>2.62</v>
      </c>
      <c r="D429">
        <v>2.581</v>
      </c>
      <c r="E429">
        <v>2.5973000000000002</v>
      </c>
      <c r="F429">
        <v>24299</v>
      </c>
      <c r="G429">
        <v>43569</v>
      </c>
      <c r="H429">
        <v>63126</v>
      </c>
      <c r="I429">
        <v>213364</v>
      </c>
      <c r="J429" t="str">
        <f t="shared" si="32"/>
        <v xml:space="preserve"> </v>
      </c>
      <c r="K429" t="str">
        <f t="shared" si="33"/>
        <v xml:space="preserve"> </v>
      </c>
      <c r="L429">
        <f t="shared" si="35"/>
        <v>3.9000000000000146E-2</v>
      </c>
      <c r="M429">
        <f t="shared" si="36"/>
        <v>5.2305263157894771E-2</v>
      </c>
      <c r="N429" t="str">
        <f t="shared" si="34"/>
        <v/>
      </c>
    </row>
    <row r="430" spans="1:14" x14ac:dyDescent="0.25">
      <c r="A430" s="1">
        <v>38978</v>
      </c>
      <c r="B430">
        <v>2.6038999999999999</v>
      </c>
      <c r="C430">
        <v>2.6404999999999998</v>
      </c>
      <c r="D430">
        <v>2.5954999999999999</v>
      </c>
      <c r="E430">
        <v>2.6206999999999998</v>
      </c>
      <c r="F430">
        <v>31706</v>
      </c>
      <c r="G430">
        <v>37315</v>
      </c>
      <c r="H430">
        <v>76887</v>
      </c>
      <c r="I430">
        <v>211511</v>
      </c>
      <c r="J430" t="str">
        <f t="shared" si="32"/>
        <v xml:space="preserve"> </v>
      </c>
      <c r="K430" t="str">
        <f t="shared" si="33"/>
        <v xml:space="preserve"> </v>
      </c>
      <c r="L430">
        <f t="shared" si="35"/>
        <v>4.4999999999999929E-2</v>
      </c>
      <c r="M430">
        <f t="shared" si="36"/>
        <v>5.1910526315789497E-2</v>
      </c>
      <c r="N430" t="str">
        <f t="shared" si="34"/>
        <v/>
      </c>
    </row>
    <row r="431" spans="1:14" x14ac:dyDescent="0.25">
      <c r="A431" s="1">
        <v>38979</v>
      </c>
      <c r="B431">
        <v>2.6230000000000002</v>
      </c>
      <c r="C431">
        <v>2.657</v>
      </c>
      <c r="D431">
        <v>2.5830000000000002</v>
      </c>
      <c r="E431">
        <v>2.5865999999999998</v>
      </c>
      <c r="F431">
        <v>25126</v>
      </c>
      <c r="G431">
        <v>37239</v>
      </c>
      <c r="H431">
        <v>62943</v>
      </c>
      <c r="I431">
        <v>215800</v>
      </c>
      <c r="J431" t="str">
        <f t="shared" si="32"/>
        <v>Key Rev</v>
      </c>
      <c r="K431">
        <f t="shared" si="33"/>
        <v>4.3799999999999617E-2</v>
      </c>
      <c r="L431">
        <f t="shared" si="35"/>
        <v>7.3999999999999844E-2</v>
      </c>
      <c r="M431">
        <f t="shared" si="36"/>
        <v>5.3910526315789485E-2</v>
      </c>
      <c r="N431" t="str">
        <f t="shared" si="34"/>
        <v/>
      </c>
    </row>
    <row r="432" spans="1:14" x14ac:dyDescent="0.25">
      <c r="A432" s="1">
        <v>38980</v>
      </c>
      <c r="B432">
        <v>2.5912000000000002</v>
      </c>
      <c r="C432">
        <v>2.593</v>
      </c>
      <c r="D432">
        <v>2.5390000000000001</v>
      </c>
      <c r="E432">
        <v>2.5428000000000002</v>
      </c>
      <c r="F432">
        <v>23850</v>
      </c>
      <c r="G432">
        <v>32694</v>
      </c>
      <c r="H432">
        <v>62690</v>
      </c>
      <c r="I432">
        <v>216082</v>
      </c>
      <c r="J432" t="str">
        <f t="shared" si="32"/>
        <v xml:space="preserve"> </v>
      </c>
      <c r="K432" t="str">
        <f t="shared" si="33"/>
        <v xml:space="preserve"> </v>
      </c>
      <c r="L432">
        <f t="shared" si="35"/>
        <v>5.3999999999999826E-2</v>
      </c>
      <c r="M432">
        <f t="shared" si="36"/>
        <v>5.3831578947368432E-2</v>
      </c>
      <c r="N432" t="str">
        <f t="shared" si="34"/>
        <v/>
      </c>
    </row>
    <row r="433" spans="1:14" x14ac:dyDescent="0.25">
      <c r="A433" s="1">
        <v>38981</v>
      </c>
      <c r="B433">
        <v>2.5465</v>
      </c>
      <c r="C433">
        <v>2.5785</v>
      </c>
      <c r="D433">
        <v>2.5455000000000001</v>
      </c>
      <c r="E433">
        <v>2.5737999999999999</v>
      </c>
      <c r="F433">
        <v>17430</v>
      </c>
      <c r="G433">
        <v>30611</v>
      </c>
      <c r="H433">
        <v>47851</v>
      </c>
      <c r="I433">
        <v>218203</v>
      </c>
      <c r="J433" t="str">
        <f t="shared" si="32"/>
        <v xml:space="preserve"> </v>
      </c>
      <c r="K433" t="str">
        <f t="shared" si="33"/>
        <v xml:space="preserve"> </v>
      </c>
      <c r="L433">
        <f t="shared" si="35"/>
        <v>3.5699999999999843E-2</v>
      </c>
      <c r="M433">
        <f t="shared" si="36"/>
        <v>5.2578947368421058E-2</v>
      </c>
      <c r="N433" t="str">
        <f t="shared" si="34"/>
        <v/>
      </c>
    </row>
    <row r="434" spans="1:14" x14ac:dyDescent="0.25">
      <c r="A434" s="1">
        <v>38982</v>
      </c>
      <c r="B434">
        <v>2.5750000000000002</v>
      </c>
      <c r="C434">
        <v>2.5844999999999998</v>
      </c>
      <c r="D434">
        <v>2.5255000000000001</v>
      </c>
      <c r="E434">
        <v>2.5379</v>
      </c>
      <c r="F434">
        <v>25306</v>
      </c>
      <c r="G434">
        <v>71319</v>
      </c>
      <c r="H434">
        <v>58294</v>
      </c>
      <c r="I434">
        <v>217951</v>
      </c>
      <c r="J434" t="str">
        <f t="shared" si="32"/>
        <v>Key Rev</v>
      </c>
      <c r="K434">
        <f t="shared" si="33"/>
        <v>-1.3500000000000068E-2</v>
      </c>
      <c r="L434">
        <f t="shared" si="35"/>
        <v>5.8999999999999719E-2</v>
      </c>
      <c r="M434">
        <f t="shared" si="36"/>
        <v>5.2631578947368418E-2</v>
      </c>
      <c r="N434" t="str">
        <f t="shared" si="34"/>
        <v/>
      </c>
    </row>
    <row r="435" spans="1:14" x14ac:dyDescent="0.25">
      <c r="A435" s="1">
        <v>38985</v>
      </c>
      <c r="B435">
        <v>2.5339999999999998</v>
      </c>
      <c r="C435">
        <v>2.5739999999999998</v>
      </c>
      <c r="D435">
        <v>2.5150000000000001</v>
      </c>
      <c r="E435">
        <v>2.5514000000000001</v>
      </c>
      <c r="F435">
        <v>20338</v>
      </c>
      <c r="G435">
        <v>72498</v>
      </c>
      <c r="H435">
        <v>53422</v>
      </c>
      <c r="I435">
        <v>217061</v>
      </c>
      <c r="J435" t="str">
        <f t="shared" si="32"/>
        <v xml:space="preserve"> </v>
      </c>
      <c r="K435" t="str">
        <f t="shared" si="33"/>
        <v xml:space="preserve"> </v>
      </c>
      <c r="L435">
        <f t="shared" si="35"/>
        <v>5.8999999999999719E-2</v>
      </c>
      <c r="M435">
        <f t="shared" si="36"/>
        <v>5.1868421052631557E-2</v>
      </c>
      <c r="N435" t="str">
        <f t="shared" si="34"/>
        <v/>
      </c>
    </row>
    <row r="436" spans="1:14" x14ac:dyDescent="0.25">
      <c r="A436" s="1">
        <v>38986</v>
      </c>
      <c r="B436">
        <v>2.5529999999999999</v>
      </c>
      <c r="C436">
        <v>2.5714999999999999</v>
      </c>
      <c r="D436">
        <v>2.5299999999999998</v>
      </c>
      <c r="E436">
        <v>2.5449999999999999</v>
      </c>
      <c r="F436">
        <v>30405</v>
      </c>
      <c r="G436">
        <v>76823</v>
      </c>
      <c r="H436">
        <v>75541</v>
      </c>
      <c r="I436">
        <v>217580</v>
      </c>
      <c r="J436" t="str">
        <f t="shared" si="32"/>
        <v xml:space="preserve"> </v>
      </c>
      <c r="K436" t="str">
        <f t="shared" si="33"/>
        <v xml:space="preserve"> </v>
      </c>
      <c r="L436">
        <f t="shared" si="35"/>
        <v>4.1500000000000092E-2</v>
      </c>
      <c r="M436">
        <f t="shared" si="36"/>
        <v>5.1421052631578944E-2</v>
      </c>
      <c r="N436" t="str">
        <f t="shared" si="34"/>
        <v/>
      </c>
    </row>
    <row r="437" spans="1:14" x14ac:dyDescent="0.25">
      <c r="A437" s="1">
        <v>38987</v>
      </c>
      <c r="B437">
        <v>2.5425</v>
      </c>
      <c r="C437">
        <v>2.6065</v>
      </c>
      <c r="D437">
        <v>2.5249999999999999</v>
      </c>
      <c r="E437">
        <v>2.6019999999999999</v>
      </c>
      <c r="F437">
        <v>35807</v>
      </c>
      <c r="G437">
        <v>81692</v>
      </c>
      <c r="H437">
        <v>73879</v>
      </c>
      <c r="I437">
        <v>222632</v>
      </c>
      <c r="J437" t="str">
        <f t="shared" si="32"/>
        <v>Key Rev</v>
      </c>
      <c r="K437">
        <f t="shared" si="33"/>
        <v>1.9000000000000128E-3</v>
      </c>
      <c r="L437">
        <f t="shared" si="35"/>
        <v>8.1500000000000128E-2</v>
      </c>
      <c r="M437">
        <f t="shared" si="36"/>
        <v>5.2947368421052646E-2</v>
      </c>
      <c r="N437">
        <f t="shared" si="34"/>
        <v>1.9000000000000128E-3</v>
      </c>
    </row>
    <row r="438" spans="1:14" x14ac:dyDescent="0.25">
      <c r="A438" s="1">
        <v>38988</v>
      </c>
      <c r="B438">
        <v>2.6017999999999999</v>
      </c>
      <c r="C438">
        <v>2.6364999999999998</v>
      </c>
      <c r="D438">
        <v>2.589</v>
      </c>
      <c r="E438">
        <v>2.6038999999999999</v>
      </c>
      <c r="F438">
        <v>32723</v>
      </c>
      <c r="G438">
        <v>83615</v>
      </c>
      <c r="H438">
        <v>69914</v>
      </c>
      <c r="I438">
        <v>219236</v>
      </c>
      <c r="J438" t="str">
        <f t="shared" si="32"/>
        <v xml:space="preserve"> </v>
      </c>
      <c r="K438" t="str">
        <f t="shared" si="33"/>
        <v xml:space="preserve"> </v>
      </c>
      <c r="L438">
        <f t="shared" si="35"/>
        <v>4.7499999999999876E-2</v>
      </c>
      <c r="M438">
        <f t="shared" si="36"/>
        <v>5.3447368421052646E-2</v>
      </c>
      <c r="N438" t="str">
        <f t="shared" si="34"/>
        <v/>
      </c>
    </row>
    <row r="439" spans="1:14" x14ac:dyDescent="0.25">
      <c r="A439" s="1">
        <v>38989</v>
      </c>
      <c r="B439">
        <v>2.5964999999999998</v>
      </c>
      <c r="C439">
        <v>2.605</v>
      </c>
      <c r="D439">
        <v>2.5579999999999998</v>
      </c>
      <c r="E439">
        <v>2.5985</v>
      </c>
      <c r="F439">
        <v>36406</v>
      </c>
      <c r="G439">
        <v>83353</v>
      </c>
      <c r="H439">
        <v>67341</v>
      </c>
      <c r="I439">
        <v>218194</v>
      </c>
      <c r="J439" t="str">
        <f t="shared" si="32"/>
        <v xml:space="preserve"> </v>
      </c>
      <c r="K439" t="str">
        <f t="shared" si="33"/>
        <v xml:space="preserve"> </v>
      </c>
      <c r="L439">
        <f t="shared" si="35"/>
        <v>4.7000000000000153E-2</v>
      </c>
      <c r="M439">
        <f t="shared" si="36"/>
        <v>5.3184210526315813E-2</v>
      </c>
      <c r="N439" t="str">
        <f t="shared" si="34"/>
        <v/>
      </c>
    </row>
    <row r="440" spans="1:14" x14ac:dyDescent="0.25">
      <c r="A440" s="1">
        <v>38992</v>
      </c>
      <c r="B440">
        <v>2.6040000000000001</v>
      </c>
      <c r="C440">
        <v>2.6139999999999999</v>
      </c>
      <c r="D440">
        <v>2.5404</v>
      </c>
      <c r="E440">
        <v>2.5468000000000002</v>
      </c>
      <c r="F440">
        <v>26186</v>
      </c>
      <c r="G440">
        <v>82583</v>
      </c>
      <c r="H440">
        <v>45262</v>
      </c>
      <c r="I440">
        <v>218734</v>
      </c>
      <c r="J440" t="str">
        <f t="shared" si="32"/>
        <v xml:space="preserve"> </v>
      </c>
      <c r="K440" t="str">
        <f t="shared" si="33"/>
        <v xml:space="preserve"> </v>
      </c>
      <c r="L440">
        <f t="shared" si="35"/>
        <v>7.3599999999999888E-2</v>
      </c>
      <c r="M440">
        <f t="shared" si="36"/>
        <v>5.5005263157894745E-2</v>
      </c>
      <c r="N440" t="str">
        <f t="shared" si="34"/>
        <v/>
      </c>
    </row>
    <row r="441" spans="1:14" x14ac:dyDescent="0.25">
      <c r="A441" s="1">
        <v>38993</v>
      </c>
      <c r="B441">
        <v>2.5428000000000002</v>
      </c>
      <c r="C441">
        <v>2.5474999999999999</v>
      </c>
      <c r="D441">
        <v>2.4900000000000002</v>
      </c>
      <c r="E441">
        <v>2.4988999999999999</v>
      </c>
      <c r="F441">
        <v>28868</v>
      </c>
      <c r="G441">
        <v>82457</v>
      </c>
      <c r="H441">
        <v>54215</v>
      </c>
      <c r="I441">
        <v>221674</v>
      </c>
      <c r="J441" t="str">
        <f t="shared" si="32"/>
        <v xml:space="preserve"> </v>
      </c>
      <c r="K441" t="str">
        <f t="shared" si="33"/>
        <v xml:space="preserve"> </v>
      </c>
      <c r="L441">
        <f t="shared" si="35"/>
        <v>5.7499999999999662E-2</v>
      </c>
      <c r="M441">
        <f t="shared" si="36"/>
        <v>5.6136842105263145E-2</v>
      </c>
      <c r="N441" t="str">
        <f t="shared" si="34"/>
        <v/>
      </c>
    </row>
    <row r="442" spans="1:14" x14ac:dyDescent="0.25">
      <c r="A442" s="1">
        <v>38994</v>
      </c>
      <c r="B442">
        <v>2.4969999999999999</v>
      </c>
      <c r="C442">
        <v>2.5249999999999999</v>
      </c>
      <c r="D442">
        <v>2.4809999999999999</v>
      </c>
      <c r="E442">
        <v>2.5219999999999998</v>
      </c>
      <c r="F442">
        <v>22355</v>
      </c>
      <c r="G442">
        <v>80253</v>
      </c>
      <c r="H442">
        <v>38572</v>
      </c>
      <c r="I442">
        <v>223541</v>
      </c>
      <c r="J442" t="str">
        <f t="shared" si="32"/>
        <v xml:space="preserve"> </v>
      </c>
      <c r="K442" t="str">
        <f t="shared" si="33"/>
        <v xml:space="preserve"> </v>
      </c>
      <c r="L442">
        <f t="shared" si="35"/>
        <v>4.4000000000000039E-2</v>
      </c>
      <c r="M442">
        <f t="shared" si="36"/>
        <v>5.5894736842105254E-2</v>
      </c>
      <c r="N442" t="str">
        <f t="shared" si="34"/>
        <v/>
      </c>
    </row>
    <row r="443" spans="1:14" x14ac:dyDescent="0.25">
      <c r="A443" s="1">
        <v>38995</v>
      </c>
      <c r="B443">
        <v>2.5289999999999999</v>
      </c>
      <c r="C443">
        <v>2.57</v>
      </c>
      <c r="D443">
        <v>2.5150000000000001</v>
      </c>
      <c r="E443">
        <v>2.5369999999999999</v>
      </c>
      <c r="F443">
        <v>30432</v>
      </c>
      <c r="G443">
        <v>77663</v>
      </c>
      <c r="H443">
        <v>51876</v>
      </c>
      <c r="I443">
        <v>224099</v>
      </c>
      <c r="J443" t="str">
        <f t="shared" si="32"/>
        <v xml:space="preserve"> </v>
      </c>
      <c r="K443" t="str">
        <f t="shared" si="33"/>
        <v xml:space="preserve"> </v>
      </c>
      <c r="L443">
        <f t="shared" si="35"/>
        <v>5.4999999999999716E-2</v>
      </c>
      <c r="M443">
        <f t="shared" si="36"/>
        <v>5.5631578947368393E-2</v>
      </c>
      <c r="N443" t="str">
        <f t="shared" si="34"/>
        <v/>
      </c>
    </row>
    <row r="444" spans="1:14" x14ac:dyDescent="0.25">
      <c r="A444" s="1">
        <v>38996</v>
      </c>
      <c r="B444">
        <v>2.5354999999999999</v>
      </c>
      <c r="C444">
        <v>2.548</v>
      </c>
      <c r="D444">
        <v>2.5059999999999998</v>
      </c>
      <c r="E444">
        <v>2.5390000000000001</v>
      </c>
      <c r="F444">
        <v>30549</v>
      </c>
      <c r="G444">
        <v>71344</v>
      </c>
      <c r="H444">
        <v>56389</v>
      </c>
      <c r="I444">
        <v>224296</v>
      </c>
      <c r="J444" t="str">
        <f t="shared" si="32"/>
        <v xml:space="preserve"> </v>
      </c>
      <c r="K444" t="str">
        <f t="shared" si="33"/>
        <v xml:space="preserve"> </v>
      </c>
      <c r="L444">
        <f t="shared" si="35"/>
        <v>4.2000000000000259E-2</v>
      </c>
      <c r="M444">
        <f t="shared" si="36"/>
        <v>5.5726315789473672E-2</v>
      </c>
      <c r="N444" t="str">
        <f t="shared" si="34"/>
        <v/>
      </c>
    </row>
    <row r="445" spans="1:14" x14ac:dyDescent="0.25">
      <c r="A445" s="1">
        <v>38999</v>
      </c>
      <c r="B445">
        <v>2.5485000000000002</v>
      </c>
      <c r="C445">
        <v>2.61</v>
      </c>
      <c r="D445">
        <v>2.544</v>
      </c>
      <c r="E445">
        <v>2.5747</v>
      </c>
      <c r="F445">
        <v>38247</v>
      </c>
      <c r="G445">
        <v>60985</v>
      </c>
      <c r="H445">
        <v>72178</v>
      </c>
      <c r="I445">
        <v>219636</v>
      </c>
      <c r="J445" t="str">
        <f t="shared" si="32"/>
        <v xml:space="preserve"> </v>
      </c>
      <c r="K445" t="str">
        <f t="shared" si="33"/>
        <v xml:space="preserve"> </v>
      </c>
      <c r="L445">
        <f t="shared" si="35"/>
        <v>7.099999999999973E-2</v>
      </c>
      <c r="M445">
        <f t="shared" si="36"/>
        <v>5.5147368421052591E-2</v>
      </c>
      <c r="N445" t="str">
        <f t="shared" si="34"/>
        <v/>
      </c>
    </row>
    <row r="446" spans="1:14" x14ac:dyDescent="0.25">
      <c r="A446" s="1">
        <v>39000</v>
      </c>
      <c r="B446">
        <v>2.5670000000000002</v>
      </c>
      <c r="C446">
        <v>2.585</v>
      </c>
      <c r="D446">
        <v>2.5238</v>
      </c>
      <c r="E446">
        <v>2.5259</v>
      </c>
      <c r="F446">
        <v>36296</v>
      </c>
      <c r="G446">
        <v>55813</v>
      </c>
      <c r="H446">
        <v>78395</v>
      </c>
      <c r="I446">
        <v>219578</v>
      </c>
      <c r="J446" t="str">
        <f t="shared" si="32"/>
        <v xml:space="preserve"> </v>
      </c>
      <c r="K446" t="str">
        <f t="shared" si="33"/>
        <v xml:space="preserve"> </v>
      </c>
      <c r="L446">
        <f t="shared" si="35"/>
        <v>6.1199999999999921E-2</v>
      </c>
      <c r="M446">
        <f t="shared" si="36"/>
        <v>5.5657894736842038E-2</v>
      </c>
      <c r="N446" t="str">
        <f t="shared" si="34"/>
        <v/>
      </c>
    </row>
    <row r="447" spans="1:14" x14ac:dyDescent="0.25">
      <c r="A447" s="1">
        <v>39001</v>
      </c>
      <c r="B447">
        <v>2.5297999999999998</v>
      </c>
      <c r="C447">
        <v>2.5499999999999998</v>
      </c>
      <c r="D447">
        <v>2.5116000000000001</v>
      </c>
      <c r="E447">
        <v>2.5169999999999999</v>
      </c>
      <c r="F447">
        <v>35149</v>
      </c>
      <c r="G447">
        <v>50658</v>
      </c>
      <c r="H447">
        <v>69787</v>
      </c>
      <c r="I447">
        <v>219529</v>
      </c>
      <c r="J447" t="str">
        <f t="shared" si="32"/>
        <v xml:space="preserve"> </v>
      </c>
      <c r="K447" t="str">
        <f t="shared" si="33"/>
        <v xml:space="preserve"> </v>
      </c>
      <c r="L447">
        <f t="shared" si="35"/>
        <v>3.8399999999999768E-2</v>
      </c>
      <c r="M447">
        <f t="shared" si="36"/>
        <v>5.3994736842105172E-2</v>
      </c>
      <c r="N447" t="str">
        <f t="shared" si="34"/>
        <v/>
      </c>
    </row>
    <row r="448" spans="1:14" x14ac:dyDescent="0.25">
      <c r="A448" s="1">
        <v>39002</v>
      </c>
      <c r="B448">
        <v>2.5139999999999998</v>
      </c>
      <c r="C448">
        <v>2.5499999999999998</v>
      </c>
      <c r="D448">
        <v>2.5087000000000002</v>
      </c>
      <c r="E448">
        <v>2.5327000000000002</v>
      </c>
      <c r="F448">
        <v>38585</v>
      </c>
      <c r="G448">
        <v>42954</v>
      </c>
      <c r="H448">
        <v>70378</v>
      </c>
      <c r="I448">
        <v>220823</v>
      </c>
      <c r="J448" t="str">
        <f t="shared" si="32"/>
        <v xml:space="preserve"> </v>
      </c>
      <c r="K448" t="str">
        <f t="shared" si="33"/>
        <v xml:space="preserve"> </v>
      </c>
      <c r="L448">
        <f t="shared" si="35"/>
        <v>4.129999999999967E-2</v>
      </c>
      <c r="M448">
        <f t="shared" si="36"/>
        <v>5.4115789473684096E-2</v>
      </c>
      <c r="N448" t="str">
        <f t="shared" si="34"/>
        <v/>
      </c>
    </row>
    <row r="449" spans="1:14" x14ac:dyDescent="0.25">
      <c r="A449" s="1">
        <v>39003</v>
      </c>
      <c r="B449">
        <v>2.5449999999999999</v>
      </c>
      <c r="C449">
        <v>2.589</v>
      </c>
      <c r="D449">
        <v>2.5375000000000001</v>
      </c>
      <c r="E449">
        <v>2.5628000000000002</v>
      </c>
      <c r="F449">
        <v>27724</v>
      </c>
      <c r="G449">
        <v>38998</v>
      </c>
      <c r="H449">
        <v>53390</v>
      </c>
      <c r="I449">
        <v>217804</v>
      </c>
      <c r="J449" t="str">
        <f t="shared" si="32"/>
        <v xml:space="preserve"> </v>
      </c>
      <c r="K449" t="str">
        <f t="shared" si="33"/>
        <v xml:space="preserve"> </v>
      </c>
      <c r="L449">
        <f t="shared" si="35"/>
        <v>5.6299999999999795E-2</v>
      </c>
      <c r="M449">
        <f t="shared" si="36"/>
        <v>5.4710526315789348E-2</v>
      </c>
      <c r="N449" t="str">
        <f t="shared" si="34"/>
        <v/>
      </c>
    </row>
    <row r="450" spans="1:14" x14ac:dyDescent="0.25">
      <c r="A450" s="1">
        <v>39006</v>
      </c>
      <c r="B450">
        <v>2.5758999999999999</v>
      </c>
      <c r="C450">
        <v>2.6080999999999999</v>
      </c>
      <c r="D450">
        <v>2.5539999999999998</v>
      </c>
      <c r="E450">
        <v>2.6015000000000001</v>
      </c>
      <c r="F450">
        <v>23322</v>
      </c>
      <c r="G450">
        <v>37053</v>
      </c>
      <c r="H450">
        <v>41582</v>
      </c>
      <c r="I450">
        <v>217665</v>
      </c>
      <c r="J450" t="str">
        <f t="shared" si="32"/>
        <v xml:space="preserve"> </v>
      </c>
      <c r="K450" t="str">
        <f t="shared" si="33"/>
        <v xml:space="preserve"> </v>
      </c>
      <c r="L450">
        <f t="shared" si="35"/>
        <v>5.4100000000000037E-2</v>
      </c>
      <c r="M450">
        <f t="shared" si="36"/>
        <v>5.3663157894736725E-2</v>
      </c>
      <c r="N450" t="str">
        <f t="shared" si="34"/>
        <v/>
      </c>
    </row>
    <row r="451" spans="1:14" x14ac:dyDescent="0.25">
      <c r="A451" s="1">
        <v>39007</v>
      </c>
      <c r="B451">
        <v>2.6074999999999999</v>
      </c>
      <c r="C451">
        <v>2.63</v>
      </c>
      <c r="D451">
        <v>2.5724</v>
      </c>
      <c r="E451">
        <v>2.5788000000000002</v>
      </c>
      <c r="F451">
        <v>26661</v>
      </c>
      <c r="G451">
        <v>32426</v>
      </c>
      <c r="H451">
        <v>56945</v>
      </c>
      <c r="I451">
        <v>217289</v>
      </c>
      <c r="J451" t="str">
        <f t="shared" si="32"/>
        <v xml:space="preserve"> </v>
      </c>
      <c r="K451" t="str">
        <f t="shared" si="33"/>
        <v xml:space="preserve"> </v>
      </c>
      <c r="L451">
        <f t="shared" si="35"/>
        <v>5.7599999999999874E-2</v>
      </c>
      <c r="M451">
        <f t="shared" si="36"/>
        <v>5.3852631578947256E-2</v>
      </c>
      <c r="N451" t="str">
        <f t="shared" si="34"/>
        <v/>
      </c>
    </row>
    <row r="452" spans="1:14" x14ac:dyDescent="0.25">
      <c r="A452" s="1">
        <v>39008</v>
      </c>
      <c r="B452">
        <v>2.5872999999999999</v>
      </c>
      <c r="C452">
        <v>2.613</v>
      </c>
      <c r="D452">
        <v>2.5327000000000002</v>
      </c>
      <c r="E452">
        <v>2.5409000000000002</v>
      </c>
      <c r="F452">
        <v>31005</v>
      </c>
      <c r="G452">
        <v>29748</v>
      </c>
      <c r="H452">
        <v>67029</v>
      </c>
      <c r="I452">
        <v>218980</v>
      </c>
      <c r="J452" t="str">
        <f t="shared" si="32"/>
        <v xml:space="preserve"> </v>
      </c>
      <c r="K452" t="str">
        <f t="shared" si="33"/>
        <v xml:space="preserve"> </v>
      </c>
      <c r="L452">
        <f t="shared" si="35"/>
        <v>8.0299999999999816E-2</v>
      </c>
      <c r="M452">
        <f t="shared" si="36"/>
        <v>5.6199999999999889E-2</v>
      </c>
      <c r="N452" t="str">
        <f t="shared" si="34"/>
        <v/>
      </c>
    </row>
    <row r="453" spans="1:14" x14ac:dyDescent="0.25">
      <c r="A453" s="1">
        <v>39009</v>
      </c>
      <c r="B453">
        <v>2.5474999999999999</v>
      </c>
      <c r="C453">
        <v>2.57</v>
      </c>
      <c r="D453">
        <v>2.5129999999999999</v>
      </c>
      <c r="E453">
        <v>2.5651000000000002</v>
      </c>
      <c r="F453">
        <v>22890</v>
      </c>
      <c r="G453">
        <v>27819</v>
      </c>
      <c r="H453">
        <v>57165</v>
      </c>
      <c r="I453">
        <v>220845</v>
      </c>
      <c r="J453" t="str">
        <f t="shared" ref="J453:J516" si="37">IF(AND(C453&gt;C452,D453&lt;D452,OR(AND(E452&gt;E451,E452&gt;E453),AND(E452&lt;E451,E452&lt;E453))),"Key Rev"," ")</f>
        <v xml:space="preserve"> </v>
      </c>
      <c r="K453" t="str">
        <f t="shared" si="33"/>
        <v xml:space="preserve"> </v>
      </c>
      <c r="L453">
        <f t="shared" si="35"/>
        <v>5.699999999999994E-2</v>
      </c>
      <c r="M453">
        <f t="shared" si="36"/>
        <v>5.6094736842105163E-2</v>
      </c>
      <c r="N453" t="str">
        <f t="shared" si="34"/>
        <v/>
      </c>
    </row>
    <row r="454" spans="1:14" x14ac:dyDescent="0.25">
      <c r="A454" s="1">
        <v>39010</v>
      </c>
      <c r="B454">
        <v>2.5615000000000001</v>
      </c>
      <c r="C454">
        <v>2.5777999999999999</v>
      </c>
      <c r="D454">
        <v>2.5169999999999999</v>
      </c>
      <c r="E454">
        <v>2.5249999999999999</v>
      </c>
      <c r="F454">
        <v>20501</v>
      </c>
      <c r="G454">
        <v>25280</v>
      </c>
      <c r="H454">
        <v>49673</v>
      </c>
      <c r="I454">
        <v>222593</v>
      </c>
      <c r="J454" t="str">
        <f t="shared" si="37"/>
        <v xml:space="preserve"> </v>
      </c>
      <c r="K454" t="str">
        <f t="shared" si="33"/>
        <v xml:space="preserve"> </v>
      </c>
      <c r="L454">
        <f t="shared" si="35"/>
        <v>6.0799999999999965E-2</v>
      </c>
      <c r="M454">
        <f t="shared" si="36"/>
        <v>5.6189473684210435E-2</v>
      </c>
      <c r="N454" t="str">
        <f t="shared" si="34"/>
        <v/>
      </c>
    </row>
    <row r="455" spans="1:14" x14ac:dyDescent="0.25">
      <c r="A455" s="1">
        <v>39013</v>
      </c>
      <c r="B455">
        <v>2.5264000000000002</v>
      </c>
      <c r="C455">
        <v>2.5299999999999998</v>
      </c>
      <c r="D455">
        <v>2.4980000000000002</v>
      </c>
      <c r="E455">
        <v>2.5139999999999998</v>
      </c>
      <c r="F455">
        <v>20736</v>
      </c>
      <c r="G455">
        <v>22559</v>
      </c>
      <c r="H455">
        <v>48156</v>
      </c>
      <c r="I455">
        <v>224939</v>
      </c>
      <c r="J455" t="str">
        <f t="shared" si="37"/>
        <v xml:space="preserve"> </v>
      </c>
      <c r="K455" t="str">
        <f t="shared" si="33"/>
        <v xml:space="preserve"> </v>
      </c>
      <c r="L455">
        <f t="shared" si="35"/>
        <v>3.1999999999999584E-2</v>
      </c>
      <c r="M455">
        <f t="shared" si="36"/>
        <v>5.5689473684210414E-2</v>
      </c>
      <c r="N455" t="str">
        <f t="shared" si="34"/>
        <v/>
      </c>
    </row>
    <row r="456" spans="1:14" x14ac:dyDescent="0.25">
      <c r="A456" s="1">
        <v>39014</v>
      </c>
      <c r="B456">
        <v>2.5215999999999998</v>
      </c>
      <c r="C456">
        <v>2.5518000000000001</v>
      </c>
      <c r="D456">
        <v>2.5106000000000002</v>
      </c>
      <c r="E456">
        <v>2.5377999999999998</v>
      </c>
      <c r="F456">
        <v>23231</v>
      </c>
      <c r="G456">
        <v>77961</v>
      </c>
      <c r="H456">
        <v>59081</v>
      </c>
      <c r="I456">
        <v>222286</v>
      </c>
      <c r="J456" t="str">
        <f t="shared" si="37"/>
        <v xml:space="preserve"> </v>
      </c>
      <c r="K456" t="str">
        <f t="shared" si="33"/>
        <v xml:space="preserve"> </v>
      </c>
      <c r="L456">
        <f t="shared" si="35"/>
        <v>4.1199999999999903E-2</v>
      </c>
      <c r="M456">
        <f t="shared" si="36"/>
        <v>5.3568421052631453E-2</v>
      </c>
      <c r="N456" t="str">
        <f t="shared" si="34"/>
        <v/>
      </c>
    </row>
    <row r="457" spans="1:14" x14ac:dyDescent="0.25">
      <c r="A457" s="1">
        <v>39015</v>
      </c>
      <c r="B457">
        <v>2.5409000000000002</v>
      </c>
      <c r="C457">
        <v>2.5891000000000002</v>
      </c>
      <c r="D457">
        <v>2.5390999999999999</v>
      </c>
      <c r="E457">
        <v>2.5840000000000001</v>
      </c>
      <c r="F457">
        <v>30248</v>
      </c>
      <c r="G457">
        <v>78307</v>
      </c>
      <c r="H457">
        <v>63228</v>
      </c>
      <c r="I457">
        <v>222463</v>
      </c>
      <c r="J457" t="str">
        <f t="shared" si="37"/>
        <v xml:space="preserve"> </v>
      </c>
      <c r="K457" t="str">
        <f t="shared" si="33"/>
        <v xml:space="preserve"> </v>
      </c>
      <c r="L457">
        <f t="shared" si="35"/>
        <v>5.1300000000000345E-2</v>
      </c>
      <c r="M457">
        <f t="shared" si="36"/>
        <v>5.3768421052631479E-2</v>
      </c>
      <c r="N457" t="str">
        <f t="shared" si="34"/>
        <v/>
      </c>
    </row>
    <row r="458" spans="1:14" x14ac:dyDescent="0.25">
      <c r="A458" s="1">
        <v>39016</v>
      </c>
      <c r="B458">
        <v>2.5876000000000001</v>
      </c>
      <c r="C458">
        <v>2.5918999999999999</v>
      </c>
      <c r="D458">
        <v>2.5402999999999998</v>
      </c>
      <c r="E458">
        <v>2.5466000000000002</v>
      </c>
      <c r="F458">
        <v>27344</v>
      </c>
      <c r="G458">
        <v>79378</v>
      </c>
      <c r="H458">
        <v>57762</v>
      </c>
      <c r="I458">
        <v>225158</v>
      </c>
      <c r="J458" t="str">
        <f t="shared" si="37"/>
        <v xml:space="preserve"> </v>
      </c>
      <c r="K458" t="str">
        <f t="shared" si="33"/>
        <v xml:space="preserve"> </v>
      </c>
      <c r="L458">
        <f t="shared" si="35"/>
        <v>5.160000000000009E-2</v>
      </c>
      <c r="M458">
        <f t="shared" si="36"/>
        <v>5.401052631578937E-2</v>
      </c>
      <c r="N458" t="str">
        <f t="shared" si="34"/>
        <v/>
      </c>
    </row>
    <row r="459" spans="1:14" x14ac:dyDescent="0.25">
      <c r="A459" s="1">
        <v>39017</v>
      </c>
      <c r="B459">
        <v>2.5451000000000001</v>
      </c>
      <c r="C459">
        <v>2.5539000000000001</v>
      </c>
      <c r="D459">
        <v>2.5255999999999998</v>
      </c>
      <c r="E459">
        <v>2.5451000000000001</v>
      </c>
      <c r="F459">
        <v>26631</v>
      </c>
      <c r="G459">
        <v>80076</v>
      </c>
      <c r="H459">
        <v>54670</v>
      </c>
      <c r="I459">
        <v>226277</v>
      </c>
      <c r="J459" t="str">
        <f t="shared" si="37"/>
        <v xml:space="preserve"> </v>
      </c>
      <c r="K459" t="str">
        <f t="shared" si="33"/>
        <v xml:space="preserve"> </v>
      </c>
      <c r="L459">
        <f t="shared" si="35"/>
        <v>2.8300000000000214E-2</v>
      </c>
      <c r="M459">
        <f t="shared" si="36"/>
        <v>5.1626315789473597E-2</v>
      </c>
      <c r="N459" t="str">
        <f t="shared" si="34"/>
        <v/>
      </c>
    </row>
    <row r="460" spans="1:14" x14ac:dyDescent="0.25">
      <c r="A460" s="1">
        <v>39020</v>
      </c>
      <c r="B460">
        <v>2.5446</v>
      </c>
      <c r="C460">
        <v>2.5476000000000001</v>
      </c>
      <c r="D460">
        <v>2.4676</v>
      </c>
      <c r="E460">
        <v>2.4666000000000001</v>
      </c>
      <c r="F460">
        <v>34387</v>
      </c>
      <c r="G460">
        <v>83148</v>
      </c>
      <c r="H460">
        <v>74173</v>
      </c>
      <c r="I460">
        <v>227789</v>
      </c>
      <c r="J460" t="str">
        <f t="shared" si="37"/>
        <v xml:space="preserve"> </v>
      </c>
      <c r="K460" t="str">
        <f t="shared" si="33"/>
        <v xml:space="preserve"> </v>
      </c>
      <c r="L460">
        <f t="shared" si="35"/>
        <v>8.0000000000000071E-2</v>
      </c>
      <c r="M460">
        <f t="shared" si="36"/>
        <v>5.2810526315789405E-2</v>
      </c>
      <c r="N460" t="str">
        <f t="shared" si="34"/>
        <v xml:space="preserve"> </v>
      </c>
    </row>
    <row r="461" spans="1:14" x14ac:dyDescent="0.25">
      <c r="A461" s="1">
        <v>39021</v>
      </c>
      <c r="B461">
        <v>2.4710999999999999</v>
      </c>
      <c r="C461">
        <v>2.4781</v>
      </c>
      <c r="D461">
        <v>2.4405999999999999</v>
      </c>
      <c r="E461">
        <v>2.4735999999999998</v>
      </c>
      <c r="F461">
        <v>34474</v>
      </c>
      <c r="G461">
        <v>84824</v>
      </c>
      <c r="H461">
        <v>71132</v>
      </c>
      <c r="I461">
        <v>228837</v>
      </c>
      <c r="J461" t="str">
        <f t="shared" si="37"/>
        <v xml:space="preserve"> </v>
      </c>
      <c r="K461" t="str">
        <f t="shared" si="33"/>
        <v xml:space="preserve"> </v>
      </c>
      <c r="L461">
        <f t="shared" si="35"/>
        <v>3.7500000000000089E-2</v>
      </c>
      <c r="M461">
        <f t="shared" si="36"/>
        <v>5.2468421052631518E-2</v>
      </c>
      <c r="N461" t="str">
        <f t="shared" si="34"/>
        <v/>
      </c>
    </row>
    <row r="462" spans="1:14" x14ac:dyDescent="0.25">
      <c r="A462" s="1">
        <v>39022</v>
      </c>
      <c r="B462">
        <v>2.4786000000000001</v>
      </c>
      <c r="C462">
        <v>2.4941</v>
      </c>
      <c r="D462">
        <v>2.4363999999999999</v>
      </c>
      <c r="E462">
        <v>2.4581</v>
      </c>
      <c r="F462">
        <v>29686</v>
      </c>
      <c r="G462">
        <v>85490</v>
      </c>
      <c r="H462">
        <v>49111</v>
      </c>
      <c r="I462">
        <v>228457</v>
      </c>
      <c r="J462" t="str">
        <f t="shared" si="37"/>
        <v>Key Rev</v>
      </c>
      <c r="K462">
        <f t="shared" si="33"/>
        <v>1.1800000000000033E-2</v>
      </c>
      <c r="L462">
        <f t="shared" si="35"/>
        <v>5.7700000000000085E-2</v>
      </c>
      <c r="M462">
        <f t="shared" si="36"/>
        <v>5.2610526315789427E-2</v>
      </c>
      <c r="N462" t="str">
        <f t="shared" si="34"/>
        <v/>
      </c>
    </row>
    <row r="463" spans="1:14" x14ac:dyDescent="0.25">
      <c r="A463" s="1">
        <v>39023</v>
      </c>
      <c r="B463">
        <v>2.4554999999999998</v>
      </c>
      <c r="C463">
        <v>2.4691000000000001</v>
      </c>
      <c r="D463">
        <v>2.4304999999999999</v>
      </c>
      <c r="E463">
        <v>2.4462999999999999</v>
      </c>
      <c r="F463">
        <v>24808</v>
      </c>
      <c r="G463">
        <v>85974</v>
      </c>
      <c r="H463">
        <v>41097</v>
      </c>
      <c r="I463">
        <v>230979</v>
      </c>
      <c r="J463" t="str">
        <f t="shared" si="37"/>
        <v xml:space="preserve"> </v>
      </c>
      <c r="K463" t="str">
        <f t="shared" si="33"/>
        <v xml:space="preserve"> </v>
      </c>
      <c r="L463">
        <f t="shared" si="35"/>
        <v>3.860000000000019E-2</v>
      </c>
      <c r="M463">
        <f t="shared" si="36"/>
        <v>5.2431578947368371E-2</v>
      </c>
      <c r="N463" t="str">
        <f t="shared" si="34"/>
        <v/>
      </c>
    </row>
    <row r="464" spans="1:14" x14ac:dyDescent="0.25">
      <c r="A464" s="1">
        <v>39024</v>
      </c>
      <c r="B464">
        <v>2.4441000000000002</v>
      </c>
      <c r="C464">
        <v>2.4946000000000002</v>
      </c>
      <c r="D464">
        <v>2.4380999999999999</v>
      </c>
      <c r="E464">
        <v>2.4841000000000002</v>
      </c>
      <c r="F464">
        <v>24938</v>
      </c>
      <c r="G464">
        <v>84705</v>
      </c>
      <c r="H464">
        <v>40604</v>
      </c>
      <c r="I464">
        <v>232435</v>
      </c>
      <c r="J464" t="str">
        <f t="shared" si="37"/>
        <v xml:space="preserve"> </v>
      </c>
      <c r="K464" t="str">
        <f t="shared" si="33"/>
        <v xml:space="preserve"> </v>
      </c>
      <c r="L464">
        <f t="shared" si="35"/>
        <v>5.6500000000000217E-2</v>
      </c>
      <c r="M464">
        <f t="shared" si="36"/>
        <v>5.1668421052631558E-2</v>
      </c>
      <c r="N464" t="str">
        <f t="shared" si="34"/>
        <v/>
      </c>
    </row>
    <row r="465" spans="1:14" x14ac:dyDescent="0.25">
      <c r="A465" s="1">
        <v>39027</v>
      </c>
      <c r="B465">
        <v>2.4843000000000002</v>
      </c>
      <c r="C465">
        <v>2.5436000000000001</v>
      </c>
      <c r="D465">
        <v>2.4695999999999998</v>
      </c>
      <c r="E465">
        <v>2.5249999999999999</v>
      </c>
      <c r="F465">
        <v>36066</v>
      </c>
      <c r="G465">
        <v>79030</v>
      </c>
      <c r="H465">
        <v>58598</v>
      </c>
      <c r="I465">
        <v>228114</v>
      </c>
      <c r="J465" t="str">
        <f t="shared" si="37"/>
        <v xml:space="preserve"> </v>
      </c>
      <c r="K465" t="str">
        <f t="shared" si="33"/>
        <v xml:space="preserve"> </v>
      </c>
      <c r="L465">
        <f t="shared" si="35"/>
        <v>7.4000000000000288E-2</v>
      </c>
      <c r="M465">
        <f t="shared" si="36"/>
        <v>5.2342105263157891E-2</v>
      </c>
      <c r="N465" t="str">
        <f t="shared" si="34"/>
        <v/>
      </c>
    </row>
    <row r="466" spans="1:14" x14ac:dyDescent="0.25">
      <c r="A466" s="1">
        <v>39028</v>
      </c>
      <c r="B466">
        <v>2.5246</v>
      </c>
      <c r="C466">
        <v>2.5283000000000002</v>
      </c>
      <c r="D466">
        <v>2.4845999999999999</v>
      </c>
      <c r="E466">
        <v>2.4868999999999999</v>
      </c>
      <c r="F466">
        <v>34772</v>
      </c>
      <c r="G466">
        <v>73007</v>
      </c>
      <c r="H466">
        <v>65579</v>
      </c>
      <c r="I466">
        <v>227431</v>
      </c>
      <c r="J466" t="str">
        <f t="shared" si="37"/>
        <v xml:space="preserve"> </v>
      </c>
      <c r="K466" t="str">
        <f t="shared" si="33"/>
        <v xml:space="preserve"> </v>
      </c>
      <c r="L466">
        <f t="shared" si="35"/>
        <v>4.3700000000000294E-2</v>
      </c>
      <c r="M466">
        <f t="shared" si="36"/>
        <v>5.2621052631578971E-2</v>
      </c>
      <c r="N466" t="str">
        <f t="shared" si="34"/>
        <v/>
      </c>
    </row>
    <row r="467" spans="1:14" x14ac:dyDescent="0.25">
      <c r="A467" s="1">
        <v>39029</v>
      </c>
      <c r="B467">
        <v>2.4895999999999998</v>
      </c>
      <c r="C467">
        <v>2.5316000000000001</v>
      </c>
      <c r="D467">
        <v>2.4841000000000002</v>
      </c>
      <c r="E467">
        <v>2.5171999999999999</v>
      </c>
      <c r="F467">
        <v>37918</v>
      </c>
      <c r="G467">
        <v>66534</v>
      </c>
      <c r="H467">
        <v>67109</v>
      </c>
      <c r="I467">
        <v>223609</v>
      </c>
      <c r="J467" t="str">
        <f t="shared" si="37"/>
        <v>Key Rev</v>
      </c>
      <c r="K467">
        <f t="shared" ref="K467:K530" si="38">IF(AND(J467&lt;&gt;" ",E467&gt;E466),E468-E467,IF(AND(J467&lt;&gt;" ",E467&lt;E466),E467-E468," "))</f>
        <v>3.5000000000000142E-2</v>
      </c>
      <c r="L467">
        <f t="shared" si="35"/>
        <v>4.7499999999999876E-2</v>
      </c>
      <c r="M467">
        <f t="shared" si="36"/>
        <v>5.2947368421052667E-2</v>
      </c>
      <c r="N467" t="str">
        <f t="shared" ref="N467:N530" si="39">IF(AND(K467&lt;&gt;0,L467&gt;M466*$N$2),K467,"")</f>
        <v/>
      </c>
    </row>
    <row r="468" spans="1:14" x14ac:dyDescent="0.25">
      <c r="A468" s="1">
        <v>39030</v>
      </c>
      <c r="B468">
        <v>2.5219999999999998</v>
      </c>
      <c r="C468">
        <v>2.5636000000000001</v>
      </c>
      <c r="D468">
        <v>2.5196000000000001</v>
      </c>
      <c r="E468">
        <v>2.5522</v>
      </c>
      <c r="F468">
        <v>29922</v>
      </c>
      <c r="G468">
        <v>60774</v>
      </c>
      <c r="H468">
        <v>56094</v>
      </c>
      <c r="I468">
        <v>221434</v>
      </c>
      <c r="J468" t="str">
        <f t="shared" si="37"/>
        <v xml:space="preserve"> </v>
      </c>
      <c r="K468" t="str">
        <f t="shared" si="38"/>
        <v xml:space="preserve"> </v>
      </c>
      <c r="L468">
        <f t="shared" si="35"/>
        <v>4.6400000000000219E-2</v>
      </c>
      <c r="M468">
        <f t="shared" si="36"/>
        <v>5.2426315789473744E-2</v>
      </c>
      <c r="N468" t="str">
        <f t="shared" si="39"/>
        <v/>
      </c>
    </row>
    <row r="469" spans="1:14" x14ac:dyDescent="0.25">
      <c r="A469" s="1">
        <v>39031</v>
      </c>
      <c r="B469">
        <v>2.5495999999999999</v>
      </c>
      <c r="C469">
        <v>2.5506000000000002</v>
      </c>
      <c r="D469">
        <v>2.5015999999999998</v>
      </c>
      <c r="E469">
        <v>2.5032000000000001</v>
      </c>
      <c r="F469">
        <v>27803</v>
      </c>
      <c r="G469">
        <v>56931</v>
      </c>
      <c r="H469">
        <v>55870</v>
      </c>
      <c r="I469">
        <v>222478</v>
      </c>
      <c r="J469" t="str">
        <f t="shared" si="37"/>
        <v xml:space="preserve"> </v>
      </c>
      <c r="K469" t="str">
        <f t="shared" si="38"/>
        <v xml:space="preserve"> </v>
      </c>
      <c r="L469">
        <f t="shared" si="35"/>
        <v>5.06000000000002E-2</v>
      </c>
      <c r="M469">
        <f t="shared" si="36"/>
        <v>5.2242105263157958E-2</v>
      </c>
      <c r="N469" t="str">
        <f t="shared" si="39"/>
        <v/>
      </c>
    </row>
    <row r="470" spans="1:14" x14ac:dyDescent="0.25">
      <c r="A470" s="1">
        <v>39034</v>
      </c>
      <c r="B470">
        <v>2.5038999999999998</v>
      </c>
      <c r="C470">
        <v>2.5213000000000001</v>
      </c>
      <c r="D470">
        <v>2.4565999999999999</v>
      </c>
      <c r="E470">
        <v>2.4666000000000001</v>
      </c>
      <c r="F470">
        <v>36866</v>
      </c>
      <c r="G470">
        <v>51393</v>
      </c>
      <c r="H470">
        <v>70826</v>
      </c>
      <c r="I470">
        <v>225404</v>
      </c>
      <c r="J470" t="str">
        <f t="shared" si="37"/>
        <v xml:space="preserve"> </v>
      </c>
      <c r="K470" t="str">
        <f t="shared" si="38"/>
        <v xml:space="preserve"> </v>
      </c>
      <c r="L470">
        <f t="shared" ref="L470:L533" si="40">MAX(C470-D470,C470-E469,E469-D470)</f>
        <v>6.4700000000000202E-2</v>
      </c>
      <c r="M470">
        <f t="shared" ref="M470:M533" si="41">AVERAGE(L452:L470)</f>
        <v>5.2615789473684296E-2</v>
      </c>
      <c r="N470" t="str">
        <f t="shared" si="39"/>
        <v/>
      </c>
    </row>
    <row r="471" spans="1:14" x14ac:dyDescent="0.25">
      <c r="A471" s="1">
        <v>39035</v>
      </c>
      <c r="B471">
        <v>2.4756</v>
      </c>
      <c r="C471">
        <v>2.4901</v>
      </c>
      <c r="D471">
        <v>2.4655999999999998</v>
      </c>
      <c r="E471">
        <v>2.4698000000000002</v>
      </c>
      <c r="F471">
        <v>25901</v>
      </c>
      <c r="G471">
        <v>46898</v>
      </c>
      <c r="H471">
        <v>46405</v>
      </c>
      <c r="I471">
        <v>225564</v>
      </c>
      <c r="J471" t="str">
        <f t="shared" si="37"/>
        <v xml:space="preserve"> </v>
      </c>
      <c r="K471" t="str">
        <f t="shared" si="38"/>
        <v xml:space="preserve"> </v>
      </c>
      <c r="L471">
        <f t="shared" si="40"/>
        <v>2.4500000000000188E-2</v>
      </c>
      <c r="M471">
        <f t="shared" si="41"/>
        <v>4.9678947368421156E-2</v>
      </c>
      <c r="N471" t="str">
        <f t="shared" si="39"/>
        <v/>
      </c>
    </row>
    <row r="472" spans="1:14" x14ac:dyDescent="0.25">
      <c r="A472" s="1">
        <v>39036</v>
      </c>
      <c r="B472">
        <v>2.4741</v>
      </c>
      <c r="C472">
        <v>2.5135999999999998</v>
      </c>
      <c r="D472">
        <v>2.4723999999999999</v>
      </c>
      <c r="E472">
        <v>2.4990000000000001</v>
      </c>
      <c r="F472">
        <v>33635</v>
      </c>
      <c r="G472">
        <v>41464</v>
      </c>
      <c r="H472">
        <v>62475</v>
      </c>
      <c r="I472">
        <v>224987</v>
      </c>
      <c r="J472" t="str">
        <f t="shared" si="37"/>
        <v xml:space="preserve"> </v>
      </c>
      <c r="K472" t="str">
        <f t="shared" si="38"/>
        <v xml:space="preserve"> </v>
      </c>
      <c r="L472">
        <f t="shared" si="40"/>
        <v>4.3799999999999617E-2</v>
      </c>
      <c r="M472">
        <f t="shared" si="41"/>
        <v>4.8984210526315873E-2</v>
      </c>
      <c r="N472" t="str">
        <f t="shared" si="39"/>
        <v/>
      </c>
    </row>
    <row r="473" spans="1:14" x14ac:dyDescent="0.25">
      <c r="A473" s="1">
        <v>39037</v>
      </c>
      <c r="B473">
        <v>2.5036</v>
      </c>
      <c r="C473">
        <v>2.5392000000000001</v>
      </c>
      <c r="D473">
        <v>2.4626000000000001</v>
      </c>
      <c r="E473">
        <v>2.4670999999999998</v>
      </c>
      <c r="F473">
        <v>36928</v>
      </c>
      <c r="G473">
        <v>37919</v>
      </c>
      <c r="H473">
        <v>75299</v>
      </c>
      <c r="I473">
        <v>227752</v>
      </c>
      <c r="J473" t="str">
        <f t="shared" si="37"/>
        <v>Key Rev</v>
      </c>
      <c r="K473">
        <f t="shared" si="38"/>
        <v>-8.3999999999999631E-3</v>
      </c>
      <c r="L473">
        <f t="shared" si="40"/>
        <v>7.6600000000000001E-2</v>
      </c>
      <c r="M473">
        <f t="shared" si="41"/>
        <v>4.9815789473684299E-2</v>
      </c>
      <c r="N473">
        <f t="shared" si="39"/>
        <v>-8.3999999999999631E-3</v>
      </c>
    </row>
    <row r="474" spans="1:14" x14ac:dyDescent="0.25">
      <c r="A474" s="1">
        <v>39038</v>
      </c>
      <c r="B474">
        <v>2.4710999999999999</v>
      </c>
      <c r="C474">
        <v>2.4847000000000001</v>
      </c>
      <c r="D474">
        <v>2.4491000000000001</v>
      </c>
      <c r="E474">
        <v>2.4754999999999998</v>
      </c>
      <c r="F474">
        <v>20582</v>
      </c>
      <c r="G474">
        <v>35707</v>
      </c>
      <c r="H474">
        <v>47484</v>
      </c>
      <c r="I474">
        <v>228799</v>
      </c>
      <c r="J474" t="str">
        <f t="shared" si="37"/>
        <v xml:space="preserve"> </v>
      </c>
      <c r="K474" t="str">
        <f t="shared" si="38"/>
        <v xml:space="preserve"> </v>
      </c>
      <c r="L474">
        <f t="shared" si="40"/>
        <v>3.5600000000000076E-2</v>
      </c>
      <c r="M474">
        <f t="shared" si="41"/>
        <v>5.0005263157894851E-2</v>
      </c>
      <c r="N474" t="str">
        <f t="shared" si="39"/>
        <v/>
      </c>
    </row>
    <row r="475" spans="1:14" x14ac:dyDescent="0.25">
      <c r="A475" s="1">
        <v>39041</v>
      </c>
      <c r="B475">
        <v>2.4670999999999998</v>
      </c>
      <c r="C475">
        <v>2.4826000000000001</v>
      </c>
      <c r="D475">
        <v>2.4476</v>
      </c>
      <c r="E475">
        <v>2.4773999999999998</v>
      </c>
      <c r="F475">
        <v>24765</v>
      </c>
      <c r="G475">
        <v>32716</v>
      </c>
      <c r="H475">
        <v>51313</v>
      </c>
      <c r="I475">
        <v>230666</v>
      </c>
      <c r="J475" t="str">
        <f t="shared" si="37"/>
        <v xml:space="preserve"> </v>
      </c>
      <c r="K475" t="str">
        <f t="shared" si="38"/>
        <v xml:space="preserve"> </v>
      </c>
      <c r="L475">
        <f t="shared" si="40"/>
        <v>3.5000000000000142E-2</v>
      </c>
      <c r="M475">
        <f t="shared" si="41"/>
        <v>4.9678947368421177E-2</v>
      </c>
      <c r="N475" t="str">
        <f t="shared" si="39"/>
        <v/>
      </c>
    </row>
    <row r="476" spans="1:14" x14ac:dyDescent="0.25">
      <c r="A476" s="1">
        <v>39042</v>
      </c>
      <c r="B476">
        <v>2.4769000000000001</v>
      </c>
      <c r="C476">
        <v>2.5354000000000001</v>
      </c>
      <c r="D476">
        <v>2.4714</v>
      </c>
      <c r="E476">
        <v>2.5329999999999999</v>
      </c>
      <c r="F476">
        <v>37086</v>
      </c>
      <c r="G476">
        <v>84876</v>
      </c>
      <c r="H476">
        <v>83782</v>
      </c>
      <c r="I476">
        <v>231247</v>
      </c>
      <c r="J476" t="str">
        <f t="shared" si="37"/>
        <v xml:space="preserve"> </v>
      </c>
      <c r="K476" t="str">
        <f t="shared" si="38"/>
        <v xml:space="preserve"> </v>
      </c>
      <c r="L476">
        <f t="shared" si="40"/>
        <v>6.4000000000000057E-2</v>
      </c>
      <c r="M476">
        <f t="shared" si="41"/>
        <v>5.0347368421052745E-2</v>
      </c>
      <c r="N476" t="str">
        <f t="shared" si="39"/>
        <v/>
      </c>
    </row>
    <row r="477" spans="1:14" x14ac:dyDescent="0.25">
      <c r="A477" s="1">
        <v>39043</v>
      </c>
      <c r="B477">
        <v>2.5255000000000001</v>
      </c>
      <c r="C477">
        <v>2.5354000000000001</v>
      </c>
      <c r="D477">
        <v>2.4653999999999998</v>
      </c>
      <c r="E477">
        <v>2.4731000000000001</v>
      </c>
      <c r="F477">
        <v>1690</v>
      </c>
      <c r="G477">
        <v>87567</v>
      </c>
      <c r="H477">
        <v>3176</v>
      </c>
      <c r="I477">
        <v>233622</v>
      </c>
      <c r="J477" t="str">
        <f t="shared" si="37"/>
        <v xml:space="preserve"> </v>
      </c>
      <c r="K477" t="str">
        <f t="shared" si="38"/>
        <v xml:space="preserve"> </v>
      </c>
      <c r="L477">
        <f t="shared" si="40"/>
        <v>7.0000000000000284E-2</v>
      </c>
      <c r="M477">
        <f t="shared" si="41"/>
        <v>5.1315789473684335E-2</v>
      </c>
      <c r="N477" t="str">
        <f t="shared" si="39"/>
        <v/>
      </c>
    </row>
    <row r="478" spans="1:14" x14ac:dyDescent="0.25">
      <c r="A478" s="1">
        <v>39048</v>
      </c>
      <c r="B478">
        <v>2.5013999999999998</v>
      </c>
      <c r="C478">
        <v>2.5204</v>
      </c>
      <c r="D478">
        <v>2.4828999999999999</v>
      </c>
      <c r="E478">
        <v>2.5122</v>
      </c>
      <c r="F478">
        <v>30160</v>
      </c>
      <c r="G478">
        <v>90619</v>
      </c>
      <c r="H478">
        <v>68579</v>
      </c>
      <c r="I478">
        <v>231116</v>
      </c>
      <c r="J478" t="str">
        <f t="shared" si="37"/>
        <v xml:space="preserve"> </v>
      </c>
      <c r="K478" t="str">
        <f t="shared" si="38"/>
        <v xml:space="preserve"> </v>
      </c>
      <c r="L478">
        <f t="shared" si="40"/>
        <v>4.7299999999999898E-2</v>
      </c>
      <c r="M478">
        <f t="shared" si="41"/>
        <v>5.2315789473684315E-2</v>
      </c>
      <c r="N478" t="str">
        <f t="shared" si="39"/>
        <v/>
      </c>
    </row>
    <row r="479" spans="1:14" x14ac:dyDescent="0.25">
      <c r="A479" s="1">
        <v>39049</v>
      </c>
      <c r="B479">
        <v>2.5124</v>
      </c>
      <c r="C479">
        <v>2.5384000000000002</v>
      </c>
      <c r="D479">
        <v>2.5112000000000001</v>
      </c>
      <c r="E479">
        <v>2.5341999999999998</v>
      </c>
      <c r="F479">
        <v>29365</v>
      </c>
      <c r="G479">
        <v>92408</v>
      </c>
      <c r="H479">
        <v>60269</v>
      </c>
      <c r="I479">
        <v>228776</v>
      </c>
      <c r="J479" t="str">
        <f t="shared" si="37"/>
        <v xml:space="preserve"> </v>
      </c>
      <c r="K479" t="str">
        <f t="shared" si="38"/>
        <v xml:space="preserve"> </v>
      </c>
      <c r="L479">
        <f t="shared" si="40"/>
        <v>2.7200000000000113E-2</v>
      </c>
      <c r="M479">
        <f t="shared" si="41"/>
        <v>4.9536842105263268E-2</v>
      </c>
      <c r="N479" t="str">
        <f t="shared" si="39"/>
        <v/>
      </c>
    </row>
    <row r="480" spans="1:14" x14ac:dyDescent="0.25">
      <c r="A480" s="1">
        <v>39050</v>
      </c>
      <c r="B480">
        <v>2.5333999999999999</v>
      </c>
      <c r="C480">
        <v>2.5933999999999999</v>
      </c>
      <c r="D480">
        <v>2.5293999999999999</v>
      </c>
      <c r="E480">
        <v>2.5897000000000001</v>
      </c>
      <c r="F480">
        <v>43776</v>
      </c>
      <c r="G480">
        <v>96557</v>
      </c>
      <c r="H480">
        <v>80893</v>
      </c>
      <c r="I480">
        <v>229969</v>
      </c>
      <c r="J480" t="str">
        <f t="shared" si="37"/>
        <v xml:space="preserve"> </v>
      </c>
      <c r="K480" t="str">
        <f t="shared" si="38"/>
        <v xml:space="preserve"> </v>
      </c>
      <c r="L480">
        <f t="shared" si="40"/>
        <v>6.4000000000000057E-2</v>
      </c>
      <c r="M480">
        <f t="shared" si="41"/>
        <v>5.0931578947368529E-2</v>
      </c>
      <c r="N480" t="str">
        <f t="shared" si="39"/>
        <v/>
      </c>
    </row>
    <row r="481" spans="1:14" x14ac:dyDescent="0.25">
      <c r="A481" s="1">
        <v>39051</v>
      </c>
      <c r="B481">
        <v>2.5899000000000001</v>
      </c>
      <c r="C481">
        <v>2.6269</v>
      </c>
      <c r="D481">
        <v>2.5794000000000001</v>
      </c>
      <c r="E481">
        <v>2.6044</v>
      </c>
      <c r="F481">
        <v>38979</v>
      </c>
      <c r="G481">
        <v>96969</v>
      </c>
      <c r="H481">
        <v>70404</v>
      </c>
      <c r="I481">
        <v>225676</v>
      </c>
      <c r="J481" t="str">
        <f t="shared" si="37"/>
        <v xml:space="preserve"> </v>
      </c>
      <c r="K481" t="str">
        <f t="shared" si="38"/>
        <v xml:space="preserve"> </v>
      </c>
      <c r="L481">
        <f t="shared" si="40"/>
        <v>4.7499999999999876E-2</v>
      </c>
      <c r="M481">
        <f t="shared" si="41"/>
        <v>5.039473684210536E-2</v>
      </c>
      <c r="N481" t="str">
        <f t="shared" si="39"/>
        <v/>
      </c>
    </row>
    <row r="482" spans="1:14" x14ac:dyDescent="0.25">
      <c r="A482" s="1">
        <v>39052</v>
      </c>
      <c r="B482">
        <v>2.5998999999999999</v>
      </c>
      <c r="C482">
        <v>2.6105999999999998</v>
      </c>
      <c r="D482">
        <v>2.5743999999999998</v>
      </c>
      <c r="E482">
        <v>2.6021000000000001</v>
      </c>
      <c r="F482">
        <v>32055</v>
      </c>
      <c r="G482">
        <v>97655</v>
      </c>
      <c r="H482">
        <v>65778</v>
      </c>
      <c r="I482">
        <v>223363</v>
      </c>
      <c r="J482" t="str">
        <f t="shared" si="37"/>
        <v xml:space="preserve"> </v>
      </c>
      <c r="K482" t="str">
        <f t="shared" si="38"/>
        <v xml:space="preserve"> </v>
      </c>
      <c r="L482">
        <f t="shared" si="40"/>
        <v>3.620000000000001E-2</v>
      </c>
      <c r="M482">
        <f t="shared" si="41"/>
        <v>5.0268421052631664E-2</v>
      </c>
      <c r="N482" t="str">
        <f t="shared" si="39"/>
        <v/>
      </c>
    </row>
    <row r="483" spans="1:14" x14ac:dyDescent="0.25">
      <c r="A483" s="1">
        <v>39055</v>
      </c>
      <c r="B483">
        <v>2.6154999999999999</v>
      </c>
      <c r="C483">
        <v>2.6154999999999999</v>
      </c>
      <c r="D483">
        <v>2.5569999999999999</v>
      </c>
      <c r="E483">
        <v>2.5632999999999999</v>
      </c>
      <c r="F483">
        <v>32285</v>
      </c>
      <c r="G483">
        <v>94524</v>
      </c>
      <c r="H483">
        <v>48835</v>
      </c>
      <c r="I483">
        <v>221107</v>
      </c>
      <c r="J483" t="str">
        <f t="shared" si="37"/>
        <v xml:space="preserve"> </v>
      </c>
      <c r="K483" t="str">
        <f t="shared" si="38"/>
        <v xml:space="preserve"> </v>
      </c>
      <c r="L483">
        <f t="shared" si="40"/>
        <v>5.8499999999999996E-2</v>
      </c>
      <c r="M483">
        <f t="shared" si="41"/>
        <v>5.037368421052639E-2</v>
      </c>
      <c r="N483" t="str">
        <f t="shared" si="39"/>
        <v/>
      </c>
    </row>
    <row r="484" spans="1:14" x14ac:dyDescent="0.25">
      <c r="A484" s="1">
        <v>39056</v>
      </c>
      <c r="B484">
        <v>2.5619000000000001</v>
      </c>
      <c r="C484">
        <v>2.5880000000000001</v>
      </c>
      <c r="D484">
        <v>2.5364</v>
      </c>
      <c r="E484">
        <v>2.5527000000000002</v>
      </c>
      <c r="F484">
        <v>30297</v>
      </c>
      <c r="G484">
        <v>92597</v>
      </c>
      <c r="H484">
        <v>53045</v>
      </c>
      <c r="I484">
        <v>217467</v>
      </c>
      <c r="J484" t="str">
        <f t="shared" si="37"/>
        <v xml:space="preserve"> </v>
      </c>
      <c r="K484" t="str">
        <f t="shared" si="38"/>
        <v xml:space="preserve"> </v>
      </c>
      <c r="L484">
        <f t="shared" si="40"/>
        <v>5.160000000000009E-2</v>
      </c>
      <c r="M484">
        <f t="shared" si="41"/>
        <v>4.9194736842105326E-2</v>
      </c>
      <c r="N484" t="str">
        <f t="shared" si="39"/>
        <v/>
      </c>
    </row>
    <row r="485" spans="1:14" x14ac:dyDescent="0.25">
      <c r="A485" s="1">
        <v>39057</v>
      </c>
      <c r="B485">
        <v>2.5493999999999999</v>
      </c>
      <c r="C485">
        <v>2.5724</v>
      </c>
      <c r="D485">
        <v>2.528</v>
      </c>
      <c r="E485">
        <v>2.5484</v>
      </c>
      <c r="F485">
        <v>35760</v>
      </c>
      <c r="G485">
        <v>90082</v>
      </c>
      <c r="H485">
        <v>55596</v>
      </c>
      <c r="I485">
        <v>217320</v>
      </c>
      <c r="J485" t="str">
        <f t="shared" si="37"/>
        <v xml:space="preserve"> </v>
      </c>
      <c r="K485" t="str">
        <f t="shared" si="38"/>
        <v xml:space="preserve"> </v>
      </c>
      <c r="L485">
        <f t="shared" si="40"/>
        <v>4.4399999999999995E-2</v>
      </c>
      <c r="M485">
        <f t="shared" si="41"/>
        <v>4.9231578947368466E-2</v>
      </c>
      <c r="N485" t="str">
        <f t="shared" si="39"/>
        <v/>
      </c>
    </row>
    <row r="486" spans="1:14" x14ac:dyDescent="0.25">
      <c r="A486" s="1">
        <v>39058</v>
      </c>
      <c r="B486">
        <v>2.5554000000000001</v>
      </c>
      <c r="C486">
        <v>2.5592000000000001</v>
      </c>
      <c r="D486">
        <v>2.5224000000000002</v>
      </c>
      <c r="E486">
        <v>2.5331999999999999</v>
      </c>
      <c r="F486">
        <v>46936</v>
      </c>
      <c r="G486">
        <v>81927</v>
      </c>
      <c r="H486">
        <v>85069</v>
      </c>
      <c r="I486">
        <v>211463</v>
      </c>
      <c r="J486" t="str">
        <f t="shared" si="37"/>
        <v xml:space="preserve"> </v>
      </c>
      <c r="K486" t="str">
        <f t="shared" si="38"/>
        <v xml:space="preserve"> </v>
      </c>
      <c r="L486">
        <f t="shared" si="40"/>
        <v>3.6799999999999944E-2</v>
      </c>
      <c r="M486">
        <f t="shared" si="41"/>
        <v>4.8668421052631632E-2</v>
      </c>
      <c r="N486" t="str">
        <f t="shared" si="39"/>
        <v/>
      </c>
    </row>
    <row r="487" spans="1:14" x14ac:dyDescent="0.25">
      <c r="A487" s="1">
        <v>39059</v>
      </c>
      <c r="B487">
        <v>2.5434000000000001</v>
      </c>
      <c r="C487">
        <v>2.5733999999999999</v>
      </c>
      <c r="D487">
        <v>2.5093999999999999</v>
      </c>
      <c r="E487">
        <v>2.5116999999999998</v>
      </c>
      <c r="F487">
        <v>41452</v>
      </c>
      <c r="G487">
        <v>73967</v>
      </c>
      <c r="H487">
        <v>77264</v>
      </c>
      <c r="I487">
        <v>206919</v>
      </c>
      <c r="J487" t="str">
        <f t="shared" si="37"/>
        <v xml:space="preserve"> </v>
      </c>
      <c r="K487" t="str">
        <f t="shared" si="38"/>
        <v xml:space="preserve"> </v>
      </c>
      <c r="L487">
        <f t="shared" si="40"/>
        <v>6.4000000000000057E-2</v>
      </c>
      <c r="M487">
        <f t="shared" si="41"/>
        <v>4.9594736842105303E-2</v>
      </c>
      <c r="N487" t="str">
        <f t="shared" si="39"/>
        <v/>
      </c>
    </row>
    <row r="488" spans="1:14" x14ac:dyDescent="0.25">
      <c r="A488" s="1">
        <v>39062</v>
      </c>
      <c r="B488">
        <v>2.5070000000000001</v>
      </c>
      <c r="C488">
        <v>2.5202</v>
      </c>
      <c r="D488">
        <v>2.4763999999999999</v>
      </c>
      <c r="E488">
        <v>2.4786999999999999</v>
      </c>
      <c r="F488">
        <v>41460</v>
      </c>
      <c r="G488">
        <v>68992</v>
      </c>
      <c r="H488">
        <v>82560</v>
      </c>
      <c r="I488">
        <v>210453</v>
      </c>
      <c r="J488" t="str">
        <f t="shared" si="37"/>
        <v xml:space="preserve"> </v>
      </c>
      <c r="K488" t="str">
        <f t="shared" si="38"/>
        <v xml:space="preserve"> </v>
      </c>
      <c r="L488">
        <f t="shared" si="40"/>
        <v>4.3800000000000061E-2</v>
      </c>
      <c r="M488">
        <f t="shared" si="41"/>
        <v>4.923684210526319E-2</v>
      </c>
      <c r="N488" t="str">
        <f t="shared" si="39"/>
        <v/>
      </c>
    </row>
    <row r="489" spans="1:14" x14ac:dyDescent="0.25">
      <c r="A489" s="1">
        <v>39063</v>
      </c>
      <c r="B489">
        <v>2.4824000000000002</v>
      </c>
      <c r="C489">
        <v>2.4996999999999998</v>
      </c>
      <c r="D489">
        <v>2.4643999999999999</v>
      </c>
      <c r="E489">
        <v>2.4767999999999999</v>
      </c>
      <c r="F489">
        <v>41895</v>
      </c>
      <c r="G489">
        <v>62700</v>
      </c>
      <c r="H489">
        <v>88165</v>
      </c>
      <c r="I489">
        <v>215150</v>
      </c>
      <c r="J489" t="str">
        <f t="shared" si="37"/>
        <v xml:space="preserve"> </v>
      </c>
      <c r="K489" t="str">
        <f t="shared" si="38"/>
        <v xml:space="preserve"> </v>
      </c>
      <c r="L489">
        <f t="shared" si="40"/>
        <v>3.5299999999999887E-2</v>
      </c>
      <c r="M489">
        <f t="shared" si="41"/>
        <v>4.7689473684210545E-2</v>
      </c>
      <c r="N489" t="str">
        <f t="shared" si="39"/>
        <v/>
      </c>
    </row>
    <row r="490" spans="1:14" x14ac:dyDescent="0.25">
      <c r="A490" s="1">
        <v>39064</v>
      </c>
      <c r="B490">
        <v>2.4769000000000001</v>
      </c>
      <c r="C490">
        <v>2.5064000000000002</v>
      </c>
      <c r="D490">
        <v>2.4615</v>
      </c>
      <c r="E490">
        <v>2.4864000000000002</v>
      </c>
      <c r="F490">
        <v>48827</v>
      </c>
      <c r="G490">
        <v>53708</v>
      </c>
      <c r="H490">
        <v>103028</v>
      </c>
      <c r="I490">
        <v>213675</v>
      </c>
      <c r="J490" t="str">
        <f t="shared" si="37"/>
        <v>Key Rev</v>
      </c>
      <c r="K490">
        <f t="shared" si="38"/>
        <v>4.4499999999999762E-2</v>
      </c>
      <c r="L490">
        <f t="shared" si="40"/>
        <v>4.4900000000000162E-2</v>
      </c>
      <c r="M490">
        <f t="shared" si="41"/>
        <v>4.8763157894736862E-2</v>
      </c>
      <c r="N490" t="str">
        <f t="shared" si="39"/>
        <v/>
      </c>
    </row>
    <row r="491" spans="1:14" x14ac:dyDescent="0.25">
      <c r="A491" s="1">
        <v>39065</v>
      </c>
      <c r="B491">
        <v>2.4908999999999999</v>
      </c>
      <c r="C491">
        <v>2.5419</v>
      </c>
      <c r="D491">
        <v>2.4878</v>
      </c>
      <c r="E491">
        <v>2.5308999999999999</v>
      </c>
      <c r="F491">
        <v>38814</v>
      </c>
      <c r="G491">
        <v>46043</v>
      </c>
      <c r="H491">
        <v>70937</v>
      </c>
      <c r="I491">
        <v>212886</v>
      </c>
      <c r="J491" t="str">
        <f t="shared" si="37"/>
        <v xml:space="preserve"> </v>
      </c>
      <c r="K491" t="str">
        <f t="shared" si="38"/>
        <v xml:space="preserve"> </v>
      </c>
      <c r="L491">
        <f t="shared" si="40"/>
        <v>5.5499999999999883E-2</v>
      </c>
      <c r="M491">
        <f t="shared" si="41"/>
        <v>4.9378947368421085E-2</v>
      </c>
      <c r="N491" t="str">
        <f t="shared" si="39"/>
        <v/>
      </c>
    </row>
    <row r="492" spans="1:14" x14ac:dyDescent="0.25">
      <c r="A492" s="1">
        <v>39066</v>
      </c>
      <c r="B492">
        <v>2.5358999999999998</v>
      </c>
      <c r="C492">
        <v>2.5464000000000002</v>
      </c>
      <c r="D492">
        <v>2.5133999999999999</v>
      </c>
      <c r="E492">
        <v>2.5360999999999998</v>
      </c>
      <c r="F492">
        <v>30845</v>
      </c>
      <c r="G492">
        <v>41528</v>
      </c>
      <c r="H492">
        <v>58427</v>
      </c>
      <c r="I492">
        <v>213125</v>
      </c>
      <c r="J492" t="str">
        <f t="shared" si="37"/>
        <v xml:space="preserve"> </v>
      </c>
      <c r="K492" t="str">
        <f t="shared" si="38"/>
        <v xml:space="preserve"> </v>
      </c>
      <c r="L492">
        <f t="shared" si="40"/>
        <v>3.3000000000000362E-2</v>
      </c>
      <c r="M492">
        <f t="shared" si="41"/>
        <v>4.7084210526315839E-2</v>
      </c>
      <c r="N492" t="str">
        <f t="shared" si="39"/>
        <v/>
      </c>
    </row>
    <row r="493" spans="1:14" x14ac:dyDescent="0.25">
      <c r="A493" s="1">
        <v>39069</v>
      </c>
      <c r="B493">
        <v>2.536</v>
      </c>
      <c r="C493">
        <v>2.536</v>
      </c>
      <c r="D493">
        <v>2.4744000000000002</v>
      </c>
      <c r="E493">
        <v>2.4750999999999999</v>
      </c>
      <c r="F493">
        <v>33508</v>
      </c>
      <c r="G493">
        <v>38030</v>
      </c>
      <c r="H493">
        <v>72042</v>
      </c>
      <c r="I493">
        <v>214600</v>
      </c>
      <c r="J493" t="str">
        <f t="shared" si="37"/>
        <v xml:space="preserve"> </v>
      </c>
      <c r="K493" t="str">
        <f t="shared" si="38"/>
        <v xml:space="preserve"> </v>
      </c>
      <c r="L493">
        <f t="shared" si="40"/>
        <v>6.1699999999999644E-2</v>
      </c>
      <c r="M493">
        <f t="shared" si="41"/>
        <v>4.845789473684213E-2</v>
      </c>
      <c r="N493" t="str">
        <f t="shared" si="39"/>
        <v/>
      </c>
    </row>
    <row r="494" spans="1:14" x14ac:dyDescent="0.25">
      <c r="A494" s="1">
        <v>39070</v>
      </c>
      <c r="B494">
        <v>2.4775999999999998</v>
      </c>
      <c r="C494">
        <v>2.4944000000000002</v>
      </c>
      <c r="D494">
        <v>2.4559000000000002</v>
      </c>
      <c r="E494">
        <v>2.4731000000000001</v>
      </c>
      <c r="F494">
        <v>32111</v>
      </c>
      <c r="G494">
        <v>34061</v>
      </c>
      <c r="H494">
        <v>88993</v>
      </c>
      <c r="I494">
        <v>215345</v>
      </c>
      <c r="J494" t="str">
        <f t="shared" si="37"/>
        <v xml:space="preserve"> </v>
      </c>
      <c r="K494" t="str">
        <f t="shared" si="38"/>
        <v xml:space="preserve"> </v>
      </c>
      <c r="L494">
        <f t="shared" si="40"/>
        <v>3.8499999999999979E-2</v>
      </c>
      <c r="M494">
        <f t="shared" si="41"/>
        <v>4.864210526315791E-2</v>
      </c>
      <c r="N494" t="str">
        <f t="shared" si="39"/>
        <v/>
      </c>
    </row>
    <row r="495" spans="1:14" x14ac:dyDescent="0.25">
      <c r="A495" s="1">
        <v>39071</v>
      </c>
      <c r="B495">
        <v>2.4759000000000002</v>
      </c>
      <c r="C495">
        <v>2.5059</v>
      </c>
      <c r="D495">
        <v>2.4664000000000001</v>
      </c>
      <c r="E495">
        <v>2.4847999999999999</v>
      </c>
      <c r="F495">
        <v>25071</v>
      </c>
      <c r="G495">
        <v>29813</v>
      </c>
      <c r="H495">
        <v>66151</v>
      </c>
      <c r="I495">
        <v>216282</v>
      </c>
      <c r="J495" t="str">
        <f t="shared" si="37"/>
        <v xml:space="preserve"> </v>
      </c>
      <c r="K495" t="str">
        <f t="shared" si="38"/>
        <v xml:space="preserve"> </v>
      </c>
      <c r="L495">
        <f t="shared" si="40"/>
        <v>3.9499999999999869E-2</v>
      </c>
      <c r="M495">
        <f t="shared" si="41"/>
        <v>4.7352631578947375E-2</v>
      </c>
      <c r="N495" t="str">
        <f t="shared" si="39"/>
        <v/>
      </c>
    </row>
    <row r="496" spans="1:14" x14ac:dyDescent="0.25">
      <c r="A496" s="1">
        <v>39072</v>
      </c>
      <c r="B496">
        <v>2.4851000000000001</v>
      </c>
      <c r="C496">
        <v>2.4851000000000001</v>
      </c>
      <c r="D496">
        <v>2.4510999999999998</v>
      </c>
      <c r="E496">
        <v>2.4550999999999998</v>
      </c>
      <c r="F496">
        <v>24555</v>
      </c>
      <c r="G496">
        <v>79224</v>
      </c>
      <c r="H496">
        <v>67274</v>
      </c>
      <c r="I496">
        <v>217988</v>
      </c>
      <c r="J496" t="str">
        <f t="shared" si="37"/>
        <v xml:space="preserve"> </v>
      </c>
      <c r="K496" t="str">
        <f t="shared" si="38"/>
        <v xml:space="preserve"> </v>
      </c>
      <c r="L496">
        <f t="shared" si="40"/>
        <v>3.4000000000000252E-2</v>
      </c>
      <c r="M496">
        <f t="shared" si="41"/>
        <v>4.5457894736842114E-2</v>
      </c>
      <c r="N496" t="str">
        <f t="shared" si="39"/>
        <v/>
      </c>
    </row>
    <row r="497" spans="1:14" x14ac:dyDescent="0.25">
      <c r="A497" s="1">
        <v>39073</v>
      </c>
      <c r="B497">
        <v>2.4601000000000002</v>
      </c>
      <c r="C497">
        <v>2.4841000000000002</v>
      </c>
      <c r="D497">
        <v>2.4321000000000002</v>
      </c>
      <c r="E497">
        <v>2.4363999999999999</v>
      </c>
      <c r="F497">
        <v>21550</v>
      </c>
      <c r="G497">
        <v>82646</v>
      </c>
      <c r="H497">
        <v>56047</v>
      </c>
      <c r="I497">
        <v>220296</v>
      </c>
      <c r="J497" t="str">
        <f t="shared" si="37"/>
        <v xml:space="preserve"> </v>
      </c>
      <c r="K497" t="str">
        <f t="shared" si="38"/>
        <v xml:space="preserve"> </v>
      </c>
      <c r="L497">
        <f t="shared" si="40"/>
        <v>5.2000000000000046E-2</v>
      </c>
      <c r="M497">
        <f t="shared" si="41"/>
        <v>4.5705263157894749E-2</v>
      </c>
      <c r="N497" t="str">
        <f t="shared" si="39"/>
        <v/>
      </c>
    </row>
    <row r="498" spans="1:14" x14ac:dyDescent="0.25">
      <c r="A498" s="1">
        <v>39077</v>
      </c>
      <c r="B498">
        <v>2.4401000000000002</v>
      </c>
      <c r="C498">
        <v>2.4535999999999998</v>
      </c>
      <c r="D498">
        <v>2.3771</v>
      </c>
      <c r="E498">
        <v>2.3809</v>
      </c>
      <c r="F498">
        <v>18618</v>
      </c>
      <c r="G498">
        <v>84723</v>
      </c>
      <c r="H498">
        <v>47447</v>
      </c>
      <c r="I498">
        <v>219631</v>
      </c>
      <c r="J498" t="str">
        <f t="shared" si="37"/>
        <v xml:space="preserve"> </v>
      </c>
      <c r="K498" t="str">
        <f t="shared" si="38"/>
        <v xml:space="preserve"> </v>
      </c>
      <c r="L498">
        <f t="shared" si="40"/>
        <v>7.649999999999979E-2</v>
      </c>
      <c r="M498">
        <f t="shared" si="41"/>
        <v>4.8299999999999996E-2</v>
      </c>
      <c r="N498" t="str">
        <f t="shared" si="39"/>
        <v xml:space="preserve"> </v>
      </c>
    </row>
    <row r="499" spans="1:14" x14ac:dyDescent="0.25">
      <c r="A499" s="1">
        <v>39078</v>
      </c>
      <c r="B499">
        <v>2.3826000000000001</v>
      </c>
      <c r="C499">
        <v>2.3961000000000001</v>
      </c>
      <c r="D499">
        <v>2.3607</v>
      </c>
      <c r="E499">
        <v>2.3679000000000001</v>
      </c>
      <c r="F499">
        <v>24029</v>
      </c>
      <c r="G499">
        <v>87925</v>
      </c>
      <c r="H499">
        <v>60560</v>
      </c>
      <c r="I499">
        <v>219527</v>
      </c>
      <c r="J499" t="str">
        <f t="shared" si="37"/>
        <v xml:space="preserve"> </v>
      </c>
      <c r="K499" t="str">
        <f t="shared" si="38"/>
        <v xml:space="preserve"> </v>
      </c>
      <c r="L499">
        <f t="shared" si="40"/>
        <v>3.5400000000000098E-2</v>
      </c>
      <c r="M499">
        <f t="shared" si="41"/>
        <v>4.6794736842105264E-2</v>
      </c>
      <c r="N499" t="str">
        <f t="shared" si="39"/>
        <v/>
      </c>
    </row>
    <row r="500" spans="1:14" x14ac:dyDescent="0.25">
      <c r="A500" s="1">
        <v>39079</v>
      </c>
      <c r="B500">
        <v>2.3685999999999998</v>
      </c>
      <c r="C500">
        <v>2.3801000000000001</v>
      </c>
      <c r="D500">
        <v>2.3551000000000002</v>
      </c>
      <c r="E500">
        <v>2.3712</v>
      </c>
      <c r="F500">
        <v>24295</v>
      </c>
      <c r="G500">
        <v>91572</v>
      </c>
      <c r="H500">
        <v>59203</v>
      </c>
      <c r="I500">
        <v>218647</v>
      </c>
      <c r="J500" t="str">
        <f t="shared" si="37"/>
        <v xml:space="preserve"> </v>
      </c>
      <c r="K500" t="str">
        <f t="shared" si="38"/>
        <v xml:space="preserve"> </v>
      </c>
      <c r="L500">
        <f t="shared" si="40"/>
        <v>2.4999999999999911E-2</v>
      </c>
      <c r="M500">
        <f t="shared" si="41"/>
        <v>4.5610526315789476E-2</v>
      </c>
      <c r="N500" t="str">
        <f t="shared" si="39"/>
        <v/>
      </c>
    </row>
    <row r="501" spans="1:14" x14ac:dyDescent="0.25">
      <c r="A501" s="1">
        <v>39080</v>
      </c>
      <c r="B501">
        <v>2.3675999999999999</v>
      </c>
      <c r="C501">
        <v>2.3715000000000002</v>
      </c>
      <c r="D501">
        <v>2.3451</v>
      </c>
      <c r="E501">
        <v>2.3633000000000002</v>
      </c>
      <c r="F501">
        <v>25884</v>
      </c>
      <c r="G501">
        <v>91167</v>
      </c>
      <c r="H501">
        <v>50236</v>
      </c>
      <c r="I501">
        <v>217750</v>
      </c>
      <c r="J501" t="str">
        <f t="shared" si="37"/>
        <v xml:space="preserve"> </v>
      </c>
      <c r="K501" t="str">
        <f t="shared" si="38"/>
        <v xml:space="preserve"> </v>
      </c>
      <c r="L501">
        <f t="shared" si="40"/>
        <v>2.6400000000000201E-2</v>
      </c>
      <c r="M501">
        <f t="shared" si="41"/>
        <v>4.5094736842105278E-2</v>
      </c>
      <c r="N501" t="str">
        <f t="shared" si="39"/>
        <v/>
      </c>
    </row>
    <row r="502" spans="1:14" x14ac:dyDescent="0.25">
      <c r="A502" s="1">
        <v>39085</v>
      </c>
      <c r="B502">
        <v>2.3601000000000001</v>
      </c>
      <c r="C502">
        <v>2.3761000000000001</v>
      </c>
      <c r="D502">
        <v>2.2888999999999999</v>
      </c>
      <c r="E502">
        <v>2.3031999999999999</v>
      </c>
      <c r="F502">
        <v>39366</v>
      </c>
      <c r="G502">
        <v>91786</v>
      </c>
      <c r="H502">
        <v>72719</v>
      </c>
      <c r="I502">
        <v>219118</v>
      </c>
      <c r="J502" t="str">
        <f t="shared" si="37"/>
        <v xml:space="preserve"> </v>
      </c>
      <c r="K502" t="str">
        <f t="shared" si="38"/>
        <v xml:space="preserve"> </v>
      </c>
      <c r="L502">
        <f t="shared" si="40"/>
        <v>8.7200000000000166E-2</v>
      </c>
      <c r="M502">
        <f t="shared" si="41"/>
        <v>4.6605263157894761E-2</v>
      </c>
      <c r="N502" t="str">
        <f t="shared" si="39"/>
        <v xml:space="preserve"> </v>
      </c>
    </row>
    <row r="503" spans="1:14" x14ac:dyDescent="0.25">
      <c r="A503" s="1">
        <v>39086</v>
      </c>
      <c r="B503">
        <v>2.3050999999999999</v>
      </c>
      <c r="C503">
        <v>2.3182</v>
      </c>
      <c r="D503">
        <v>2.2561</v>
      </c>
      <c r="E503">
        <v>2.2582</v>
      </c>
      <c r="F503">
        <v>43581</v>
      </c>
      <c r="G503">
        <v>88752</v>
      </c>
      <c r="H503">
        <v>79073</v>
      </c>
      <c r="I503">
        <v>220906</v>
      </c>
      <c r="J503" t="str">
        <f t="shared" si="37"/>
        <v xml:space="preserve"> </v>
      </c>
      <c r="K503" t="str">
        <f t="shared" si="38"/>
        <v xml:space="preserve"> </v>
      </c>
      <c r="L503">
        <f t="shared" si="40"/>
        <v>6.2100000000000044E-2</v>
      </c>
      <c r="M503">
        <f t="shared" si="41"/>
        <v>4.7157894736842121E-2</v>
      </c>
      <c r="N503" t="str">
        <f t="shared" si="39"/>
        <v/>
      </c>
    </row>
    <row r="504" spans="1:14" x14ac:dyDescent="0.25">
      <c r="A504" s="1">
        <v>39087</v>
      </c>
      <c r="B504">
        <v>2.2585999999999999</v>
      </c>
      <c r="C504">
        <v>2.2864</v>
      </c>
      <c r="D504">
        <v>2.2484999999999999</v>
      </c>
      <c r="E504">
        <v>2.2808999999999999</v>
      </c>
      <c r="F504">
        <v>36696</v>
      </c>
      <c r="G504">
        <v>84979</v>
      </c>
      <c r="H504">
        <v>66625</v>
      </c>
      <c r="I504">
        <v>222866</v>
      </c>
      <c r="J504" t="str">
        <f t="shared" si="37"/>
        <v xml:space="preserve"> </v>
      </c>
      <c r="K504" t="str">
        <f t="shared" si="38"/>
        <v xml:space="preserve"> </v>
      </c>
      <c r="L504">
        <f t="shared" si="40"/>
        <v>3.7900000000000045E-2</v>
      </c>
      <c r="M504">
        <f t="shared" si="41"/>
        <v>4.6815789473684234E-2</v>
      </c>
      <c r="N504" t="str">
        <f t="shared" si="39"/>
        <v/>
      </c>
    </row>
    <row r="505" spans="1:14" x14ac:dyDescent="0.25">
      <c r="A505" s="1">
        <v>39090</v>
      </c>
      <c r="B505">
        <v>2.2951000000000001</v>
      </c>
      <c r="C505">
        <v>2.3170999999999999</v>
      </c>
      <c r="D505">
        <v>2.2625999999999999</v>
      </c>
      <c r="E505">
        <v>2.2722000000000002</v>
      </c>
      <c r="F505">
        <v>45097</v>
      </c>
      <c r="G505">
        <v>84315</v>
      </c>
      <c r="H505">
        <v>80436</v>
      </c>
      <c r="I505">
        <v>223773</v>
      </c>
      <c r="J505" t="str">
        <f t="shared" si="37"/>
        <v xml:space="preserve"> </v>
      </c>
      <c r="K505" t="str">
        <f t="shared" si="38"/>
        <v xml:space="preserve"> </v>
      </c>
      <c r="L505">
        <f t="shared" si="40"/>
        <v>5.4499999999999993E-2</v>
      </c>
      <c r="M505">
        <f t="shared" si="41"/>
        <v>4.7747368421052656E-2</v>
      </c>
      <c r="N505" t="str">
        <f t="shared" si="39"/>
        <v/>
      </c>
    </row>
    <row r="506" spans="1:14" x14ac:dyDescent="0.25">
      <c r="A506" s="1">
        <v>39091</v>
      </c>
      <c r="B506">
        <v>2.2742</v>
      </c>
      <c r="C506">
        <v>2.2839999999999998</v>
      </c>
      <c r="D506">
        <v>2.2351000000000001</v>
      </c>
      <c r="E506">
        <v>2.2715999999999998</v>
      </c>
      <c r="F506">
        <v>45792</v>
      </c>
      <c r="G506">
        <v>78364</v>
      </c>
      <c r="H506">
        <v>85171</v>
      </c>
      <c r="I506">
        <v>221033</v>
      </c>
      <c r="J506" t="str">
        <f t="shared" si="37"/>
        <v xml:space="preserve"> </v>
      </c>
      <c r="K506" t="str">
        <f t="shared" si="38"/>
        <v xml:space="preserve"> </v>
      </c>
      <c r="L506">
        <f t="shared" si="40"/>
        <v>4.8899999999999721E-2</v>
      </c>
      <c r="M506">
        <f t="shared" si="41"/>
        <v>4.6952631578947378E-2</v>
      </c>
      <c r="N506" t="str">
        <f t="shared" si="39"/>
        <v/>
      </c>
    </row>
    <row r="507" spans="1:14" x14ac:dyDescent="0.25">
      <c r="A507" s="1">
        <v>39092</v>
      </c>
      <c r="B507">
        <v>2.2749000000000001</v>
      </c>
      <c r="C507">
        <v>2.2829999999999999</v>
      </c>
      <c r="D507">
        <v>2.2313000000000001</v>
      </c>
      <c r="E507">
        <v>2.2406000000000001</v>
      </c>
      <c r="F507">
        <v>48013</v>
      </c>
      <c r="G507">
        <v>73635</v>
      </c>
      <c r="H507">
        <v>92559</v>
      </c>
      <c r="I507">
        <v>218737</v>
      </c>
      <c r="J507" t="str">
        <f t="shared" si="37"/>
        <v xml:space="preserve"> </v>
      </c>
      <c r="K507" t="str">
        <f t="shared" si="38"/>
        <v xml:space="preserve"> </v>
      </c>
      <c r="L507">
        <f t="shared" si="40"/>
        <v>5.1699999999999857E-2</v>
      </c>
      <c r="M507">
        <f t="shared" si="41"/>
        <v>4.7368421052631574E-2</v>
      </c>
      <c r="N507" t="str">
        <f t="shared" si="39"/>
        <v/>
      </c>
    </row>
    <row r="508" spans="1:14" x14ac:dyDescent="0.25">
      <c r="A508" s="1">
        <v>39093</v>
      </c>
      <c r="B508">
        <v>2.2330999999999999</v>
      </c>
      <c r="C508">
        <v>2.2673999999999999</v>
      </c>
      <c r="D508">
        <v>2.1930999999999998</v>
      </c>
      <c r="E508">
        <v>2.1955</v>
      </c>
      <c r="F508">
        <v>47477</v>
      </c>
      <c r="G508">
        <v>69047</v>
      </c>
      <c r="H508">
        <v>99268</v>
      </c>
      <c r="I508">
        <v>220598</v>
      </c>
      <c r="J508" t="str">
        <f t="shared" si="37"/>
        <v xml:space="preserve"> </v>
      </c>
      <c r="K508" t="str">
        <f t="shared" si="38"/>
        <v xml:space="preserve"> </v>
      </c>
      <c r="L508">
        <f t="shared" si="40"/>
        <v>7.4300000000000033E-2</v>
      </c>
      <c r="M508">
        <f t="shared" si="41"/>
        <v>4.9421052631578949E-2</v>
      </c>
      <c r="N508" t="str">
        <f t="shared" si="39"/>
        <v xml:space="preserve"> </v>
      </c>
    </row>
    <row r="509" spans="1:14" x14ac:dyDescent="0.25">
      <c r="A509" s="1">
        <v>39094</v>
      </c>
      <c r="B509">
        <v>2.2018</v>
      </c>
      <c r="C509">
        <v>2.2246000000000001</v>
      </c>
      <c r="D509">
        <v>2.1951000000000001</v>
      </c>
      <c r="E509">
        <v>2.2187000000000001</v>
      </c>
      <c r="F509">
        <v>50758</v>
      </c>
      <c r="G509">
        <v>60101</v>
      </c>
      <c r="H509">
        <v>99929</v>
      </c>
      <c r="I509">
        <v>222068</v>
      </c>
      <c r="J509" t="str">
        <f t="shared" si="37"/>
        <v xml:space="preserve"> </v>
      </c>
      <c r="K509" t="str">
        <f t="shared" si="38"/>
        <v xml:space="preserve"> </v>
      </c>
      <c r="L509">
        <f t="shared" si="40"/>
        <v>2.9500000000000082E-2</v>
      </c>
      <c r="M509">
        <f t="shared" si="41"/>
        <v>4.8610526315789472E-2</v>
      </c>
      <c r="N509" t="str">
        <f t="shared" si="39"/>
        <v/>
      </c>
    </row>
    <row r="510" spans="1:14" x14ac:dyDescent="0.25">
      <c r="A510" s="1">
        <v>39098</v>
      </c>
      <c r="B510">
        <v>2.2201</v>
      </c>
      <c r="C510">
        <v>2.2343999999999999</v>
      </c>
      <c r="D510">
        <v>2.1791</v>
      </c>
      <c r="E510">
        <v>2.1953999999999998</v>
      </c>
      <c r="F510">
        <v>43032</v>
      </c>
      <c r="G510">
        <v>56378</v>
      </c>
      <c r="H510">
        <v>87653</v>
      </c>
      <c r="I510">
        <v>224592</v>
      </c>
      <c r="J510" t="str">
        <f t="shared" si="37"/>
        <v>Key Rev</v>
      </c>
      <c r="K510">
        <f t="shared" si="38"/>
        <v>-1.9500000000000295E-2</v>
      </c>
      <c r="L510">
        <f t="shared" si="40"/>
        <v>5.5299999999999905E-2</v>
      </c>
      <c r="M510">
        <f t="shared" si="41"/>
        <v>4.8599999999999997E-2</v>
      </c>
      <c r="N510" t="str">
        <f t="shared" si="39"/>
        <v/>
      </c>
    </row>
    <row r="511" spans="1:14" x14ac:dyDescent="0.25">
      <c r="A511" s="1">
        <v>39099</v>
      </c>
      <c r="B511">
        <v>2.1991000000000001</v>
      </c>
      <c r="C511">
        <v>2.2206000000000001</v>
      </c>
      <c r="D511">
        <v>2.1728000000000001</v>
      </c>
      <c r="E511">
        <v>2.2149000000000001</v>
      </c>
      <c r="F511">
        <v>31873</v>
      </c>
      <c r="G511">
        <v>52762</v>
      </c>
      <c r="H511">
        <v>74860</v>
      </c>
      <c r="I511">
        <v>224833</v>
      </c>
      <c r="J511" t="str">
        <f t="shared" si="37"/>
        <v xml:space="preserve"> </v>
      </c>
      <c r="K511" t="str">
        <f t="shared" si="38"/>
        <v xml:space="preserve"> </v>
      </c>
      <c r="L511">
        <f t="shared" si="40"/>
        <v>4.7800000000000065E-2</v>
      </c>
      <c r="M511">
        <f t="shared" si="41"/>
        <v>4.9378947368421036E-2</v>
      </c>
      <c r="N511" t="str">
        <f t="shared" si="39"/>
        <v/>
      </c>
    </row>
    <row r="512" spans="1:14" x14ac:dyDescent="0.25">
      <c r="A512" s="1">
        <v>39100</v>
      </c>
      <c r="B512">
        <v>2.2195999999999998</v>
      </c>
      <c r="C512">
        <v>2.2250999999999999</v>
      </c>
      <c r="D512">
        <v>2.1680999999999999</v>
      </c>
      <c r="E512">
        <v>2.1858</v>
      </c>
      <c r="F512">
        <v>33291</v>
      </c>
      <c r="G512">
        <v>46731</v>
      </c>
      <c r="H512">
        <v>78087</v>
      </c>
      <c r="I512">
        <v>221738</v>
      </c>
      <c r="J512" t="str">
        <f t="shared" si="37"/>
        <v>Key Rev</v>
      </c>
      <c r="K512">
        <f t="shared" si="38"/>
        <v>-4.2800000000000171E-2</v>
      </c>
      <c r="L512">
        <f t="shared" si="40"/>
        <v>5.699999999999994E-2</v>
      </c>
      <c r="M512">
        <f t="shared" si="41"/>
        <v>4.9131578947368422E-2</v>
      </c>
      <c r="N512" t="str">
        <f t="shared" si="39"/>
        <v/>
      </c>
    </row>
    <row r="513" spans="1:14" x14ac:dyDescent="0.25">
      <c r="A513" s="1">
        <v>39101</v>
      </c>
      <c r="B513">
        <v>2.1865999999999999</v>
      </c>
      <c r="C513">
        <v>2.238</v>
      </c>
      <c r="D513">
        <v>2.1810999999999998</v>
      </c>
      <c r="E513">
        <v>2.2286000000000001</v>
      </c>
      <c r="F513">
        <v>31908</v>
      </c>
      <c r="G513">
        <v>40734</v>
      </c>
      <c r="H513">
        <v>72385</v>
      </c>
      <c r="I513">
        <v>219895</v>
      </c>
      <c r="J513" t="str">
        <f t="shared" si="37"/>
        <v xml:space="preserve"> </v>
      </c>
      <c r="K513" t="str">
        <f t="shared" si="38"/>
        <v xml:space="preserve"> </v>
      </c>
      <c r="L513">
        <f t="shared" si="40"/>
        <v>5.6900000000000173E-2</v>
      </c>
      <c r="M513">
        <f t="shared" si="41"/>
        <v>5.0100000000000013E-2</v>
      </c>
      <c r="N513" t="str">
        <f t="shared" si="39"/>
        <v/>
      </c>
    </row>
    <row r="514" spans="1:14" x14ac:dyDescent="0.25">
      <c r="A514" s="1">
        <v>39104</v>
      </c>
      <c r="B514">
        <v>2.2385999999999999</v>
      </c>
      <c r="C514">
        <v>2.2740999999999998</v>
      </c>
      <c r="D514">
        <v>2.2101000000000002</v>
      </c>
      <c r="E514">
        <v>2.2235</v>
      </c>
      <c r="F514">
        <v>32134</v>
      </c>
      <c r="G514">
        <v>36524</v>
      </c>
      <c r="H514">
        <v>76331</v>
      </c>
      <c r="I514">
        <v>219552</v>
      </c>
      <c r="J514" t="str">
        <f t="shared" si="37"/>
        <v xml:space="preserve"> </v>
      </c>
      <c r="K514" t="str">
        <f t="shared" si="38"/>
        <v xml:space="preserve"> </v>
      </c>
      <c r="L514">
        <f t="shared" si="40"/>
        <v>6.3999999999999613E-2</v>
      </c>
      <c r="M514">
        <f t="shared" si="41"/>
        <v>5.138947368421052E-2</v>
      </c>
      <c r="N514" t="str">
        <f t="shared" si="39"/>
        <v/>
      </c>
    </row>
    <row r="515" spans="1:14" x14ac:dyDescent="0.25">
      <c r="A515" s="1">
        <v>39105</v>
      </c>
      <c r="B515">
        <v>2.2250999999999999</v>
      </c>
      <c r="C515">
        <v>2.2980999999999998</v>
      </c>
      <c r="D515">
        <v>2.2176</v>
      </c>
      <c r="E515">
        <v>2.2913999999999999</v>
      </c>
      <c r="F515">
        <v>25993</v>
      </c>
      <c r="G515">
        <v>32597</v>
      </c>
      <c r="H515">
        <v>81482</v>
      </c>
      <c r="I515">
        <v>219197</v>
      </c>
      <c r="J515" t="str">
        <f t="shared" si="37"/>
        <v xml:space="preserve"> </v>
      </c>
      <c r="K515" t="str">
        <f t="shared" si="38"/>
        <v xml:space="preserve"> </v>
      </c>
      <c r="L515">
        <f t="shared" si="40"/>
        <v>8.0499999999999794E-2</v>
      </c>
      <c r="M515">
        <f t="shared" si="41"/>
        <v>5.3836842105263127E-2</v>
      </c>
      <c r="N515" t="str">
        <f t="shared" si="39"/>
        <v xml:space="preserve"> </v>
      </c>
    </row>
    <row r="516" spans="1:14" x14ac:dyDescent="0.25">
      <c r="A516" s="1">
        <v>39106</v>
      </c>
      <c r="B516">
        <v>2.2978000000000001</v>
      </c>
      <c r="C516">
        <v>2.3028</v>
      </c>
      <c r="D516">
        <v>2.2608000000000001</v>
      </c>
      <c r="E516">
        <v>2.3010999999999999</v>
      </c>
      <c r="F516">
        <v>39457</v>
      </c>
      <c r="G516">
        <v>81913</v>
      </c>
      <c r="H516">
        <v>91286</v>
      </c>
      <c r="I516">
        <v>217629</v>
      </c>
      <c r="J516" t="str">
        <f t="shared" si="37"/>
        <v xml:space="preserve"> </v>
      </c>
      <c r="K516" t="str">
        <f t="shared" si="38"/>
        <v xml:space="preserve"> </v>
      </c>
      <c r="L516">
        <f t="shared" si="40"/>
        <v>4.1999999999999815E-2</v>
      </c>
      <c r="M516">
        <f t="shared" si="41"/>
        <v>5.3310526315789433E-2</v>
      </c>
      <c r="N516" t="str">
        <f t="shared" si="39"/>
        <v/>
      </c>
    </row>
    <row r="517" spans="1:14" x14ac:dyDescent="0.25">
      <c r="A517" s="1">
        <v>39107</v>
      </c>
      <c r="B517">
        <v>2.3008000000000002</v>
      </c>
      <c r="C517">
        <v>2.3167</v>
      </c>
      <c r="D517">
        <v>2.2627999999999999</v>
      </c>
      <c r="E517">
        <v>2.2642000000000002</v>
      </c>
      <c r="F517">
        <v>33071</v>
      </c>
      <c r="G517">
        <v>83181</v>
      </c>
      <c r="H517">
        <v>80539</v>
      </c>
      <c r="I517">
        <v>217244</v>
      </c>
      <c r="J517" t="str">
        <f t="shared" ref="J517:J580" si="42">IF(AND(C517&gt;C516,D517&lt;D516,OR(AND(E516&gt;E515,E516&gt;E517),AND(E516&lt;E515,E516&lt;E517))),"Key Rev"," ")</f>
        <v xml:space="preserve"> </v>
      </c>
      <c r="K517" t="str">
        <f t="shared" si="38"/>
        <v xml:space="preserve"> </v>
      </c>
      <c r="L517">
        <f t="shared" si="40"/>
        <v>5.3900000000000059E-2</v>
      </c>
      <c r="M517">
        <f t="shared" si="41"/>
        <v>5.2121052631578922E-2</v>
      </c>
      <c r="N517" t="str">
        <f t="shared" si="39"/>
        <v/>
      </c>
    </row>
    <row r="518" spans="1:14" x14ac:dyDescent="0.25">
      <c r="A518" s="1">
        <v>39108</v>
      </c>
      <c r="B518">
        <v>2.2698</v>
      </c>
      <c r="C518">
        <v>2.3100999999999998</v>
      </c>
      <c r="D518">
        <v>2.2648999999999999</v>
      </c>
      <c r="E518">
        <v>2.3062</v>
      </c>
      <c r="F518">
        <v>28946</v>
      </c>
      <c r="G518">
        <v>85177</v>
      </c>
      <c r="H518">
        <v>63683</v>
      </c>
      <c r="I518">
        <v>215166</v>
      </c>
      <c r="J518" t="str">
        <f t="shared" si="42"/>
        <v xml:space="preserve"> </v>
      </c>
      <c r="K518" t="str">
        <f t="shared" si="38"/>
        <v xml:space="preserve"> </v>
      </c>
      <c r="L518">
        <f t="shared" si="40"/>
        <v>4.5899999999999608E-2</v>
      </c>
      <c r="M518">
        <f t="shared" si="41"/>
        <v>5.2673684210526261E-2</v>
      </c>
      <c r="N518" t="str">
        <f t="shared" si="39"/>
        <v/>
      </c>
    </row>
    <row r="519" spans="1:14" x14ac:dyDescent="0.25">
      <c r="A519" s="1">
        <v>39111</v>
      </c>
      <c r="B519">
        <v>2.3098000000000001</v>
      </c>
      <c r="C519">
        <v>2.3262999999999998</v>
      </c>
      <c r="D519">
        <v>2.2602000000000002</v>
      </c>
      <c r="E519">
        <v>2.262</v>
      </c>
      <c r="F519">
        <v>40727</v>
      </c>
      <c r="G519">
        <v>91728</v>
      </c>
      <c r="H519">
        <v>74958</v>
      </c>
      <c r="I519">
        <v>219739</v>
      </c>
      <c r="J519" t="str">
        <f t="shared" si="42"/>
        <v>Key Rev</v>
      </c>
      <c r="K519">
        <f t="shared" si="38"/>
        <v>-8.8600000000000012E-2</v>
      </c>
      <c r="L519">
        <f t="shared" si="40"/>
        <v>6.6099999999999604E-2</v>
      </c>
      <c r="M519">
        <f t="shared" si="41"/>
        <v>5.4836842105263094E-2</v>
      </c>
      <c r="N519" t="str">
        <f t="shared" si="39"/>
        <v/>
      </c>
    </row>
    <row r="520" spans="1:14" x14ac:dyDescent="0.25">
      <c r="A520" s="1">
        <v>39112</v>
      </c>
      <c r="B520">
        <v>2.2614000000000001</v>
      </c>
      <c r="C520">
        <v>2.3527999999999998</v>
      </c>
      <c r="D520">
        <v>2.2614000000000001</v>
      </c>
      <c r="E520">
        <v>2.3506</v>
      </c>
      <c r="F520">
        <v>47978</v>
      </c>
      <c r="G520">
        <v>90908</v>
      </c>
      <c r="H520">
        <v>90008</v>
      </c>
      <c r="I520">
        <v>213808</v>
      </c>
      <c r="J520" t="str">
        <f t="shared" si="42"/>
        <v xml:space="preserve"> </v>
      </c>
      <c r="K520" t="str">
        <f t="shared" si="38"/>
        <v xml:space="preserve"> </v>
      </c>
      <c r="L520">
        <f t="shared" si="40"/>
        <v>9.1399999999999704E-2</v>
      </c>
      <c r="M520">
        <f t="shared" si="41"/>
        <v>5.8257894736842009E-2</v>
      </c>
      <c r="N520" t="str">
        <f t="shared" si="39"/>
        <v xml:space="preserve"> </v>
      </c>
    </row>
    <row r="521" spans="1:14" x14ac:dyDescent="0.25">
      <c r="A521" s="1">
        <v>39113</v>
      </c>
      <c r="B521">
        <v>2.3506</v>
      </c>
      <c r="C521">
        <v>2.3898000000000001</v>
      </c>
      <c r="D521">
        <v>2.3228</v>
      </c>
      <c r="E521">
        <v>2.3885999999999998</v>
      </c>
      <c r="F521">
        <v>56898</v>
      </c>
      <c r="G521">
        <v>91721</v>
      </c>
      <c r="H521">
        <v>102041</v>
      </c>
      <c r="I521">
        <v>212351</v>
      </c>
      <c r="J521" t="str">
        <f t="shared" si="42"/>
        <v xml:space="preserve"> </v>
      </c>
      <c r="K521" t="str">
        <f t="shared" si="38"/>
        <v xml:space="preserve"> </v>
      </c>
      <c r="L521">
        <f t="shared" si="40"/>
        <v>6.7000000000000171E-2</v>
      </c>
      <c r="M521">
        <f t="shared" si="41"/>
        <v>5.7194736842105166E-2</v>
      </c>
      <c r="N521" t="str">
        <f t="shared" si="39"/>
        <v/>
      </c>
    </row>
    <row r="522" spans="1:14" x14ac:dyDescent="0.25">
      <c r="A522" s="1">
        <v>39114</v>
      </c>
      <c r="B522">
        <v>2.3761999999999999</v>
      </c>
      <c r="C522">
        <v>2.4047999999999998</v>
      </c>
      <c r="D522">
        <v>2.3578000000000001</v>
      </c>
      <c r="E522">
        <v>2.3637000000000001</v>
      </c>
      <c r="F522">
        <v>42960</v>
      </c>
      <c r="G522">
        <v>90956</v>
      </c>
      <c r="H522">
        <v>71098</v>
      </c>
      <c r="I522">
        <v>212351</v>
      </c>
      <c r="J522" t="str">
        <f t="shared" si="42"/>
        <v xml:space="preserve"> </v>
      </c>
      <c r="K522" t="str">
        <f t="shared" si="38"/>
        <v xml:space="preserve"> </v>
      </c>
      <c r="L522">
        <f t="shared" si="40"/>
        <v>4.6999999999999709E-2</v>
      </c>
      <c r="M522">
        <f t="shared" si="41"/>
        <v>5.6399999999999888E-2</v>
      </c>
      <c r="N522" t="str">
        <f t="shared" si="39"/>
        <v/>
      </c>
    </row>
    <row r="523" spans="1:14" x14ac:dyDescent="0.25">
      <c r="A523" s="1">
        <v>39115</v>
      </c>
      <c r="B523">
        <v>2.3658000000000001</v>
      </c>
      <c r="C523">
        <v>2.3917999999999999</v>
      </c>
      <c r="D523">
        <v>2.3437999999999999</v>
      </c>
      <c r="E523">
        <v>2.3887999999999998</v>
      </c>
      <c r="F523">
        <v>36521</v>
      </c>
      <c r="G523">
        <v>89453</v>
      </c>
      <c r="H523">
        <v>66466</v>
      </c>
      <c r="I523">
        <v>213757</v>
      </c>
      <c r="J523" t="str">
        <f t="shared" si="42"/>
        <v xml:space="preserve"> </v>
      </c>
      <c r="K523" t="str">
        <f t="shared" si="38"/>
        <v xml:space="preserve"> </v>
      </c>
      <c r="L523">
        <f t="shared" si="40"/>
        <v>4.8000000000000043E-2</v>
      </c>
      <c r="M523">
        <f t="shared" si="41"/>
        <v>5.6931578947368312E-2</v>
      </c>
      <c r="N523" t="str">
        <f t="shared" si="39"/>
        <v/>
      </c>
    </row>
    <row r="524" spans="1:14" x14ac:dyDescent="0.25">
      <c r="A524" s="1">
        <v>39118</v>
      </c>
      <c r="B524">
        <v>2.3904000000000001</v>
      </c>
      <c r="C524">
        <v>2.4228000000000001</v>
      </c>
      <c r="D524">
        <v>2.3763999999999998</v>
      </c>
      <c r="E524">
        <v>2.3803999999999998</v>
      </c>
      <c r="F524">
        <v>42296</v>
      </c>
      <c r="G524">
        <v>88658</v>
      </c>
      <c r="H524">
        <v>66844</v>
      </c>
      <c r="I524">
        <v>217891</v>
      </c>
      <c r="J524" t="str">
        <f t="shared" si="42"/>
        <v xml:space="preserve"> </v>
      </c>
      <c r="K524" t="str">
        <f t="shared" si="38"/>
        <v xml:space="preserve"> </v>
      </c>
      <c r="L524">
        <f t="shared" si="40"/>
        <v>4.6400000000000219E-2</v>
      </c>
      <c r="M524">
        <f t="shared" si="41"/>
        <v>5.6505263157894635E-2</v>
      </c>
      <c r="N524" t="str">
        <f t="shared" si="39"/>
        <v/>
      </c>
    </row>
    <row r="525" spans="1:14" x14ac:dyDescent="0.25">
      <c r="A525" s="1">
        <v>39119</v>
      </c>
      <c r="B525">
        <v>2.3883000000000001</v>
      </c>
      <c r="C525">
        <v>2.4192999999999998</v>
      </c>
      <c r="D525">
        <v>2.3807999999999998</v>
      </c>
      <c r="E525">
        <v>2.3957000000000002</v>
      </c>
      <c r="F525">
        <v>35162</v>
      </c>
      <c r="G525">
        <v>85330</v>
      </c>
      <c r="H525">
        <v>58928</v>
      </c>
      <c r="I525">
        <v>217665</v>
      </c>
      <c r="J525" t="str">
        <f t="shared" si="42"/>
        <v xml:space="preserve"> </v>
      </c>
      <c r="K525" t="str">
        <f t="shared" si="38"/>
        <v xml:space="preserve"> </v>
      </c>
      <c r="L525">
        <f t="shared" si="40"/>
        <v>3.8899999999999935E-2</v>
      </c>
      <c r="M525">
        <f t="shared" si="41"/>
        <v>5.5978947368420962E-2</v>
      </c>
      <c r="N525" t="str">
        <f t="shared" si="39"/>
        <v/>
      </c>
    </row>
    <row r="526" spans="1:14" x14ac:dyDescent="0.25">
      <c r="A526" s="1">
        <v>39120</v>
      </c>
      <c r="B526">
        <v>2.4022999999999999</v>
      </c>
      <c r="C526">
        <v>2.4272999999999998</v>
      </c>
      <c r="D526">
        <v>2.3607999999999998</v>
      </c>
      <c r="E526">
        <v>2.3708999999999998</v>
      </c>
      <c r="F526">
        <v>51271</v>
      </c>
      <c r="G526">
        <v>81019</v>
      </c>
      <c r="H526">
        <v>103901</v>
      </c>
      <c r="I526">
        <v>219639</v>
      </c>
      <c r="J526" t="str">
        <f t="shared" si="42"/>
        <v>Key Rev</v>
      </c>
      <c r="K526">
        <f t="shared" si="38"/>
        <v>-5.8900000000000396E-2</v>
      </c>
      <c r="L526">
        <f t="shared" si="40"/>
        <v>6.6500000000000004E-2</v>
      </c>
      <c r="M526">
        <f t="shared" si="41"/>
        <v>5.6757894736842028E-2</v>
      </c>
      <c r="N526" t="str">
        <f t="shared" si="39"/>
        <v/>
      </c>
    </row>
    <row r="527" spans="1:14" x14ac:dyDescent="0.25">
      <c r="A527" s="1">
        <v>39121</v>
      </c>
      <c r="B527">
        <v>2.3733</v>
      </c>
      <c r="C527">
        <v>2.4342999999999999</v>
      </c>
      <c r="D527">
        <v>2.3601999999999999</v>
      </c>
      <c r="E527">
        <v>2.4298000000000002</v>
      </c>
      <c r="F527">
        <v>46336</v>
      </c>
      <c r="G527">
        <v>73862</v>
      </c>
      <c r="H527">
        <v>84799</v>
      </c>
      <c r="I527">
        <v>218077</v>
      </c>
      <c r="J527" t="str">
        <f t="shared" si="42"/>
        <v>Key Rev</v>
      </c>
      <c r="K527">
        <f t="shared" si="38"/>
        <v>9.9999999999766942E-5</v>
      </c>
      <c r="L527">
        <f t="shared" si="40"/>
        <v>7.4100000000000055E-2</v>
      </c>
      <c r="M527">
        <f t="shared" si="41"/>
        <v>5.6747368421052553E-2</v>
      </c>
      <c r="N527" t="str">
        <f t="shared" si="39"/>
        <v/>
      </c>
    </row>
    <row r="528" spans="1:14" x14ac:dyDescent="0.25">
      <c r="A528" s="1">
        <v>39122</v>
      </c>
      <c r="B528">
        <v>2.4287999999999998</v>
      </c>
      <c r="C528">
        <v>2.4468000000000001</v>
      </c>
      <c r="D528">
        <v>2.4148000000000001</v>
      </c>
      <c r="E528">
        <v>2.4298999999999999</v>
      </c>
      <c r="F528">
        <v>42266</v>
      </c>
      <c r="G528">
        <v>68940</v>
      </c>
      <c r="H528">
        <v>82636</v>
      </c>
      <c r="I528">
        <v>219811</v>
      </c>
      <c r="J528" t="str">
        <f t="shared" si="42"/>
        <v xml:space="preserve"> </v>
      </c>
      <c r="K528" t="str">
        <f t="shared" si="38"/>
        <v xml:space="preserve"> </v>
      </c>
      <c r="L528">
        <f t="shared" si="40"/>
        <v>3.2000000000000028E-2</v>
      </c>
      <c r="M528">
        <f t="shared" si="41"/>
        <v>5.6878947368420973E-2</v>
      </c>
      <c r="N528" t="str">
        <f t="shared" si="39"/>
        <v/>
      </c>
    </row>
    <row r="529" spans="1:14" x14ac:dyDescent="0.25">
      <c r="A529" s="1">
        <v>39125</v>
      </c>
      <c r="B529">
        <v>2.4327999999999999</v>
      </c>
      <c r="C529">
        <v>2.4398</v>
      </c>
      <c r="D529">
        <v>2.3397999999999999</v>
      </c>
      <c r="E529">
        <v>2.3502000000000001</v>
      </c>
      <c r="F529">
        <v>56986</v>
      </c>
      <c r="G529">
        <v>62311</v>
      </c>
      <c r="H529">
        <v>119695</v>
      </c>
      <c r="I529">
        <v>224767</v>
      </c>
      <c r="J529" t="str">
        <f t="shared" si="42"/>
        <v xml:space="preserve"> </v>
      </c>
      <c r="K529" t="str">
        <f t="shared" si="38"/>
        <v xml:space="preserve"> </v>
      </c>
      <c r="L529">
        <f t="shared" si="40"/>
        <v>0.10000000000000009</v>
      </c>
      <c r="M529">
        <f t="shared" si="41"/>
        <v>5.923157894736835E-2</v>
      </c>
      <c r="N529" t="str">
        <f t="shared" si="39"/>
        <v xml:space="preserve"> </v>
      </c>
    </row>
    <row r="530" spans="1:14" x14ac:dyDescent="0.25">
      <c r="A530" s="1">
        <v>39126</v>
      </c>
      <c r="B530">
        <v>2.3483999999999998</v>
      </c>
      <c r="C530">
        <v>2.4045999999999998</v>
      </c>
      <c r="D530">
        <v>2.3374000000000001</v>
      </c>
      <c r="E530">
        <v>2.3980000000000001</v>
      </c>
      <c r="F530">
        <v>49775</v>
      </c>
      <c r="G530">
        <v>55231</v>
      </c>
      <c r="H530">
        <v>106790</v>
      </c>
      <c r="I530">
        <v>226880</v>
      </c>
      <c r="J530" t="str">
        <f t="shared" si="42"/>
        <v xml:space="preserve"> </v>
      </c>
      <c r="K530" t="str">
        <f t="shared" si="38"/>
        <v xml:space="preserve"> </v>
      </c>
      <c r="L530">
        <f t="shared" si="40"/>
        <v>6.7199999999999704E-2</v>
      </c>
      <c r="M530">
        <f t="shared" si="41"/>
        <v>6.025263157894728E-2</v>
      </c>
      <c r="N530" t="str">
        <f t="shared" si="39"/>
        <v/>
      </c>
    </row>
    <row r="531" spans="1:14" x14ac:dyDescent="0.25">
      <c r="A531" s="1">
        <v>39127</v>
      </c>
      <c r="B531">
        <v>2.3980000000000001</v>
      </c>
      <c r="C531">
        <v>2.3980000000000001</v>
      </c>
      <c r="D531">
        <v>2.3288000000000002</v>
      </c>
      <c r="E531">
        <v>2.3431000000000002</v>
      </c>
      <c r="F531">
        <v>39565</v>
      </c>
      <c r="G531">
        <v>53923</v>
      </c>
      <c r="H531">
        <v>87367</v>
      </c>
      <c r="I531">
        <v>228844</v>
      </c>
      <c r="J531" t="str">
        <f t="shared" si="42"/>
        <v xml:space="preserve"> </v>
      </c>
      <c r="K531" t="str">
        <f t="shared" ref="K531:K594" si="43">IF(AND(J531&lt;&gt;" ",E531&gt;E530),E532-E531,IF(AND(J531&lt;&gt;" ",E531&lt;E530),E531-E532," "))</f>
        <v xml:space="preserve"> </v>
      </c>
      <c r="L531">
        <f t="shared" si="40"/>
        <v>6.9199999999999928E-2</v>
      </c>
      <c r="M531">
        <f t="shared" si="41"/>
        <v>6.0894736842105168E-2</v>
      </c>
      <c r="N531" t="str">
        <f t="shared" ref="N531:N594" si="44">IF(AND(K531&lt;&gt;0,L531&gt;M530*$N$2),K531,"")</f>
        <v/>
      </c>
    </row>
    <row r="532" spans="1:14" x14ac:dyDescent="0.25">
      <c r="A532" s="1">
        <v>39128</v>
      </c>
      <c r="B532">
        <v>2.3437999999999999</v>
      </c>
      <c r="C532">
        <v>2.3567999999999998</v>
      </c>
      <c r="D532">
        <v>2.3113999999999999</v>
      </c>
      <c r="E532">
        <v>2.3319000000000001</v>
      </c>
      <c r="F532">
        <v>31579</v>
      </c>
      <c r="G532">
        <v>48519</v>
      </c>
      <c r="H532">
        <v>72021</v>
      </c>
      <c r="I532">
        <v>227290</v>
      </c>
      <c r="J532" t="str">
        <f t="shared" si="42"/>
        <v xml:space="preserve"> </v>
      </c>
      <c r="K532" t="str">
        <f t="shared" si="43"/>
        <v xml:space="preserve"> </v>
      </c>
      <c r="L532">
        <f t="shared" si="40"/>
        <v>4.5399999999999885E-2</v>
      </c>
      <c r="M532">
        <f t="shared" si="41"/>
        <v>6.0289473684210421E-2</v>
      </c>
      <c r="N532" t="str">
        <f t="shared" si="44"/>
        <v/>
      </c>
    </row>
    <row r="533" spans="1:14" x14ac:dyDescent="0.25">
      <c r="A533" s="1">
        <v>39129</v>
      </c>
      <c r="B533">
        <v>2.3319000000000001</v>
      </c>
      <c r="C533">
        <v>2.3807999999999998</v>
      </c>
      <c r="D533">
        <v>2.3220999999999998</v>
      </c>
      <c r="E533">
        <v>2.3782000000000001</v>
      </c>
      <c r="F533">
        <v>30376</v>
      </c>
      <c r="G533">
        <v>44263</v>
      </c>
      <c r="H533">
        <v>68898</v>
      </c>
      <c r="I533">
        <v>225235</v>
      </c>
      <c r="J533" t="str">
        <f t="shared" si="42"/>
        <v xml:space="preserve"> </v>
      </c>
      <c r="K533" t="str">
        <f t="shared" si="43"/>
        <v xml:space="preserve"> </v>
      </c>
      <c r="L533">
        <f t="shared" si="40"/>
        <v>5.8699999999999974E-2</v>
      </c>
      <c r="M533">
        <f t="shared" si="41"/>
        <v>6.0010526315789382E-2</v>
      </c>
      <c r="N533" t="str">
        <f t="shared" si="44"/>
        <v/>
      </c>
    </row>
    <row r="534" spans="1:14" x14ac:dyDescent="0.25">
      <c r="A534" s="1">
        <v>39133</v>
      </c>
      <c r="B534">
        <v>2.3679000000000001</v>
      </c>
      <c r="C534">
        <v>2.3738000000000001</v>
      </c>
      <c r="D534">
        <v>2.3102999999999998</v>
      </c>
      <c r="E534">
        <v>2.3498000000000001</v>
      </c>
      <c r="F534">
        <v>26733</v>
      </c>
      <c r="G534">
        <v>39286</v>
      </c>
      <c r="H534">
        <v>65074</v>
      </c>
      <c r="I534">
        <v>222756</v>
      </c>
      <c r="J534" t="str">
        <f t="shared" si="42"/>
        <v xml:space="preserve"> </v>
      </c>
      <c r="K534" t="str">
        <f t="shared" si="43"/>
        <v xml:space="preserve"> </v>
      </c>
      <c r="L534">
        <f t="shared" ref="L534:L597" si="45">MAX(C534-D534,C534-E533,E533-D534)</f>
        <v>6.7900000000000293E-2</v>
      </c>
      <c r="M534">
        <f t="shared" ref="M534:M597" si="46">AVERAGE(L516:L534)</f>
        <v>5.9347368421052572E-2</v>
      </c>
      <c r="N534" t="str">
        <f t="shared" si="44"/>
        <v/>
      </c>
    </row>
    <row r="535" spans="1:14" x14ac:dyDescent="0.25">
      <c r="A535" s="1">
        <v>39134</v>
      </c>
      <c r="B535">
        <v>2.3479999999999999</v>
      </c>
      <c r="C535">
        <v>2.4039999999999999</v>
      </c>
      <c r="D535">
        <v>2.3294000000000001</v>
      </c>
      <c r="E535">
        <v>2.3875999999999999</v>
      </c>
      <c r="F535">
        <v>29576</v>
      </c>
      <c r="G535">
        <v>69300</v>
      </c>
      <c r="H535">
        <v>73107</v>
      </c>
      <c r="I535">
        <v>223169</v>
      </c>
      <c r="J535" t="str">
        <f t="shared" si="42"/>
        <v xml:space="preserve"> </v>
      </c>
      <c r="K535" t="str">
        <f t="shared" si="43"/>
        <v xml:space="preserve"> </v>
      </c>
      <c r="L535">
        <f t="shared" si="45"/>
        <v>7.4599999999999778E-2</v>
      </c>
      <c r="M535">
        <f t="shared" si="46"/>
        <v>6.1063157894736778E-2</v>
      </c>
      <c r="N535" t="str">
        <f t="shared" si="44"/>
        <v/>
      </c>
    </row>
    <row r="536" spans="1:14" x14ac:dyDescent="0.25">
      <c r="A536" s="1">
        <v>39135</v>
      </c>
      <c r="B536">
        <v>2.3828999999999998</v>
      </c>
      <c r="C536">
        <v>2.4340000000000002</v>
      </c>
      <c r="D536">
        <v>2.3765000000000001</v>
      </c>
      <c r="E536">
        <v>2.4298000000000002</v>
      </c>
      <c r="F536">
        <v>34603</v>
      </c>
      <c r="G536">
        <v>71777</v>
      </c>
      <c r="H536">
        <v>82031</v>
      </c>
      <c r="I536">
        <v>222600</v>
      </c>
      <c r="J536" t="str">
        <f t="shared" si="42"/>
        <v xml:space="preserve"> </v>
      </c>
      <c r="K536" t="str">
        <f t="shared" si="43"/>
        <v xml:space="preserve"> </v>
      </c>
      <c r="L536">
        <f t="shared" si="45"/>
        <v>5.7500000000000107E-2</v>
      </c>
      <c r="M536">
        <f t="shared" si="46"/>
        <v>6.1252631578947309E-2</v>
      </c>
      <c r="N536" t="str">
        <f t="shared" si="44"/>
        <v/>
      </c>
    </row>
    <row r="537" spans="1:14" x14ac:dyDescent="0.25">
      <c r="A537" s="1">
        <v>39136</v>
      </c>
      <c r="B537">
        <v>2.4279999999999999</v>
      </c>
      <c r="C537">
        <v>2.4670000000000001</v>
      </c>
      <c r="D537">
        <v>2.4262999999999999</v>
      </c>
      <c r="E537">
        <v>2.4531000000000001</v>
      </c>
      <c r="F537">
        <v>32540</v>
      </c>
      <c r="G537">
        <v>73011</v>
      </c>
      <c r="H537">
        <v>72977</v>
      </c>
      <c r="I537">
        <v>216731</v>
      </c>
      <c r="J537" t="str">
        <f t="shared" si="42"/>
        <v xml:space="preserve"> </v>
      </c>
      <c r="K537" t="str">
        <f t="shared" si="43"/>
        <v xml:space="preserve"> </v>
      </c>
      <c r="L537">
        <f t="shared" si="45"/>
        <v>4.070000000000018E-2</v>
      </c>
      <c r="M537">
        <f t="shared" si="46"/>
        <v>6.0978947368421021E-2</v>
      </c>
      <c r="N537" t="str">
        <f t="shared" si="44"/>
        <v/>
      </c>
    </row>
    <row r="538" spans="1:14" x14ac:dyDescent="0.25">
      <c r="A538" s="1">
        <v>39139</v>
      </c>
      <c r="B538">
        <v>2.4514</v>
      </c>
      <c r="C538">
        <v>2.468</v>
      </c>
      <c r="D538">
        <v>2.4388999999999998</v>
      </c>
      <c r="E538">
        <v>2.4571999999999998</v>
      </c>
      <c r="F538">
        <v>24674</v>
      </c>
      <c r="G538">
        <v>76490</v>
      </c>
      <c r="H538">
        <v>54412</v>
      </c>
      <c r="I538">
        <v>216508</v>
      </c>
      <c r="J538" t="str">
        <f t="shared" si="42"/>
        <v xml:space="preserve"> </v>
      </c>
      <c r="K538" t="str">
        <f t="shared" si="43"/>
        <v xml:space="preserve"> </v>
      </c>
      <c r="L538">
        <f t="shared" si="45"/>
        <v>2.9100000000000126E-2</v>
      </c>
      <c r="M538">
        <f t="shared" si="46"/>
        <v>5.9031578947368414E-2</v>
      </c>
      <c r="N538" t="str">
        <f t="shared" si="44"/>
        <v/>
      </c>
    </row>
    <row r="539" spans="1:14" x14ac:dyDescent="0.25">
      <c r="A539" s="1">
        <v>39140</v>
      </c>
      <c r="B539">
        <v>2.4554999999999998</v>
      </c>
      <c r="C539">
        <v>2.4893999999999998</v>
      </c>
      <c r="D539">
        <v>2.4308000000000001</v>
      </c>
      <c r="E539">
        <v>2.4775</v>
      </c>
      <c r="F539">
        <v>41648</v>
      </c>
      <c r="G539">
        <v>80693</v>
      </c>
      <c r="H539">
        <v>92036</v>
      </c>
      <c r="I539">
        <v>212627</v>
      </c>
      <c r="J539" t="str">
        <f t="shared" si="42"/>
        <v xml:space="preserve"> </v>
      </c>
      <c r="K539" t="str">
        <f t="shared" si="43"/>
        <v xml:space="preserve"> </v>
      </c>
      <c r="L539">
        <f t="shared" si="45"/>
        <v>5.8599999999999763E-2</v>
      </c>
      <c r="M539">
        <f t="shared" si="46"/>
        <v>5.7305263157894734E-2</v>
      </c>
      <c r="N539" t="str">
        <f t="shared" si="44"/>
        <v/>
      </c>
    </row>
    <row r="540" spans="1:14" x14ac:dyDescent="0.25">
      <c r="A540" s="1">
        <v>39141</v>
      </c>
      <c r="B540">
        <v>2.4415</v>
      </c>
      <c r="C540">
        <v>2.4874000000000001</v>
      </c>
      <c r="D540">
        <v>2.4369999999999998</v>
      </c>
      <c r="E540">
        <v>2.4851000000000001</v>
      </c>
      <c r="F540">
        <v>41109</v>
      </c>
      <c r="G540">
        <v>80329</v>
      </c>
      <c r="H540">
        <v>77516</v>
      </c>
      <c r="I540">
        <v>210880</v>
      </c>
      <c r="J540" t="str">
        <f t="shared" si="42"/>
        <v xml:space="preserve"> </v>
      </c>
      <c r="K540" t="str">
        <f t="shared" si="43"/>
        <v xml:space="preserve"> </v>
      </c>
      <c r="L540">
        <f t="shared" si="45"/>
        <v>5.0400000000000222E-2</v>
      </c>
      <c r="M540">
        <f t="shared" si="46"/>
        <v>5.6431578947368423E-2</v>
      </c>
      <c r="N540" t="str">
        <f t="shared" si="44"/>
        <v/>
      </c>
    </row>
    <row r="541" spans="1:14" x14ac:dyDescent="0.25">
      <c r="A541" s="1">
        <v>39142</v>
      </c>
      <c r="B541">
        <v>2.484</v>
      </c>
      <c r="C541">
        <v>2.5026999999999999</v>
      </c>
      <c r="D541">
        <v>2.4498000000000002</v>
      </c>
      <c r="E541">
        <v>2.4832999999999998</v>
      </c>
      <c r="F541">
        <v>30372</v>
      </c>
      <c r="G541">
        <v>77872</v>
      </c>
      <c r="H541">
        <v>52874</v>
      </c>
      <c r="I541">
        <v>208546</v>
      </c>
      <c r="J541" t="str">
        <f t="shared" si="42"/>
        <v xml:space="preserve"> </v>
      </c>
      <c r="K541" t="str">
        <f t="shared" si="43"/>
        <v xml:space="preserve"> </v>
      </c>
      <c r="L541">
        <f t="shared" si="45"/>
        <v>5.2899999999999725E-2</v>
      </c>
      <c r="M541">
        <f t="shared" si="46"/>
        <v>5.6742105263157899E-2</v>
      </c>
      <c r="N541" t="str">
        <f t="shared" si="44"/>
        <v/>
      </c>
    </row>
    <row r="542" spans="1:14" x14ac:dyDescent="0.25">
      <c r="A542" s="1">
        <v>39143</v>
      </c>
      <c r="B542">
        <v>2.4845000000000002</v>
      </c>
      <c r="C542">
        <v>2.4950000000000001</v>
      </c>
      <c r="D542">
        <v>2.4649999999999999</v>
      </c>
      <c r="E542">
        <v>2.4752000000000001</v>
      </c>
      <c r="F542">
        <v>27204</v>
      </c>
      <c r="G542">
        <v>77100</v>
      </c>
      <c r="H542">
        <v>50147</v>
      </c>
      <c r="I542">
        <v>209382</v>
      </c>
      <c r="J542" t="str">
        <f t="shared" si="42"/>
        <v xml:space="preserve"> </v>
      </c>
      <c r="K542" t="str">
        <f t="shared" si="43"/>
        <v xml:space="preserve"> </v>
      </c>
      <c r="L542">
        <f t="shared" si="45"/>
        <v>3.0000000000000249E-2</v>
      </c>
      <c r="M542">
        <f t="shared" si="46"/>
        <v>5.5794736842105279E-2</v>
      </c>
      <c r="N542" t="str">
        <f t="shared" si="44"/>
        <v/>
      </c>
    </row>
    <row r="543" spans="1:14" x14ac:dyDescent="0.25">
      <c r="A543" s="1">
        <v>39146</v>
      </c>
      <c r="B543">
        <v>2.4676999999999998</v>
      </c>
      <c r="C543">
        <v>2.4676999999999998</v>
      </c>
      <c r="D543">
        <v>2.4198</v>
      </c>
      <c r="E543">
        <v>2.4318</v>
      </c>
      <c r="F543">
        <v>30728</v>
      </c>
      <c r="G543">
        <v>74315</v>
      </c>
      <c r="H543">
        <v>48757</v>
      </c>
      <c r="I543">
        <v>208516</v>
      </c>
      <c r="J543" t="str">
        <f t="shared" si="42"/>
        <v xml:space="preserve"> </v>
      </c>
      <c r="K543" t="str">
        <f t="shared" si="43"/>
        <v xml:space="preserve"> </v>
      </c>
      <c r="L543">
        <f t="shared" si="45"/>
        <v>5.5400000000000116E-2</v>
      </c>
      <c r="M543">
        <f t="shared" si="46"/>
        <v>5.6268421052631586E-2</v>
      </c>
      <c r="N543" t="str">
        <f t="shared" si="44"/>
        <v/>
      </c>
    </row>
    <row r="544" spans="1:14" x14ac:dyDescent="0.25">
      <c r="A544" s="1">
        <v>39147</v>
      </c>
      <c r="B544">
        <v>2.4300000000000002</v>
      </c>
      <c r="C544">
        <v>2.4588999999999999</v>
      </c>
      <c r="D544">
        <v>2.4228000000000001</v>
      </c>
      <c r="E544">
        <v>2.4542999999999999</v>
      </c>
      <c r="F544">
        <v>29455</v>
      </c>
      <c r="G544">
        <v>72430</v>
      </c>
      <c r="H544">
        <v>51583</v>
      </c>
      <c r="I544">
        <v>209898</v>
      </c>
      <c r="J544" t="str">
        <f t="shared" si="42"/>
        <v xml:space="preserve"> </v>
      </c>
      <c r="K544" t="str">
        <f t="shared" si="43"/>
        <v xml:space="preserve"> </v>
      </c>
      <c r="L544">
        <f t="shared" si="45"/>
        <v>3.6099999999999799E-2</v>
      </c>
      <c r="M544">
        <f t="shared" si="46"/>
        <v>5.6121052631578947E-2</v>
      </c>
      <c r="N544" t="str">
        <f t="shared" si="44"/>
        <v/>
      </c>
    </row>
    <row r="545" spans="1:14" x14ac:dyDescent="0.25">
      <c r="A545" s="1">
        <v>39148</v>
      </c>
      <c r="B545">
        <v>2.4569999999999999</v>
      </c>
      <c r="C545">
        <v>2.4834999999999998</v>
      </c>
      <c r="D545">
        <v>2.4556</v>
      </c>
      <c r="E545">
        <v>2.4744000000000002</v>
      </c>
      <c r="F545">
        <v>35500</v>
      </c>
      <c r="G545">
        <v>69273</v>
      </c>
      <c r="H545">
        <v>67426</v>
      </c>
      <c r="I545">
        <v>210325</v>
      </c>
      <c r="J545" t="str">
        <f t="shared" si="42"/>
        <v xml:space="preserve"> </v>
      </c>
      <c r="K545" t="str">
        <f t="shared" si="43"/>
        <v xml:space="preserve"> </v>
      </c>
      <c r="L545">
        <f t="shared" si="45"/>
        <v>2.9199999999999893E-2</v>
      </c>
      <c r="M545">
        <f t="shared" si="46"/>
        <v>5.4157894736842099E-2</v>
      </c>
      <c r="N545" t="str">
        <f t="shared" si="44"/>
        <v/>
      </c>
    </row>
    <row r="546" spans="1:14" x14ac:dyDescent="0.25">
      <c r="A546" s="1">
        <v>39149</v>
      </c>
      <c r="B546">
        <v>2.4687000000000001</v>
      </c>
      <c r="C546">
        <v>2.4849999999999999</v>
      </c>
      <c r="D546">
        <v>2.4544999999999999</v>
      </c>
      <c r="E546">
        <v>2.4683000000000002</v>
      </c>
      <c r="F546">
        <v>32905</v>
      </c>
      <c r="G546">
        <v>65325</v>
      </c>
      <c r="H546">
        <v>64768</v>
      </c>
      <c r="I546">
        <v>212384</v>
      </c>
      <c r="J546" t="str">
        <f t="shared" si="42"/>
        <v>Key Rev</v>
      </c>
      <c r="K546">
        <f t="shared" si="43"/>
        <v>4.9100000000000144E-2</v>
      </c>
      <c r="L546">
        <f t="shared" si="45"/>
        <v>3.0499999999999972E-2</v>
      </c>
      <c r="M546">
        <f t="shared" si="46"/>
        <v>5.1863157894736833E-2</v>
      </c>
      <c r="N546" t="str">
        <f t="shared" si="44"/>
        <v/>
      </c>
    </row>
    <row r="547" spans="1:14" x14ac:dyDescent="0.25">
      <c r="A547" s="1">
        <v>39150</v>
      </c>
      <c r="B547">
        <v>2.4689999999999999</v>
      </c>
      <c r="C547">
        <v>2.4748000000000001</v>
      </c>
      <c r="D547">
        <v>2.4169999999999998</v>
      </c>
      <c r="E547">
        <v>2.4192</v>
      </c>
      <c r="F547">
        <v>37196</v>
      </c>
      <c r="G547">
        <v>61972</v>
      </c>
      <c r="H547">
        <v>72069</v>
      </c>
      <c r="I547">
        <v>214061</v>
      </c>
      <c r="J547" t="str">
        <f t="shared" si="42"/>
        <v xml:space="preserve"> </v>
      </c>
      <c r="K547" t="str">
        <f t="shared" si="43"/>
        <v xml:space="preserve"> </v>
      </c>
      <c r="L547">
        <f t="shared" si="45"/>
        <v>5.7800000000000296E-2</v>
      </c>
      <c r="M547">
        <f t="shared" si="46"/>
        <v>5.3221052631578954E-2</v>
      </c>
      <c r="N547" t="str">
        <f t="shared" si="44"/>
        <v/>
      </c>
    </row>
    <row r="548" spans="1:14" x14ac:dyDescent="0.25">
      <c r="A548" s="1">
        <v>39153</v>
      </c>
      <c r="B548">
        <v>2.4131</v>
      </c>
      <c r="C548">
        <v>2.4169</v>
      </c>
      <c r="D548">
        <v>2.38</v>
      </c>
      <c r="E548">
        <v>2.3893</v>
      </c>
      <c r="F548">
        <v>35130</v>
      </c>
      <c r="G548">
        <v>57587</v>
      </c>
      <c r="H548">
        <v>70914</v>
      </c>
      <c r="I548">
        <v>213231</v>
      </c>
      <c r="J548" t="str">
        <f t="shared" si="42"/>
        <v xml:space="preserve"> </v>
      </c>
      <c r="K548" t="str">
        <f t="shared" si="43"/>
        <v xml:space="preserve"> </v>
      </c>
      <c r="L548">
        <f t="shared" si="45"/>
        <v>3.9200000000000124E-2</v>
      </c>
      <c r="M548">
        <f t="shared" si="46"/>
        <v>5.0021052631578952E-2</v>
      </c>
      <c r="N548" t="str">
        <f t="shared" si="44"/>
        <v/>
      </c>
    </row>
    <row r="549" spans="1:14" x14ac:dyDescent="0.25">
      <c r="A549" s="1">
        <v>39154</v>
      </c>
      <c r="B549">
        <v>2.3950999999999998</v>
      </c>
      <c r="C549">
        <v>2.4359999999999999</v>
      </c>
      <c r="D549">
        <v>2.39</v>
      </c>
      <c r="E549">
        <v>2.3972000000000002</v>
      </c>
      <c r="F549">
        <v>35664</v>
      </c>
      <c r="G549">
        <v>52042</v>
      </c>
      <c r="H549">
        <v>77649</v>
      </c>
      <c r="I549">
        <v>212792</v>
      </c>
      <c r="J549" t="str">
        <f t="shared" si="42"/>
        <v xml:space="preserve"> </v>
      </c>
      <c r="K549" t="str">
        <f t="shared" si="43"/>
        <v xml:space="preserve"> </v>
      </c>
      <c r="L549">
        <f t="shared" si="45"/>
        <v>4.6699999999999964E-2</v>
      </c>
      <c r="M549">
        <f t="shared" si="46"/>
        <v>4.8942105263157919E-2</v>
      </c>
      <c r="N549" t="str">
        <f t="shared" si="44"/>
        <v/>
      </c>
    </row>
    <row r="550" spans="1:14" x14ac:dyDescent="0.25">
      <c r="A550" s="1">
        <v>39155</v>
      </c>
      <c r="B550">
        <v>2.407</v>
      </c>
      <c r="C550">
        <v>2.4209999999999998</v>
      </c>
      <c r="D550">
        <v>2.3900999999999999</v>
      </c>
      <c r="E550">
        <v>2.4159999999999999</v>
      </c>
      <c r="F550">
        <v>26087</v>
      </c>
      <c r="G550">
        <v>50285</v>
      </c>
      <c r="H550">
        <v>55405</v>
      </c>
      <c r="I550">
        <v>212670</v>
      </c>
      <c r="J550" t="str">
        <f t="shared" si="42"/>
        <v xml:space="preserve"> </v>
      </c>
      <c r="K550" t="str">
        <f t="shared" si="43"/>
        <v xml:space="preserve"> </v>
      </c>
      <c r="L550">
        <f t="shared" si="45"/>
        <v>3.0899999999999928E-2</v>
      </c>
      <c r="M550">
        <f t="shared" si="46"/>
        <v>4.6926315789473705E-2</v>
      </c>
      <c r="N550" t="str">
        <f t="shared" si="44"/>
        <v/>
      </c>
    </row>
    <row r="551" spans="1:14" x14ac:dyDescent="0.25">
      <c r="A551" s="1">
        <v>39156</v>
      </c>
      <c r="B551">
        <v>2.4098000000000002</v>
      </c>
      <c r="C551">
        <v>2.4317000000000002</v>
      </c>
      <c r="D551">
        <v>2.3915000000000002</v>
      </c>
      <c r="E551">
        <v>2.3955000000000002</v>
      </c>
      <c r="F551">
        <v>22096</v>
      </c>
      <c r="G551">
        <v>48999</v>
      </c>
      <c r="H551">
        <v>41517</v>
      </c>
      <c r="I551">
        <v>212590</v>
      </c>
      <c r="J551" t="str">
        <f t="shared" si="42"/>
        <v xml:space="preserve"> </v>
      </c>
      <c r="K551" t="str">
        <f t="shared" si="43"/>
        <v xml:space="preserve"> </v>
      </c>
      <c r="L551">
        <f t="shared" si="45"/>
        <v>4.0200000000000014E-2</v>
      </c>
      <c r="M551">
        <f t="shared" si="46"/>
        <v>4.6652631578947397E-2</v>
      </c>
      <c r="N551" t="str">
        <f t="shared" si="44"/>
        <v/>
      </c>
    </row>
    <row r="552" spans="1:14" x14ac:dyDescent="0.25">
      <c r="A552" s="1">
        <v>39157</v>
      </c>
      <c r="B552">
        <v>2.3955000000000002</v>
      </c>
      <c r="C552">
        <v>2.444</v>
      </c>
      <c r="D552">
        <v>2.3782999999999999</v>
      </c>
      <c r="E552">
        <v>2.3957999999999999</v>
      </c>
      <c r="F552">
        <v>30535</v>
      </c>
      <c r="G552">
        <v>45885</v>
      </c>
      <c r="H552">
        <v>69954</v>
      </c>
      <c r="I552">
        <v>212850</v>
      </c>
      <c r="J552" t="str">
        <f t="shared" si="42"/>
        <v>Key Rev</v>
      </c>
      <c r="K552">
        <f t="shared" si="43"/>
        <v>-3.9999999999995595E-4</v>
      </c>
      <c r="L552">
        <f t="shared" si="45"/>
        <v>6.5700000000000092E-2</v>
      </c>
      <c r="M552">
        <f t="shared" si="46"/>
        <v>4.7021052631578984E-2</v>
      </c>
      <c r="N552" t="str">
        <f t="shared" si="44"/>
        <v/>
      </c>
    </row>
    <row r="553" spans="1:14" x14ac:dyDescent="0.25">
      <c r="A553" s="1">
        <v>39160</v>
      </c>
      <c r="B553">
        <v>2.3957999999999999</v>
      </c>
      <c r="C553">
        <v>2.4144000000000001</v>
      </c>
      <c r="D553">
        <v>2.3868</v>
      </c>
      <c r="E553">
        <v>2.3954</v>
      </c>
      <c r="F553">
        <v>24649</v>
      </c>
      <c r="G553">
        <v>43477</v>
      </c>
      <c r="H553">
        <v>51668</v>
      </c>
      <c r="I553">
        <v>211901</v>
      </c>
      <c r="J553" t="str">
        <f t="shared" si="42"/>
        <v xml:space="preserve"> </v>
      </c>
      <c r="K553" t="str">
        <f t="shared" si="43"/>
        <v xml:space="preserve"> </v>
      </c>
      <c r="L553">
        <f t="shared" si="45"/>
        <v>2.7600000000000069E-2</v>
      </c>
      <c r="M553">
        <f t="shared" si="46"/>
        <v>4.4900000000000023E-2</v>
      </c>
      <c r="N553" t="str">
        <f t="shared" si="44"/>
        <v/>
      </c>
    </row>
    <row r="554" spans="1:14" x14ac:dyDescent="0.25">
      <c r="A554" s="1">
        <v>39161</v>
      </c>
      <c r="B554">
        <v>2.3975</v>
      </c>
      <c r="C554">
        <v>2.4178000000000002</v>
      </c>
      <c r="D554">
        <v>2.3736000000000002</v>
      </c>
      <c r="E554">
        <v>2.3757000000000001</v>
      </c>
      <c r="F554">
        <v>22639</v>
      </c>
      <c r="G554">
        <v>39645</v>
      </c>
      <c r="H554">
        <v>54541</v>
      </c>
      <c r="I554">
        <v>211193</v>
      </c>
      <c r="J554" t="str">
        <f t="shared" si="42"/>
        <v xml:space="preserve"> </v>
      </c>
      <c r="K554" t="str">
        <f t="shared" si="43"/>
        <v xml:space="preserve"> </v>
      </c>
      <c r="L554">
        <f t="shared" si="45"/>
        <v>4.4200000000000017E-2</v>
      </c>
      <c r="M554">
        <f t="shared" si="46"/>
        <v>4.3300000000000033E-2</v>
      </c>
      <c r="N554" t="str">
        <f t="shared" si="44"/>
        <v/>
      </c>
    </row>
    <row r="555" spans="1:14" x14ac:dyDescent="0.25">
      <c r="A555" s="1">
        <v>39162</v>
      </c>
      <c r="B555">
        <v>2.3894000000000002</v>
      </c>
      <c r="C555">
        <v>2.3898999999999999</v>
      </c>
      <c r="D555">
        <v>2.3620000000000001</v>
      </c>
      <c r="E555">
        <v>2.3715999999999999</v>
      </c>
      <c r="F555">
        <v>20998</v>
      </c>
      <c r="G555">
        <v>34531</v>
      </c>
      <c r="H555">
        <v>62908</v>
      </c>
      <c r="I555">
        <v>208397</v>
      </c>
      <c r="J555" t="str">
        <f t="shared" si="42"/>
        <v xml:space="preserve"> </v>
      </c>
      <c r="K555" t="str">
        <f t="shared" si="43"/>
        <v xml:space="preserve"> </v>
      </c>
      <c r="L555">
        <f t="shared" si="45"/>
        <v>2.7899999999999814E-2</v>
      </c>
      <c r="M555">
        <f t="shared" si="46"/>
        <v>4.1742105263157914E-2</v>
      </c>
      <c r="N555" t="str">
        <f t="shared" si="44"/>
        <v/>
      </c>
    </row>
    <row r="556" spans="1:14" x14ac:dyDescent="0.25">
      <c r="A556" s="1">
        <v>39163</v>
      </c>
      <c r="B556">
        <v>2.3809999999999998</v>
      </c>
      <c r="C556">
        <v>2.4340000000000002</v>
      </c>
      <c r="D556">
        <v>2.3755000000000002</v>
      </c>
      <c r="E556">
        <v>2.4249999999999998</v>
      </c>
      <c r="F556">
        <v>21736</v>
      </c>
      <c r="G556">
        <v>30084</v>
      </c>
      <c r="H556">
        <v>68566</v>
      </c>
      <c r="I556">
        <v>206367</v>
      </c>
      <c r="J556" t="str">
        <f t="shared" si="42"/>
        <v xml:space="preserve"> </v>
      </c>
      <c r="K556" t="str">
        <f t="shared" si="43"/>
        <v xml:space="preserve"> </v>
      </c>
      <c r="L556">
        <f t="shared" si="45"/>
        <v>6.2400000000000233E-2</v>
      </c>
      <c r="M556">
        <f t="shared" si="46"/>
        <v>4.2884210526315809E-2</v>
      </c>
      <c r="N556" t="str">
        <f t="shared" si="44"/>
        <v/>
      </c>
    </row>
    <row r="557" spans="1:14" x14ac:dyDescent="0.25">
      <c r="A557" s="1">
        <v>39164</v>
      </c>
      <c r="B557">
        <v>2.4338000000000002</v>
      </c>
      <c r="C557">
        <v>2.4496000000000002</v>
      </c>
      <c r="D557">
        <v>2.4146999999999998</v>
      </c>
      <c r="E557">
        <v>2.4251999999999998</v>
      </c>
      <c r="F557">
        <v>21969</v>
      </c>
      <c r="G557">
        <v>66184</v>
      </c>
      <c r="H557">
        <v>56505</v>
      </c>
      <c r="I557">
        <v>207006</v>
      </c>
      <c r="J557" t="str">
        <f t="shared" si="42"/>
        <v xml:space="preserve"> </v>
      </c>
      <c r="K557" t="str">
        <f t="shared" si="43"/>
        <v xml:space="preserve"> </v>
      </c>
      <c r="L557">
        <f t="shared" si="45"/>
        <v>3.4900000000000375E-2</v>
      </c>
      <c r="M557">
        <f t="shared" si="46"/>
        <v>4.3189473684210562E-2</v>
      </c>
      <c r="N557" t="str">
        <f t="shared" si="44"/>
        <v/>
      </c>
    </row>
    <row r="558" spans="1:14" x14ac:dyDescent="0.25">
      <c r="A558" s="1">
        <v>39167</v>
      </c>
      <c r="B558">
        <v>2.4361000000000002</v>
      </c>
      <c r="C558">
        <v>2.4851000000000001</v>
      </c>
      <c r="D558">
        <v>2.4306000000000001</v>
      </c>
      <c r="E558">
        <v>2.4830999999999999</v>
      </c>
      <c r="F558">
        <v>31950</v>
      </c>
      <c r="G558">
        <v>68225</v>
      </c>
      <c r="H558">
        <v>67216</v>
      </c>
      <c r="I558">
        <v>207914</v>
      </c>
      <c r="J558" t="str">
        <f t="shared" si="42"/>
        <v xml:space="preserve"> </v>
      </c>
      <c r="K558" t="str">
        <f t="shared" si="43"/>
        <v xml:space="preserve"> </v>
      </c>
      <c r="L558">
        <f t="shared" si="45"/>
        <v>5.9900000000000286E-2</v>
      </c>
      <c r="M558">
        <f t="shared" si="46"/>
        <v>4.3257894736842169E-2</v>
      </c>
      <c r="N558" t="str">
        <f t="shared" si="44"/>
        <v/>
      </c>
    </row>
    <row r="559" spans="1:14" x14ac:dyDescent="0.25">
      <c r="A559" s="1">
        <v>39168</v>
      </c>
      <c r="B559">
        <v>2.4782999999999999</v>
      </c>
      <c r="C559">
        <v>2.6071</v>
      </c>
      <c r="D559">
        <v>2.4685999999999999</v>
      </c>
      <c r="E559">
        <v>2.4931999999999999</v>
      </c>
      <c r="F559">
        <v>25397</v>
      </c>
      <c r="G559">
        <v>71419</v>
      </c>
      <c r="H559">
        <v>61646</v>
      </c>
      <c r="I559">
        <v>205648</v>
      </c>
      <c r="J559" t="str">
        <f t="shared" si="42"/>
        <v xml:space="preserve"> </v>
      </c>
      <c r="K559" t="str">
        <f t="shared" si="43"/>
        <v xml:space="preserve"> </v>
      </c>
      <c r="L559">
        <f t="shared" si="45"/>
        <v>0.13850000000000007</v>
      </c>
      <c r="M559">
        <f t="shared" si="46"/>
        <v>4.7894736842105316E-2</v>
      </c>
      <c r="N559" t="str">
        <f t="shared" si="44"/>
        <v xml:space="preserve"> </v>
      </c>
    </row>
    <row r="560" spans="1:14" x14ac:dyDescent="0.25">
      <c r="A560" s="1">
        <v>39169</v>
      </c>
      <c r="B560">
        <v>2.5206</v>
      </c>
      <c r="C560">
        <v>2.5581</v>
      </c>
      <c r="D560">
        <v>2.5081000000000002</v>
      </c>
      <c r="E560">
        <v>2.5348999999999999</v>
      </c>
      <c r="F560">
        <v>33744</v>
      </c>
      <c r="G560">
        <v>75841</v>
      </c>
      <c r="H560">
        <v>69264</v>
      </c>
      <c r="I560">
        <v>209099</v>
      </c>
      <c r="J560" t="str">
        <f t="shared" si="42"/>
        <v xml:space="preserve"> </v>
      </c>
      <c r="K560" t="str">
        <f t="shared" si="43"/>
        <v xml:space="preserve"> </v>
      </c>
      <c r="L560">
        <f t="shared" si="45"/>
        <v>6.490000000000018E-2</v>
      </c>
      <c r="M560">
        <f t="shared" si="46"/>
        <v>4.8526315789473765E-2</v>
      </c>
      <c r="N560" t="str">
        <f t="shared" si="44"/>
        <v/>
      </c>
    </row>
    <row r="561" spans="1:14" x14ac:dyDescent="0.25">
      <c r="A561" s="1">
        <v>39170</v>
      </c>
      <c r="B561">
        <v>2.5286</v>
      </c>
      <c r="C561">
        <v>2.6000999999999999</v>
      </c>
      <c r="D561">
        <v>2.5186000000000002</v>
      </c>
      <c r="E561">
        <v>2.5863999999999998</v>
      </c>
      <c r="F561">
        <v>36597</v>
      </c>
      <c r="G561">
        <v>78931</v>
      </c>
      <c r="H561">
        <v>77218</v>
      </c>
      <c r="I561">
        <v>208214</v>
      </c>
      <c r="J561" t="str">
        <f t="shared" si="42"/>
        <v xml:space="preserve"> </v>
      </c>
      <c r="K561" t="str">
        <f t="shared" si="43"/>
        <v xml:space="preserve"> </v>
      </c>
      <c r="L561">
        <f t="shared" si="45"/>
        <v>8.1499999999999684E-2</v>
      </c>
      <c r="M561">
        <f t="shared" si="46"/>
        <v>5.1236842105263206E-2</v>
      </c>
      <c r="N561" t="str">
        <f t="shared" si="44"/>
        <v xml:space="preserve"> </v>
      </c>
    </row>
    <row r="562" spans="1:14" x14ac:dyDescent="0.25">
      <c r="A562" s="1">
        <v>39171</v>
      </c>
      <c r="B562">
        <v>2.5853000000000002</v>
      </c>
      <c r="C562">
        <v>2.6141000000000001</v>
      </c>
      <c r="D562">
        <v>2.5722</v>
      </c>
      <c r="E562">
        <v>2.585</v>
      </c>
      <c r="F562">
        <v>36107</v>
      </c>
      <c r="G562">
        <v>79311</v>
      </c>
      <c r="H562">
        <v>77493</v>
      </c>
      <c r="I562">
        <v>204535</v>
      </c>
      <c r="J562" t="str">
        <f t="shared" si="42"/>
        <v xml:space="preserve"> </v>
      </c>
      <c r="K562" t="str">
        <f t="shared" si="43"/>
        <v xml:space="preserve"> </v>
      </c>
      <c r="L562">
        <f t="shared" si="45"/>
        <v>4.1900000000000048E-2</v>
      </c>
      <c r="M562">
        <f t="shared" si="46"/>
        <v>5.0526315789473732E-2</v>
      </c>
      <c r="N562" t="str">
        <f t="shared" si="44"/>
        <v/>
      </c>
    </row>
    <row r="563" spans="1:14" x14ac:dyDescent="0.25">
      <c r="A563" s="1">
        <v>39174</v>
      </c>
      <c r="B563">
        <v>2.5836000000000001</v>
      </c>
      <c r="C563">
        <v>2.5920999999999998</v>
      </c>
      <c r="D563">
        <v>2.5613999999999999</v>
      </c>
      <c r="E563">
        <v>2.5706000000000002</v>
      </c>
      <c r="F563">
        <v>23657</v>
      </c>
      <c r="G563">
        <v>78252</v>
      </c>
      <c r="H563">
        <v>45569</v>
      </c>
      <c r="I563">
        <v>203485</v>
      </c>
      <c r="J563" t="str">
        <f t="shared" si="42"/>
        <v xml:space="preserve"> </v>
      </c>
      <c r="K563" t="str">
        <f t="shared" si="43"/>
        <v xml:space="preserve"> </v>
      </c>
      <c r="L563">
        <f t="shared" si="45"/>
        <v>3.069999999999995E-2</v>
      </c>
      <c r="M563">
        <f t="shared" si="46"/>
        <v>5.0242105263157949E-2</v>
      </c>
      <c r="N563" t="str">
        <f t="shared" si="44"/>
        <v/>
      </c>
    </row>
    <row r="564" spans="1:14" x14ac:dyDescent="0.25">
      <c r="A564" s="1">
        <v>39175</v>
      </c>
      <c r="B564">
        <v>2.5680999999999998</v>
      </c>
      <c r="C564">
        <v>2.5680999999999998</v>
      </c>
      <c r="D564">
        <v>2.5181</v>
      </c>
      <c r="E564">
        <v>2.5468000000000002</v>
      </c>
      <c r="F564">
        <v>26799</v>
      </c>
      <c r="G564">
        <v>75183</v>
      </c>
      <c r="H564">
        <v>52425</v>
      </c>
      <c r="I564">
        <v>203504</v>
      </c>
      <c r="J564" t="str">
        <f t="shared" si="42"/>
        <v xml:space="preserve"> </v>
      </c>
      <c r="K564" t="str">
        <f t="shared" si="43"/>
        <v xml:space="preserve"> </v>
      </c>
      <c r="L564">
        <f t="shared" si="45"/>
        <v>5.2500000000000213E-2</v>
      </c>
      <c r="M564">
        <f t="shared" si="46"/>
        <v>5.1468421052631649E-2</v>
      </c>
      <c r="N564" t="str">
        <f t="shared" si="44"/>
        <v/>
      </c>
    </row>
    <row r="565" spans="1:14" x14ac:dyDescent="0.25">
      <c r="A565" s="1">
        <v>39176</v>
      </c>
      <c r="B565">
        <v>2.5440999999999998</v>
      </c>
      <c r="C565">
        <v>2.5746000000000002</v>
      </c>
      <c r="D565">
        <v>2.5280999999999998</v>
      </c>
      <c r="E565">
        <v>2.5724999999999998</v>
      </c>
      <c r="F565">
        <v>28143</v>
      </c>
      <c r="G565">
        <v>73700</v>
      </c>
      <c r="H565">
        <v>54627</v>
      </c>
      <c r="I565">
        <v>204234</v>
      </c>
      <c r="J565" t="str">
        <f t="shared" si="42"/>
        <v xml:space="preserve"> </v>
      </c>
      <c r="K565" t="str">
        <f t="shared" si="43"/>
        <v xml:space="preserve"> </v>
      </c>
      <c r="L565">
        <f t="shared" si="45"/>
        <v>4.650000000000043E-2</v>
      </c>
      <c r="M565">
        <f t="shared" si="46"/>
        <v>5.2310526315789564E-2</v>
      </c>
      <c r="N565" t="str">
        <f t="shared" si="44"/>
        <v/>
      </c>
    </row>
    <row r="566" spans="1:14" x14ac:dyDescent="0.25">
      <c r="A566" s="1">
        <v>39177</v>
      </c>
      <c r="B566">
        <v>2.5716000000000001</v>
      </c>
      <c r="C566">
        <v>2.5831</v>
      </c>
      <c r="D566">
        <v>2.5501</v>
      </c>
      <c r="E566">
        <v>2.569</v>
      </c>
      <c r="F566">
        <v>25354</v>
      </c>
      <c r="G566">
        <v>71633</v>
      </c>
      <c r="H566">
        <v>49421</v>
      </c>
      <c r="I566">
        <v>203716</v>
      </c>
      <c r="J566" t="str">
        <f t="shared" si="42"/>
        <v xml:space="preserve"> </v>
      </c>
      <c r="K566" t="str">
        <f t="shared" si="43"/>
        <v xml:space="preserve"> </v>
      </c>
      <c r="L566">
        <f t="shared" si="45"/>
        <v>3.2999999999999918E-2</v>
      </c>
      <c r="M566">
        <f t="shared" si="46"/>
        <v>5.100526315789481E-2</v>
      </c>
      <c r="N566" t="str">
        <f t="shared" si="44"/>
        <v/>
      </c>
    </row>
    <row r="567" spans="1:14" x14ac:dyDescent="0.25">
      <c r="A567" s="1">
        <v>39181</v>
      </c>
      <c r="B567">
        <v>2.5630999999999999</v>
      </c>
      <c r="C567">
        <v>2.5867</v>
      </c>
      <c r="D567">
        <v>2.5200999999999998</v>
      </c>
      <c r="E567">
        <v>2.5238</v>
      </c>
      <c r="F567">
        <v>37915</v>
      </c>
      <c r="G567">
        <v>65145</v>
      </c>
      <c r="H567">
        <v>73935</v>
      </c>
      <c r="I567">
        <v>201972</v>
      </c>
      <c r="J567" t="str">
        <f t="shared" si="42"/>
        <v xml:space="preserve"> </v>
      </c>
      <c r="K567" t="str">
        <f t="shared" si="43"/>
        <v xml:space="preserve"> </v>
      </c>
      <c r="L567">
        <f t="shared" si="45"/>
        <v>6.6600000000000215E-2</v>
      </c>
      <c r="M567">
        <f t="shared" si="46"/>
        <v>5.2447368421052708E-2</v>
      </c>
      <c r="N567" t="str">
        <f t="shared" si="44"/>
        <v/>
      </c>
    </row>
    <row r="568" spans="1:14" x14ac:dyDescent="0.25">
      <c r="A568" s="1">
        <v>39182</v>
      </c>
      <c r="B568">
        <v>2.5344000000000002</v>
      </c>
      <c r="C568">
        <v>2.5731000000000002</v>
      </c>
      <c r="D568">
        <v>2.5251999999999999</v>
      </c>
      <c r="E568">
        <v>2.5642</v>
      </c>
      <c r="F568">
        <v>33206</v>
      </c>
      <c r="G568">
        <v>60128</v>
      </c>
      <c r="H568">
        <v>71251</v>
      </c>
      <c r="I568">
        <v>202437</v>
      </c>
      <c r="J568" t="str">
        <f t="shared" si="42"/>
        <v xml:space="preserve"> </v>
      </c>
      <c r="K568" t="str">
        <f t="shared" si="43"/>
        <v xml:space="preserve"> </v>
      </c>
      <c r="L568">
        <f t="shared" si="45"/>
        <v>4.9300000000000122E-2</v>
      </c>
      <c r="M568">
        <f t="shared" si="46"/>
        <v>5.2584210526315879E-2</v>
      </c>
      <c r="N568" t="str">
        <f t="shared" si="44"/>
        <v/>
      </c>
    </row>
    <row r="569" spans="1:14" x14ac:dyDescent="0.25">
      <c r="A569" s="1">
        <v>39183</v>
      </c>
      <c r="B569">
        <v>2.5670999999999999</v>
      </c>
      <c r="C569">
        <v>2.5960999999999999</v>
      </c>
      <c r="D569">
        <v>2.5640000000000001</v>
      </c>
      <c r="E569">
        <v>2.5828000000000002</v>
      </c>
      <c r="F569">
        <v>37061</v>
      </c>
      <c r="G569">
        <v>53571</v>
      </c>
      <c r="H569">
        <v>93733</v>
      </c>
      <c r="I569">
        <v>203936</v>
      </c>
      <c r="J569" t="str">
        <f t="shared" si="42"/>
        <v xml:space="preserve"> </v>
      </c>
      <c r="K569" t="str">
        <f t="shared" si="43"/>
        <v xml:space="preserve"> </v>
      </c>
      <c r="L569">
        <f t="shared" si="45"/>
        <v>3.2099999999999795E-2</v>
      </c>
      <c r="M569">
        <f t="shared" si="46"/>
        <v>5.2647368421052713E-2</v>
      </c>
      <c r="N569" t="str">
        <f t="shared" si="44"/>
        <v/>
      </c>
    </row>
    <row r="570" spans="1:14" x14ac:dyDescent="0.25">
      <c r="A570" s="1">
        <v>39184</v>
      </c>
      <c r="B570">
        <v>2.5802999999999998</v>
      </c>
      <c r="C570">
        <v>2.6231</v>
      </c>
      <c r="D570">
        <v>2.5760999999999998</v>
      </c>
      <c r="E570">
        <v>2.6141999999999999</v>
      </c>
      <c r="F570">
        <v>31836</v>
      </c>
      <c r="G570">
        <v>49748</v>
      </c>
      <c r="H570">
        <v>77667</v>
      </c>
      <c r="I570">
        <v>207961</v>
      </c>
      <c r="J570" t="str">
        <f t="shared" si="42"/>
        <v xml:space="preserve"> </v>
      </c>
      <c r="K570" t="str">
        <f t="shared" si="43"/>
        <v xml:space="preserve"> </v>
      </c>
      <c r="L570">
        <f t="shared" si="45"/>
        <v>4.7000000000000153E-2</v>
      </c>
      <c r="M570">
        <f t="shared" si="46"/>
        <v>5.3005263157894826E-2</v>
      </c>
      <c r="N570" t="str">
        <f t="shared" si="44"/>
        <v/>
      </c>
    </row>
    <row r="571" spans="1:14" x14ac:dyDescent="0.25">
      <c r="A571" s="1">
        <v>39185</v>
      </c>
      <c r="B571">
        <v>2.6211000000000002</v>
      </c>
      <c r="C571">
        <v>2.6337999999999999</v>
      </c>
      <c r="D571">
        <v>2.6012</v>
      </c>
      <c r="E571">
        <v>2.6088</v>
      </c>
      <c r="F571">
        <v>39353</v>
      </c>
      <c r="G571">
        <v>44049</v>
      </c>
      <c r="H571">
        <v>86202</v>
      </c>
      <c r="I571">
        <v>212037</v>
      </c>
      <c r="J571" t="str">
        <f t="shared" si="42"/>
        <v xml:space="preserve"> </v>
      </c>
      <c r="K571" t="str">
        <f t="shared" si="43"/>
        <v xml:space="preserve"> </v>
      </c>
      <c r="L571">
        <f t="shared" si="45"/>
        <v>3.2599999999999962E-2</v>
      </c>
      <c r="M571">
        <f t="shared" si="46"/>
        <v>5.126315789473692E-2</v>
      </c>
      <c r="N571" t="str">
        <f t="shared" si="44"/>
        <v/>
      </c>
    </row>
    <row r="572" spans="1:14" x14ac:dyDescent="0.25">
      <c r="A572" s="1">
        <v>39188</v>
      </c>
      <c r="B572">
        <v>2.6031</v>
      </c>
      <c r="C572">
        <v>2.6206999999999998</v>
      </c>
      <c r="D572">
        <v>2.5609000000000002</v>
      </c>
      <c r="E572">
        <v>2.5674000000000001</v>
      </c>
      <c r="F572">
        <v>28813</v>
      </c>
      <c r="G572">
        <v>43928</v>
      </c>
      <c r="H572">
        <v>55009</v>
      </c>
      <c r="I572">
        <v>215122</v>
      </c>
      <c r="J572" t="str">
        <f t="shared" si="42"/>
        <v xml:space="preserve"> </v>
      </c>
      <c r="K572" t="str">
        <f t="shared" si="43"/>
        <v xml:space="preserve"> </v>
      </c>
      <c r="L572">
        <f t="shared" si="45"/>
        <v>5.9799999999999631E-2</v>
      </c>
      <c r="M572">
        <f t="shared" si="46"/>
        <v>5.2957894736842162E-2</v>
      </c>
      <c r="N572" t="str">
        <f t="shared" si="44"/>
        <v/>
      </c>
    </row>
    <row r="573" spans="1:14" x14ac:dyDescent="0.25">
      <c r="A573" s="1">
        <v>39189</v>
      </c>
      <c r="B573">
        <v>2.5674000000000001</v>
      </c>
      <c r="C573">
        <v>2.5851999999999999</v>
      </c>
      <c r="D573">
        <v>2.5030999999999999</v>
      </c>
      <c r="E573">
        <v>2.5059</v>
      </c>
      <c r="F573">
        <v>29454</v>
      </c>
      <c r="G573">
        <v>39835</v>
      </c>
      <c r="H573">
        <v>84563</v>
      </c>
      <c r="I573">
        <v>216026</v>
      </c>
      <c r="J573" t="str">
        <f t="shared" si="42"/>
        <v xml:space="preserve"> </v>
      </c>
      <c r="K573" t="str">
        <f t="shared" si="43"/>
        <v xml:space="preserve"> </v>
      </c>
      <c r="L573">
        <f t="shared" si="45"/>
        <v>8.2100000000000062E-2</v>
      </c>
      <c r="M573">
        <f t="shared" si="46"/>
        <v>5.4952631578947427E-2</v>
      </c>
      <c r="N573" t="str">
        <f t="shared" si="44"/>
        <v xml:space="preserve"> </v>
      </c>
    </row>
    <row r="574" spans="1:14" x14ac:dyDescent="0.25">
      <c r="A574" s="1">
        <v>39190</v>
      </c>
      <c r="B574">
        <v>2.5154999999999998</v>
      </c>
      <c r="C574">
        <v>2.5240999999999998</v>
      </c>
      <c r="D574">
        <v>2.4719000000000002</v>
      </c>
      <c r="E574">
        <v>2.5146999999999999</v>
      </c>
      <c r="F574">
        <v>30330</v>
      </c>
      <c r="G574">
        <v>36013</v>
      </c>
      <c r="H574">
        <v>79769</v>
      </c>
      <c r="I574">
        <v>214530</v>
      </c>
      <c r="J574" t="str">
        <f t="shared" si="42"/>
        <v xml:space="preserve"> </v>
      </c>
      <c r="K574" t="str">
        <f t="shared" si="43"/>
        <v xml:space="preserve"> </v>
      </c>
      <c r="L574">
        <f t="shared" si="45"/>
        <v>5.219999999999958E-2</v>
      </c>
      <c r="M574">
        <f t="shared" si="46"/>
        <v>5.6231578947368466E-2</v>
      </c>
      <c r="N574" t="str">
        <f t="shared" si="44"/>
        <v/>
      </c>
    </row>
    <row r="575" spans="1:14" x14ac:dyDescent="0.25">
      <c r="A575" s="1">
        <v>39191</v>
      </c>
      <c r="B575">
        <v>2.5160999999999998</v>
      </c>
      <c r="C575">
        <v>2.5411000000000001</v>
      </c>
      <c r="D575">
        <v>2.5024999999999999</v>
      </c>
      <c r="E575">
        <v>2.5139</v>
      </c>
      <c r="F575">
        <v>21924</v>
      </c>
      <c r="G575">
        <v>34194</v>
      </c>
      <c r="H575">
        <v>56267</v>
      </c>
      <c r="I575">
        <v>214499</v>
      </c>
      <c r="J575" t="str">
        <f t="shared" si="42"/>
        <v xml:space="preserve"> </v>
      </c>
      <c r="K575" t="str">
        <f t="shared" si="43"/>
        <v xml:space="preserve"> </v>
      </c>
      <c r="L575">
        <f t="shared" si="45"/>
        <v>3.860000000000019E-2</v>
      </c>
      <c r="M575">
        <f t="shared" si="46"/>
        <v>5.4978947368421099E-2</v>
      </c>
      <c r="N575" t="str">
        <f t="shared" si="44"/>
        <v/>
      </c>
    </row>
    <row r="576" spans="1:14" x14ac:dyDescent="0.25">
      <c r="A576" s="1">
        <v>39192</v>
      </c>
      <c r="B576">
        <v>2.5131000000000001</v>
      </c>
      <c r="C576">
        <v>2.5430999999999999</v>
      </c>
      <c r="D576">
        <v>2.5036</v>
      </c>
      <c r="E576">
        <v>2.5406</v>
      </c>
      <c r="F576">
        <v>18243</v>
      </c>
      <c r="G576">
        <v>30219</v>
      </c>
      <c r="H576">
        <v>53612</v>
      </c>
      <c r="I576">
        <v>212821</v>
      </c>
      <c r="J576" t="str">
        <f t="shared" si="42"/>
        <v xml:space="preserve"> </v>
      </c>
      <c r="K576" t="str">
        <f t="shared" si="43"/>
        <v xml:space="preserve"> </v>
      </c>
      <c r="L576">
        <f t="shared" si="45"/>
        <v>3.9499999999999869E-2</v>
      </c>
      <c r="M576">
        <f t="shared" si="46"/>
        <v>5.5221052631578969E-2</v>
      </c>
      <c r="N576" t="str">
        <f t="shared" si="44"/>
        <v/>
      </c>
    </row>
    <row r="577" spans="1:14" x14ac:dyDescent="0.25">
      <c r="A577" s="1">
        <v>39195</v>
      </c>
      <c r="B577">
        <v>2.5352000000000001</v>
      </c>
      <c r="C577">
        <v>2.6031</v>
      </c>
      <c r="D577">
        <v>2.5284</v>
      </c>
      <c r="E577">
        <v>2.6006</v>
      </c>
      <c r="F577">
        <v>28372</v>
      </c>
      <c r="G577">
        <v>64424</v>
      </c>
      <c r="H577">
        <v>72383</v>
      </c>
      <c r="I577">
        <v>213406</v>
      </c>
      <c r="J577" t="str">
        <f t="shared" si="42"/>
        <v xml:space="preserve"> </v>
      </c>
      <c r="K577" t="str">
        <f t="shared" si="43"/>
        <v xml:space="preserve"> </v>
      </c>
      <c r="L577">
        <f t="shared" si="45"/>
        <v>7.4699999999999989E-2</v>
      </c>
      <c r="M577">
        <f t="shared" si="46"/>
        <v>5.6000000000000001E-2</v>
      </c>
      <c r="N577" t="str">
        <f t="shared" si="44"/>
        <v/>
      </c>
    </row>
    <row r="578" spans="1:14" x14ac:dyDescent="0.25">
      <c r="A578" s="1">
        <v>39196</v>
      </c>
      <c r="B578">
        <v>2.5951</v>
      </c>
      <c r="C578">
        <v>2.6032999999999999</v>
      </c>
      <c r="D578">
        <v>2.5421</v>
      </c>
      <c r="E578">
        <v>2.5541</v>
      </c>
      <c r="F578">
        <v>32072</v>
      </c>
      <c r="G578">
        <v>65328</v>
      </c>
      <c r="H578">
        <v>69334</v>
      </c>
      <c r="I578">
        <v>212534</v>
      </c>
      <c r="J578" t="str">
        <f t="shared" si="42"/>
        <v xml:space="preserve"> </v>
      </c>
      <c r="K578" t="str">
        <f t="shared" si="43"/>
        <v xml:space="preserve"> </v>
      </c>
      <c r="L578">
        <f t="shared" si="45"/>
        <v>6.1199999999999921E-2</v>
      </c>
      <c r="M578">
        <f t="shared" si="46"/>
        <v>5.1931578947368419E-2</v>
      </c>
      <c r="N578" t="str">
        <f t="shared" si="44"/>
        <v/>
      </c>
    </row>
    <row r="579" spans="1:14" x14ac:dyDescent="0.25">
      <c r="A579" s="1">
        <v>39197</v>
      </c>
      <c r="B579">
        <v>2.5556000000000001</v>
      </c>
      <c r="C579">
        <v>2.609</v>
      </c>
      <c r="D579">
        <v>2.5539000000000001</v>
      </c>
      <c r="E579">
        <v>2.6072000000000002</v>
      </c>
      <c r="F579">
        <v>26502</v>
      </c>
      <c r="G579">
        <v>66247</v>
      </c>
      <c r="H579">
        <v>58067</v>
      </c>
      <c r="I579">
        <v>210299</v>
      </c>
      <c r="J579" t="str">
        <f t="shared" si="42"/>
        <v xml:space="preserve"> </v>
      </c>
      <c r="K579" t="str">
        <f t="shared" si="43"/>
        <v xml:space="preserve"> </v>
      </c>
      <c r="L579">
        <f t="shared" si="45"/>
        <v>5.5099999999999927E-2</v>
      </c>
      <c r="M579">
        <f t="shared" si="46"/>
        <v>5.1415789473684193E-2</v>
      </c>
      <c r="N579" t="str">
        <f t="shared" si="44"/>
        <v/>
      </c>
    </row>
    <row r="580" spans="1:14" x14ac:dyDescent="0.25">
      <c r="A580" s="1">
        <v>39198</v>
      </c>
      <c r="B580">
        <v>2.6036000000000001</v>
      </c>
      <c r="C580">
        <v>2.6255000000000002</v>
      </c>
      <c r="D580">
        <v>2.5821000000000001</v>
      </c>
      <c r="E580">
        <v>2.5954000000000002</v>
      </c>
      <c r="F580">
        <v>27125</v>
      </c>
      <c r="G580">
        <v>67049</v>
      </c>
      <c r="H580">
        <v>58064</v>
      </c>
      <c r="I580">
        <v>209484</v>
      </c>
      <c r="J580" t="str">
        <f t="shared" si="42"/>
        <v xml:space="preserve"> </v>
      </c>
      <c r="K580" t="str">
        <f t="shared" si="43"/>
        <v xml:space="preserve"> </v>
      </c>
      <c r="L580">
        <f t="shared" si="45"/>
        <v>4.3400000000000105E-2</v>
      </c>
      <c r="M580">
        <f t="shared" si="46"/>
        <v>4.9410526315789481E-2</v>
      </c>
      <c r="N580" t="str">
        <f t="shared" si="44"/>
        <v/>
      </c>
    </row>
    <row r="581" spans="1:14" x14ac:dyDescent="0.25">
      <c r="A581" s="1">
        <v>39199</v>
      </c>
      <c r="B581">
        <v>2.5985999999999998</v>
      </c>
      <c r="C581">
        <v>2.6261000000000001</v>
      </c>
      <c r="D581">
        <v>2.5749</v>
      </c>
      <c r="E581">
        <v>2.6187999999999998</v>
      </c>
      <c r="F581">
        <v>28691</v>
      </c>
      <c r="G581">
        <v>69251</v>
      </c>
      <c r="H581">
        <v>67004</v>
      </c>
      <c r="I581">
        <v>208645</v>
      </c>
      <c r="J581" t="str">
        <f t="shared" ref="J581:J644" si="47">IF(AND(C581&gt;C580,D581&lt;D580,OR(AND(E580&gt;E579,E580&gt;E581),AND(E580&lt;E579,E580&lt;E581))),"Key Rev"," ")</f>
        <v>Key Rev</v>
      </c>
      <c r="K581">
        <f t="shared" si="43"/>
        <v>-1.7899999999999583E-2</v>
      </c>
      <c r="L581">
        <f t="shared" si="45"/>
        <v>5.1200000000000134E-2</v>
      </c>
      <c r="M581">
        <f t="shared" si="46"/>
        <v>4.9900000000000007E-2</v>
      </c>
      <c r="N581" t="str">
        <f t="shared" si="44"/>
        <v/>
      </c>
    </row>
    <row r="582" spans="1:14" x14ac:dyDescent="0.25">
      <c r="A582" s="1">
        <v>39202</v>
      </c>
      <c r="B582">
        <v>2.6193</v>
      </c>
      <c r="C582">
        <v>2.6255000000000002</v>
      </c>
      <c r="D582">
        <v>2.5931999999999999</v>
      </c>
      <c r="E582">
        <v>2.6009000000000002</v>
      </c>
      <c r="F582">
        <v>34233</v>
      </c>
      <c r="G582">
        <v>70855</v>
      </c>
      <c r="H582">
        <v>66679</v>
      </c>
      <c r="I582">
        <v>207044</v>
      </c>
      <c r="J582" t="str">
        <f t="shared" si="47"/>
        <v xml:space="preserve"> </v>
      </c>
      <c r="K582" t="str">
        <f t="shared" si="43"/>
        <v xml:space="preserve"> </v>
      </c>
      <c r="L582">
        <f t="shared" si="45"/>
        <v>3.2300000000000217E-2</v>
      </c>
      <c r="M582">
        <f t="shared" si="46"/>
        <v>4.9984210526315812E-2</v>
      </c>
      <c r="N582" t="str">
        <f t="shared" si="44"/>
        <v/>
      </c>
    </row>
    <row r="583" spans="1:14" x14ac:dyDescent="0.25">
      <c r="A583" s="1">
        <v>39203</v>
      </c>
      <c r="B583">
        <v>2.5971000000000002</v>
      </c>
      <c r="C583">
        <v>2.6227999999999998</v>
      </c>
      <c r="D583">
        <v>2.5831</v>
      </c>
      <c r="E583">
        <v>2.589</v>
      </c>
      <c r="F583">
        <v>32293</v>
      </c>
      <c r="G583">
        <v>68724</v>
      </c>
      <c r="H583">
        <v>60272</v>
      </c>
      <c r="I583">
        <v>207673</v>
      </c>
      <c r="J583" t="str">
        <f t="shared" si="47"/>
        <v xml:space="preserve"> </v>
      </c>
      <c r="K583" t="str">
        <f t="shared" si="43"/>
        <v xml:space="preserve"> </v>
      </c>
      <c r="L583">
        <f t="shared" si="45"/>
        <v>3.9699999999999847E-2</v>
      </c>
      <c r="M583">
        <f t="shared" si="46"/>
        <v>4.9310526315789478E-2</v>
      </c>
      <c r="N583" t="str">
        <f t="shared" si="44"/>
        <v/>
      </c>
    </row>
    <row r="584" spans="1:14" x14ac:dyDescent="0.25">
      <c r="A584" s="1">
        <v>39204</v>
      </c>
      <c r="B584">
        <v>2.5886999999999998</v>
      </c>
      <c r="C584">
        <v>2.5960999999999999</v>
      </c>
      <c r="D584">
        <v>2.5341</v>
      </c>
      <c r="E584">
        <v>2.5587</v>
      </c>
      <c r="F584">
        <v>47852</v>
      </c>
      <c r="G584">
        <v>65257</v>
      </c>
      <c r="H584">
        <v>82788</v>
      </c>
      <c r="I584">
        <v>204549</v>
      </c>
      <c r="J584" t="str">
        <f t="shared" si="47"/>
        <v xml:space="preserve"> </v>
      </c>
      <c r="K584" t="str">
        <f t="shared" si="43"/>
        <v xml:space="preserve"> </v>
      </c>
      <c r="L584">
        <f t="shared" si="45"/>
        <v>6.1999999999999833E-2</v>
      </c>
      <c r="M584">
        <f t="shared" si="46"/>
        <v>5.0126315789473658E-2</v>
      </c>
      <c r="N584" t="str">
        <f t="shared" si="44"/>
        <v/>
      </c>
    </row>
    <row r="585" spans="1:14" x14ac:dyDescent="0.25">
      <c r="A585" s="1">
        <v>39205</v>
      </c>
      <c r="B585">
        <v>2.5564</v>
      </c>
      <c r="C585">
        <v>2.5691999999999999</v>
      </c>
      <c r="D585">
        <v>2.5360999999999998</v>
      </c>
      <c r="E585">
        <v>2.5514000000000001</v>
      </c>
      <c r="F585">
        <v>29435</v>
      </c>
      <c r="G585">
        <v>62176</v>
      </c>
      <c r="H585">
        <v>49820</v>
      </c>
      <c r="I585">
        <v>202754</v>
      </c>
      <c r="J585" t="str">
        <f t="shared" si="47"/>
        <v xml:space="preserve"> </v>
      </c>
      <c r="K585" t="str">
        <f t="shared" si="43"/>
        <v xml:space="preserve"> </v>
      </c>
      <c r="L585">
        <f t="shared" si="45"/>
        <v>3.3100000000000129E-2</v>
      </c>
      <c r="M585">
        <f t="shared" si="46"/>
        <v>5.0131578947368402E-2</v>
      </c>
      <c r="N585" t="str">
        <f t="shared" si="44"/>
        <v/>
      </c>
    </row>
    <row r="586" spans="1:14" x14ac:dyDescent="0.25">
      <c r="A586" s="1">
        <v>39206</v>
      </c>
      <c r="B586">
        <v>2.5560999999999998</v>
      </c>
      <c r="C586">
        <v>2.5781999999999998</v>
      </c>
      <c r="D586">
        <v>2.5223</v>
      </c>
      <c r="E586">
        <v>2.5369999999999999</v>
      </c>
      <c r="F586">
        <v>33426</v>
      </c>
      <c r="G586">
        <v>61421</v>
      </c>
      <c r="H586">
        <v>63270</v>
      </c>
      <c r="I586">
        <v>205727</v>
      </c>
      <c r="J586" t="str">
        <f t="shared" si="47"/>
        <v xml:space="preserve"> </v>
      </c>
      <c r="K586" t="str">
        <f t="shared" si="43"/>
        <v xml:space="preserve"> </v>
      </c>
      <c r="L586">
        <f t="shared" si="45"/>
        <v>5.5899999999999839E-2</v>
      </c>
      <c r="M586">
        <f t="shared" si="46"/>
        <v>4.9568421052631539E-2</v>
      </c>
      <c r="N586" t="str">
        <f t="shared" si="44"/>
        <v/>
      </c>
    </row>
    <row r="587" spans="1:14" x14ac:dyDescent="0.25">
      <c r="A587" s="1">
        <v>39209</v>
      </c>
      <c r="B587">
        <v>2.5375999999999999</v>
      </c>
      <c r="C587">
        <v>2.5426000000000002</v>
      </c>
      <c r="D587">
        <v>2.4941</v>
      </c>
      <c r="E587">
        <v>2.5089999999999999</v>
      </c>
      <c r="F587">
        <v>32124</v>
      </c>
      <c r="G587">
        <v>56054</v>
      </c>
      <c r="H587">
        <v>65609</v>
      </c>
      <c r="I587">
        <v>203754</v>
      </c>
      <c r="J587" t="str">
        <f t="shared" si="47"/>
        <v xml:space="preserve"> </v>
      </c>
      <c r="K587" t="str">
        <f t="shared" si="43"/>
        <v xml:space="preserve"> </v>
      </c>
      <c r="L587">
        <f t="shared" si="45"/>
        <v>4.850000000000021E-2</v>
      </c>
      <c r="M587">
        <f t="shared" si="46"/>
        <v>4.9526315789473654E-2</v>
      </c>
      <c r="N587" t="str">
        <f t="shared" si="44"/>
        <v/>
      </c>
    </row>
    <row r="588" spans="1:14" x14ac:dyDescent="0.25">
      <c r="A588" s="1">
        <v>39210</v>
      </c>
      <c r="B588">
        <v>2.5133000000000001</v>
      </c>
      <c r="C588">
        <v>2.5503</v>
      </c>
      <c r="D588">
        <v>2.5044</v>
      </c>
      <c r="E588">
        <v>2.536</v>
      </c>
      <c r="F588">
        <v>37130</v>
      </c>
      <c r="G588">
        <v>53161</v>
      </c>
      <c r="H588">
        <v>77202</v>
      </c>
      <c r="I588">
        <v>205364</v>
      </c>
      <c r="J588" t="str">
        <f t="shared" si="47"/>
        <v xml:space="preserve"> </v>
      </c>
      <c r="K588" t="str">
        <f t="shared" si="43"/>
        <v xml:space="preserve"> </v>
      </c>
      <c r="L588">
        <f t="shared" si="45"/>
        <v>4.5900000000000052E-2</v>
      </c>
      <c r="M588">
        <f t="shared" si="46"/>
        <v>5.0252631578947347E-2</v>
      </c>
      <c r="N588" t="str">
        <f t="shared" si="44"/>
        <v/>
      </c>
    </row>
    <row r="589" spans="1:14" x14ac:dyDescent="0.25">
      <c r="A589" s="1">
        <v>39211</v>
      </c>
      <c r="B589">
        <v>2.5356000000000001</v>
      </c>
      <c r="C589">
        <v>2.5510999999999999</v>
      </c>
      <c r="D589">
        <v>2.4910000000000001</v>
      </c>
      <c r="E589">
        <v>2.5219</v>
      </c>
      <c r="F589">
        <v>38337</v>
      </c>
      <c r="G589">
        <v>48388</v>
      </c>
      <c r="H589">
        <v>76751</v>
      </c>
      <c r="I589">
        <v>203738</v>
      </c>
      <c r="J589" t="str">
        <f t="shared" si="47"/>
        <v>Key Rev</v>
      </c>
      <c r="K589">
        <f t="shared" si="43"/>
        <v>-4.6699999999999964E-2</v>
      </c>
      <c r="L589">
        <f t="shared" si="45"/>
        <v>6.009999999999982E-2</v>
      </c>
      <c r="M589">
        <f t="shared" si="46"/>
        <v>5.0942105263157858E-2</v>
      </c>
      <c r="N589" t="str">
        <f t="shared" si="44"/>
        <v/>
      </c>
    </row>
    <row r="590" spans="1:14" x14ac:dyDescent="0.25">
      <c r="A590" s="1">
        <v>39212</v>
      </c>
      <c r="B590">
        <v>2.5246</v>
      </c>
      <c r="C590">
        <v>2.5766</v>
      </c>
      <c r="D590">
        <v>2.5222000000000002</v>
      </c>
      <c r="E590">
        <v>2.5686</v>
      </c>
      <c r="F590">
        <v>41555</v>
      </c>
      <c r="G590">
        <v>44449</v>
      </c>
      <c r="H590">
        <v>90674</v>
      </c>
      <c r="I590">
        <v>203497</v>
      </c>
      <c r="J590" t="str">
        <f t="shared" si="47"/>
        <v xml:space="preserve"> </v>
      </c>
      <c r="K590" t="str">
        <f t="shared" si="43"/>
        <v xml:space="preserve"> </v>
      </c>
      <c r="L590">
        <f t="shared" si="45"/>
        <v>5.4699999999999971E-2</v>
      </c>
      <c r="M590">
        <f t="shared" si="46"/>
        <v>5.2105263157894703E-2</v>
      </c>
      <c r="N590" t="str">
        <f t="shared" si="44"/>
        <v/>
      </c>
    </row>
    <row r="591" spans="1:14" x14ac:dyDescent="0.25">
      <c r="A591" s="1">
        <v>39213</v>
      </c>
      <c r="B591">
        <v>2.5760999999999998</v>
      </c>
      <c r="C591">
        <v>2.6042000000000001</v>
      </c>
      <c r="D591">
        <v>2.5615000000000001</v>
      </c>
      <c r="E591">
        <v>2.5884</v>
      </c>
      <c r="F591">
        <v>35790</v>
      </c>
      <c r="G591">
        <v>41385</v>
      </c>
      <c r="H591">
        <v>72297</v>
      </c>
      <c r="I591">
        <v>204025</v>
      </c>
      <c r="J591" t="str">
        <f t="shared" si="47"/>
        <v xml:space="preserve"> </v>
      </c>
      <c r="K591" t="str">
        <f t="shared" si="43"/>
        <v xml:space="preserve"> </v>
      </c>
      <c r="L591">
        <f t="shared" si="45"/>
        <v>4.269999999999996E-2</v>
      </c>
      <c r="M591">
        <f t="shared" si="46"/>
        <v>5.1205263157894719E-2</v>
      </c>
      <c r="N591" t="str">
        <f t="shared" si="44"/>
        <v/>
      </c>
    </row>
    <row r="592" spans="1:14" x14ac:dyDescent="0.25">
      <c r="A592" s="1">
        <v>39216</v>
      </c>
      <c r="B592">
        <v>2.5876000000000001</v>
      </c>
      <c r="C592">
        <v>2.6063000000000001</v>
      </c>
      <c r="D592">
        <v>2.5657999999999999</v>
      </c>
      <c r="E592">
        <v>2.5729000000000002</v>
      </c>
      <c r="F592">
        <v>24447</v>
      </c>
      <c r="G592">
        <v>38874</v>
      </c>
      <c r="H592">
        <v>53388</v>
      </c>
      <c r="I592">
        <v>205171</v>
      </c>
      <c r="J592" t="str">
        <f t="shared" si="47"/>
        <v xml:space="preserve"> </v>
      </c>
      <c r="K592" t="str">
        <f t="shared" si="43"/>
        <v xml:space="preserve"> </v>
      </c>
      <c r="L592">
        <f t="shared" si="45"/>
        <v>4.0500000000000203E-2</v>
      </c>
      <c r="M592">
        <f t="shared" si="46"/>
        <v>4.90157894736842E-2</v>
      </c>
      <c r="N592" t="str">
        <f t="shared" si="44"/>
        <v/>
      </c>
    </row>
    <row r="593" spans="1:14" x14ac:dyDescent="0.25">
      <c r="A593" s="1">
        <v>39217</v>
      </c>
      <c r="B593">
        <v>2.5762999999999998</v>
      </c>
      <c r="C593">
        <v>2.6046</v>
      </c>
      <c r="D593">
        <v>2.5493999999999999</v>
      </c>
      <c r="E593">
        <v>2.5962999999999998</v>
      </c>
      <c r="F593">
        <v>27862</v>
      </c>
      <c r="G593">
        <v>39117</v>
      </c>
      <c r="H593">
        <v>53151</v>
      </c>
      <c r="I593">
        <v>208651</v>
      </c>
      <c r="J593" t="str">
        <f t="shared" si="47"/>
        <v xml:space="preserve"> </v>
      </c>
      <c r="K593" t="str">
        <f t="shared" si="43"/>
        <v xml:space="preserve"> </v>
      </c>
      <c r="L593">
        <f t="shared" si="45"/>
        <v>5.5200000000000138E-2</v>
      </c>
      <c r="M593">
        <f t="shared" si="46"/>
        <v>4.9173684210526335E-2</v>
      </c>
      <c r="N593" t="str">
        <f t="shared" si="44"/>
        <v/>
      </c>
    </row>
    <row r="594" spans="1:14" x14ac:dyDescent="0.25">
      <c r="A594" s="1">
        <v>39218</v>
      </c>
      <c r="B594">
        <v>2.5911</v>
      </c>
      <c r="C594">
        <v>2.6011000000000002</v>
      </c>
      <c r="D594">
        <v>2.5411000000000001</v>
      </c>
      <c r="E594">
        <v>2.5731000000000002</v>
      </c>
      <c r="F594">
        <v>34507</v>
      </c>
      <c r="G594">
        <v>36285</v>
      </c>
      <c r="H594">
        <v>75699</v>
      </c>
      <c r="I594">
        <v>207072</v>
      </c>
      <c r="J594" t="str">
        <f t="shared" si="47"/>
        <v xml:space="preserve"> </v>
      </c>
      <c r="K594" t="str">
        <f t="shared" si="43"/>
        <v xml:space="preserve"> </v>
      </c>
      <c r="L594">
        <f t="shared" si="45"/>
        <v>6.0000000000000053E-2</v>
      </c>
      <c r="M594">
        <f t="shared" si="46"/>
        <v>5.0300000000000011E-2</v>
      </c>
      <c r="N594" t="str">
        <f t="shared" si="44"/>
        <v/>
      </c>
    </row>
    <row r="595" spans="1:14" x14ac:dyDescent="0.25">
      <c r="A595" s="1">
        <v>39219</v>
      </c>
      <c r="B595">
        <v>2.5769000000000002</v>
      </c>
      <c r="C595">
        <v>2.6461000000000001</v>
      </c>
      <c r="D595">
        <v>2.5769000000000002</v>
      </c>
      <c r="E595">
        <v>2.6427999999999998</v>
      </c>
      <c r="F595">
        <v>33058</v>
      </c>
      <c r="G595">
        <v>35825</v>
      </c>
      <c r="H595">
        <v>79853</v>
      </c>
      <c r="I595">
        <v>214499</v>
      </c>
      <c r="J595" t="str">
        <f t="shared" si="47"/>
        <v xml:space="preserve"> </v>
      </c>
      <c r="K595" t="str">
        <f t="shared" ref="K595:K658" si="48">IF(AND(J595&lt;&gt;" ",E595&gt;E594),E596-E595,IF(AND(J595&lt;&gt;" ",E595&lt;E594),E595-E596," "))</f>
        <v xml:space="preserve"> </v>
      </c>
      <c r="L595">
        <f t="shared" si="45"/>
        <v>7.2999999999999954E-2</v>
      </c>
      <c r="M595">
        <f t="shared" si="46"/>
        <v>5.206315789473686E-2</v>
      </c>
      <c r="N595" t="str">
        <f t="shared" ref="N595:N658" si="49">IF(AND(K595&lt;&gt;0,L595&gt;M594*$N$2),K595,"")</f>
        <v/>
      </c>
    </row>
    <row r="596" spans="1:14" x14ac:dyDescent="0.25">
      <c r="A596" s="1">
        <v>39220</v>
      </c>
      <c r="B596">
        <v>2.6374</v>
      </c>
      <c r="C596">
        <v>2.6406000000000001</v>
      </c>
      <c r="D596">
        <v>2.6175999999999999</v>
      </c>
      <c r="E596">
        <v>2.6213000000000002</v>
      </c>
      <c r="F596">
        <v>26078</v>
      </c>
      <c r="G596">
        <v>34425</v>
      </c>
      <c r="H596">
        <v>62721</v>
      </c>
      <c r="I596">
        <v>217015</v>
      </c>
      <c r="J596" t="str">
        <f t="shared" si="47"/>
        <v xml:space="preserve"> </v>
      </c>
      <c r="K596" t="str">
        <f t="shared" si="48"/>
        <v xml:space="preserve"> </v>
      </c>
      <c r="L596">
        <f t="shared" si="45"/>
        <v>2.5199999999999889E-2</v>
      </c>
      <c r="M596">
        <f t="shared" si="46"/>
        <v>4.9457894736842117E-2</v>
      </c>
      <c r="N596" t="str">
        <f t="shared" si="49"/>
        <v/>
      </c>
    </row>
    <row r="597" spans="1:14" x14ac:dyDescent="0.25">
      <c r="A597" s="1">
        <v>39223</v>
      </c>
      <c r="B597">
        <v>2.6162999999999998</v>
      </c>
      <c r="C597">
        <v>2.6661000000000001</v>
      </c>
      <c r="D597">
        <v>2.6095999999999999</v>
      </c>
      <c r="E597">
        <v>2.657</v>
      </c>
      <c r="F597">
        <v>22399</v>
      </c>
      <c r="G597">
        <v>31963</v>
      </c>
      <c r="H597">
        <v>49721</v>
      </c>
      <c r="I597">
        <v>220568</v>
      </c>
      <c r="J597" t="str">
        <f t="shared" si="47"/>
        <v>Key Rev</v>
      </c>
      <c r="K597">
        <f t="shared" si="48"/>
        <v>-4.369999999999985E-2</v>
      </c>
      <c r="L597">
        <f t="shared" si="45"/>
        <v>5.6500000000000217E-2</v>
      </c>
      <c r="M597">
        <f t="shared" si="46"/>
        <v>4.9210526315789503E-2</v>
      </c>
      <c r="N597" t="str">
        <f t="shared" si="49"/>
        <v/>
      </c>
    </row>
    <row r="598" spans="1:14" x14ac:dyDescent="0.25">
      <c r="A598" s="1">
        <v>39224</v>
      </c>
      <c r="B598">
        <v>2.6560999999999999</v>
      </c>
      <c r="C598">
        <v>2.6570999999999998</v>
      </c>
      <c r="D598">
        <v>2.6111</v>
      </c>
      <c r="E598">
        <v>2.6133000000000002</v>
      </c>
      <c r="F598">
        <v>20236</v>
      </c>
      <c r="G598">
        <v>29364</v>
      </c>
      <c r="H598">
        <v>53358</v>
      </c>
      <c r="I598">
        <v>221638</v>
      </c>
      <c r="J598" t="str">
        <f t="shared" si="47"/>
        <v xml:space="preserve"> </v>
      </c>
      <c r="K598" t="str">
        <f t="shared" si="48"/>
        <v xml:space="preserve"> </v>
      </c>
      <c r="L598">
        <f t="shared" ref="L598:L661" si="50">MAX(C598-D598,C598-E597,E597-D598)</f>
        <v>4.5999999999999819E-2</v>
      </c>
      <c r="M598">
        <f t="shared" ref="M598:M661" si="51">AVERAGE(L580:L598)</f>
        <v>4.8731578947368438E-2</v>
      </c>
      <c r="N598" t="str">
        <f t="shared" si="49"/>
        <v/>
      </c>
    </row>
    <row r="599" spans="1:14" x14ac:dyDescent="0.25">
      <c r="A599" s="1">
        <v>39225</v>
      </c>
      <c r="B599">
        <v>2.6181999999999999</v>
      </c>
      <c r="C599">
        <v>2.6452</v>
      </c>
      <c r="D599">
        <v>2.6105</v>
      </c>
      <c r="E599">
        <v>2.6402999999999999</v>
      </c>
      <c r="F599">
        <v>22609</v>
      </c>
      <c r="G599">
        <v>75801</v>
      </c>
      <c r="H599">
        <v>56075</v>
      </c>
      <c r="I599">
        <v>223523</v>
      </c>
      <c r="J599" t="str">
        <f t="shared" si="47"/>
        <v xml:space="preserve"> </v>
      </c>
      <c r="K599" t="str">
        <f t="shared" si="48"/>
        <v xml:space="preserve"> </v>
      </c>
      <c r="L599">
        <f t="shared" si="50"/>
        <v>3.4699999999999953E-2</v>
      </c>
      <c r="M599">
        <f t="shared" si="51"/>
        <v>4.827368421052633E-2</v>
      </c>
      <c r="N599" t="str">
        <f t="shared" si="49"/>
        <v/>
      </c>
    </row>
    <row r="600" spans="1:14" x14ac:dyDescent="0.25">
      <c r="A600" s="1">
        <v>39226</v>
      </c>
      <c r="B600">
        <v>2.6406999999999998</v>
      </c>
      <c r="C600">
        <v>2.6642999999999999</v>
      </c>
      <c r="D600">
        <v>2.6288999999999998</v>
      </c>
      <c r="E600">
        <v>2.6352000000000002</v>
      </c>
      <c r="F600">
        <v>23913</v>
      </c>
      <c r="G600">
        <v>76318</v>
      </c>
      <c r="H600">
        <v>59378</v>
      </c>
      <c r="I600">
        <v>221069</v>
      </c>
      <c r="J600" t="str">
        <f t="shared" si="47"/>
        <v xml:space="preserve"> </v>
      </c>
      <c r="K600" t="str">
        <f t="shared" si="48"/>
        <v xml:space="preserve"> </v>
      </c>
      <c r="L600">
        <f t="shared" si="50"/>
        <v>3.5400000000000098E-2</v>
      </c>
      <c r="M600">
        <f t="shared" si="51"/>
        <v>4.7442105263157903E-2</v>
      </c>
      <c r="N600" t="str">
        <f t="shared" si="49"/>
        <v/>
      </c>
    </row>
    <row r="601" spans="1:14" x14ac:dyDescent="0.25">
      <c r="A601" s="1">
        <v>39227</v>
      </c>
      <c r="B601">
        <v>2.6343000000000001</v>
      </c>
      <c r="C601">
        <v>2.6631999999999998</v>
      </c>
      <c r="D601">
        <v>2.6339000000000001</v>
      </c>
      <c r="E601">
        <v>2.6473</v>
      </c>
      <c r="F601">
        <v>21060</v>
      </c>
      <c r="G601">
        <v>76667</v>
      </c>
      <c r="H601">
        <v>53212</v>
      </c>
      <c r="I601">
        <v>218518</v>
      </c>
      <c r="J601" t="str">
        <f t="shared" si="47"/>
        <v xml:space="preserve"> </v>
      </c>
      <c r="K601" t="str">
        <f t="shared" si="48"/>
        <v xml:space="preserve"> </v>
      </c>
      <c r="L601">
        <f t="shared" si="50"/>
        <v>2.929999999999966E-2</v>
      </c>
      <c r="M601">
        <f t="shared" si="51"/>
        <v>4.7284210526315769E-2</v>
      </c>
      <c r="N601" t="str">
        <f t="shared" si="49"/>
        <v/>
      </c>
    </row>
    <row r="602" spans="1:14" x14ac:dyDescent="0.25">
      <c r="A602" s="1">
        <v>39231</v>
      </c>
      <c r="B602">
        <v>2.6473</v>
      </c>
      <c r="C602">
        <v>2.6473</v>
      </c>
      <c r="D602">
        <v>2.5661</v>
      </c>
      <c r="E602">
        <v>2.5783</v>
      </c>
      <c r="F602">
        <v>43086</v>
      </c>
      <c r="G602">
        <v>75405</v>
      </c>
      <c r="H602">
        <v>93426</v>
      </c>
      <c r="I602">
        <v>212893</v>
      </c>
      <c r="J602" t="str">
        <f t="shared" si="47"/>
        <v xml:space="preserve"> </v>
      </c>
      <c r="K602" t="str">
        <f t="shared" si="48"/>
        <v xml:space="preserve"> </v>
      </c>
      <c r="L602">
        <f t="shared" si="50"/>
        <v>8.1199999999999939E-2</v>
      </c>
      <c r="M602">
        <f t="shared" si="51"/>
        <v>4.9468421052631564E-2</v>
      </c>
      <c r="N602" t="str">
        <f t="shared" si="49"/>
        <v xml:space="preserve"> </v>
      </c>
    </row>
    <row r="603" spans="1:14" x14ac:dyDescent="0.25">
      <c r="A603" s="1">
        <v>39232</v>
      </c>
      <c r="B603">
        <v>2.5832000000000002</v>
      </c>
      <c r="C603">
        <v>2.5960000000000001</v>
      </c>
      <c r="D603">
        <v>2.5676000000000001</v>
      </c>
      <c r="E603">
        <v>2.5790000000000002</v>
      </c>
      <c r="F603">
        <v>28982</v>
      </c>
      <c r="G603">
        <v>74261</v>
      </c>
      <c r="H603">
        <v>65872</v>
      </c>
      <c r="I603">
        <v>207809</v>
      </c>
      <c r="J603" t="str">
        <f t="shared" si="47"/>
        <v xml:space="preserve"> </v>
      </c>
      <c r="K603" t="str">
        <f t="shared" si="48"/>
        <v xml:space="preserve"> </v>
      </c>
      <c r="L603">
        <f t="shared" si="50"/>
        <v>2.8399999999999981E-2</v>
      </c>
      <c r="M603">
        <f t="shared" si="51"/>
        <v>4.7699999999999992E-2</v>
      </c>
      <c r="N603" t="str">
        <f t="shared" si="49"/>
        <v/>
      </c>
    </row>
    <row r="604" spans="1:14" x14ac:dyDescent="0.25">
      <c r="A604" s="1">
        <v>39233</v>
      </c>
      <c r="B604">
        <v>2.573</v>
      </c>
      <c r="C604">
        <v>2.5931000000000002</v>
      </c>
      <c r="D604">
        <v>2.5531999999999999</v>
      </c>
      <c r="E604">
        <v>2.5882999999999998</v>
      </c>
      <c r="F604">
        <v>35159</v>
      </c>
      <c r="G604">
        <v>74406</v>
      </c>
      <c r="H604">
        <v>67592</v>
      </c>
      <c r="I604">
        <v>204157</v>
      </c>
      <c r="J604" t="str">
        <f t="shared" si="47"/>
        <v xml:space="preserve"> </v>
      </c>
      <c r="K604" t="str">
        <f t="shared" si="48"/>
        <v xml:space="preserve"> </v>
      </c>
      <c r="L604">
        <f t="shared" si="50"/>
        <v>3.9900000000000269E-2</v>
      </c>
      <c r="M604">
        <f t="shared" si="51"/>
        <v>4.8057894736842105E-2</v>
      </c>
      <c r="N604" t="str">
        <f t="shared" si="49"/>
        <v/>
      </c>
    </row>
    <row r="605" spans="1:14" x14ac:dyDescent="0.25">
      <c r="A605" s="1">
        <v>39234</v>
      </c>
      <c r="B605">
        <v>2.5926999999999998</v>
      </c>
      <c r="C605">
        <v>2.6368</v>
      </c>
      <c r="D605">
        <v>2.5783999999999998</v>
      </c>
      <c r="E605">
        <v>2.6280000000000001</v>
      </c>
      <c r="F605">
        <v>37010</v>
      </c>
      <c r="G605">
        <v>76451</v>
      </c>
      <c r="H605">
        <v>69608</v>
      </c>
      <c r="I605">
        <v>207751</v>
      </c>
      <c r="J605" t="str">
        <f t="shared" si="47"/>
        <v xml:space="preserve"> </v>
      </c>
      <c r="K605" t="str">
        <f t="shared" si="48"/>
        <v xml:space="preserve"> </v>
      </c>
      <c r="L605">
        <f t="shared" si="50"/>
        <v>5.840000000000023E-2</v>
      </c>
      <c r="M605">
        <f t="shared" si="51"/>
        <v>4.8189473684210546E-2</v>
      </c>
      <c r="N605" t="str">
        <f t="shared" si="49"/>
        <v/>
      </c>
    </row>
    <row r="606" spans="1:14" x14ac:dyDescent="0.25">
      <c r="A606" s="1">
        <v>39237</v>
      </c>
      <c r="B606">
        <v>2.6280000000000001</v>
      </c>
      <c r="C606">
        <v>2.6873999999999998</v>
      </c>
      <c r="D606">
        <v>2.6204000000000001</v>
      </c>
      <c r="E606">
        <v>2.6698</v>
      </c>
      <c r="F606">
        <v>49418</v>
      </c>
      <c r="G606">
        <v>77347</v>
      </c>
      <c r="H606">
        <v>91173</v>
      </c>
      <c r="I606">
        <v>209920</v>
      </c>
      <c r="J606" t="str">
        <f t="shared" si="47"/>
        <v xml:space="preserve"> </v>
      </c>
      <c r="K606" t="str">
        <f t="shared" si="48"/>
        <v xml:space="preserve"> </v>
      </c>
      <c r="L606">
        <f t="shared" si="50"/>
        <v>6.6999999999999726E-2</v>
      </c>
      <c r="M606">
        <f t="shared" si="51"/>
        <v>4.9163157894736839E-2</v>
      </c>
      <c r="N606" t="str">
        <f t="shared" si="49"/>
        <v/>
      </c>
    </row>
    <row r="607" spans="1:14" x14ac:dyDescent="0.25">
      <c r="A607" s="1">
        <v>39238</v>
      </c>
      <c r="B607">
        <v>2.6631</v>
      </c>
      <c r="C607">
        <v>2.6901999999999999</v>
      </c>
      <c r="D607">
        <v>2.6594000000000002</v>
      </c>
      <c r="E607">
        <v>2.6696</v>
      </c>
      <c r="F607">
        <v>36441</v>
      </c>
      <c r="G607">
        <v>77073</v>
      </c>
      <c r="H607">
        <v>77064</v>
      </c>
      <c r="I607">
        <v>211697</v>
      </c>
      <c r="J607" t="str">
        <f t="shared" si="47"/>
        <v xml:space="preserve"> </v>
      </c>
      <c r="K607" t="str">
        <f t="shared" si="48"/>
        <v xml:space="preserve"> </v>
      </c>
      <c r="L607">
        <f t="shared" si="50"/>
        <v>3.0799999999999716E-2</v>
      </c>
      <c r="M607">
        <f t="shared" si="51"/>
        <v>4.8368421052631561E-2</v>
      </c>
      <c r="N607" t="str">
        <f t="shared" si="49"/>
        <v/>
      </c>
    </row>
    <row r="608" spans="1:14" x14ac:dyDescent="0.25">
      <c r="A608" s="1">
        <v>39239</v>
      </c>
      <c r="B608">
        <v>2.6751999999999998</v>
      </c>
      <c r="C608">
        <v>2.6899000000000002</v>
      </c>
      <c r="D608">
        <v>2.6551999999999998</v>
      </c>
      <c r="E608">
        <v>2.6789000000000001</v>
      </c>
      <c r="F608">
        <v>28628</v>
      </c>
      <c r="G608">
        <v>77940</v>
      </c>
      <c r="H608">
        <v>57907</v>
      </c>
      <c r="I608">
        <v>215274</v>
      </c>
      <c r="J608" t="str">
        <f t="shared" si="47"/>
        <v xml:space="preserve"> </v>
      </c>
      <c r="K608" t="str">
        <f t="shared" si="48"/>
        <v xml:space="preserve"> </v>
      </c>
      <c r="L608">
        <f t="shared" si="50"/>
        <v>3.4700000000000397E-2</v>
      </c>
      <c r="M608">
        <f t="shared" si="51"/>
        <v>4.7031578947368431E-2</v>
      </c>
      <c r="N608" t="str">
        <f t="shared" si="49"/>
        <v/>
      </c>
    </row>
    <row r="609" spans="1:14" x14ac:dyDescent="0.25">
      <c r="A609" s="1">
        <v>39240</v>
      </c>
      <c r="B609">
        <v>2.6781999999999999</v>
      </c>
      <c r="C609">
        <v>2.6966999999999999</v>
      </c>
      <c r="D609">
        <v>2.6697000000000002</v>
      </c>
      <c r="E609">
        <v>2.6816</v>
      </c>
      <c r="F609">
        <v>32162</v>
      </c>
      <c r="G609">
        <v>71542</v>
      </c>
      <c r="H609">
        <v>70443</v>
      </c>
      <c r="I609">
        <v>216170</v>
      </c>
      <c r="J609" t="str">
        <f t="shared" si="47"/>
        <v xml:space="preserve"> </v>
      </c>
      <c r="K609" t="str">
        <f t="shared" si="48"/>
        <v xml:space="preserve"> </v>
      </c>
      <c r="L609">
        <f t="shared" si="50"/>
        <v>2.6999999999999691E-2</v>
      </c>
      <c r="M609">
        <f t="shared" si="51"/>
        <v>4.5573684210526308E-2</v>
      </c>
      <c r="N609" t="str">
        <f t="shared" si="49"/>
        <v/>
      </c>
    </row>
    <row r="610" spans="1:14" x14ac:dyDescent="0.25">
      <c r="A610" s="1">
        <v>39241</v>
      </c>
      <c r="B610">
        <v>2.6777000000000002</v>
      </c>
      <c r="C610">
        <v>2.6821999999999999</v>
      </c>
      <c r="D610">
        <v>2.6002000000000001</v>
      </c>
      <c r="E610">
        <v>2.6040000000000001</v>
      </c>
      <c r="F610">
        <v>51107</v>
      </c>
      <c r="G610">
        <v>58688</v>
      </c>
      <c r="H610">
        <v>99018</v>
      </c>
      <c r="I610">
        <v>206395</v>
      </c>
      <c r="J610" t="str">
        <f t="shared" si="47"/>
        <v xml:space="preserve"> </v>
      </c>
      <c r="K610" t="str">
        <f t="shared" si="48"/>
        <v xml:space="preserve"> </v>
      </c>
      <c r="L610">
        <f t="shared" si="50"/>
        <v>8.1999999999999851E-2</v>
      </c>
      <c r="M610">
        <f t="shared" si="51"/>
        <v>4.7642105263157881E-2</v>
      </c>
      <c r="N610" t="str">
        <f t="shared" si="49"/>
        <v xml:space="preserve"> </v>
      </c>
    </row>
    <row r="611" spans="1:14" x14ac:dyDescent="0.25">
      <c r="A611" s="1">
        <v>39244</v>
      </c>
      <c r="B611">
        <v>2.6057000000000001</v>
      </c>
      <c r="C611">
        <v>2.6392000000000002</v>
      </c>
      <c r="D611">
        <v>2.5941999999999998</v>
      </c>
      <c r="E611">
        <v>2.6343000000000001</v>
      </c>
      <c r="F611">
        <v>44466</v>
      </c>
      <c r="G611">
        <v>55197</v>
      </c>
      <c r="H611">
        <v>92712</v>
      </c>
      <c r="I611">
        <v>208910</v>
      </c>
      <c r="J611" t="str">
        <f t="shared" si="47"/>
        <v xml:space="preserve"> </v>
      </c>
      <c r="K611" t="str">
        <f t="shared" si="48"/>
        <v xml:space="preserve"> </v>
      </c>
      <c r="L611">
        <f t="shared" si="50"/>
        <v>4.5000000000000373E-2</v>
      </c>
      <c r="M611">
        <f t="shared" si="51"/>
        <v>4.7878947368421049E-2</v>
      </c>
      <c r="N611" t="str">
        <f t="shared" si="49"/>
        <v/>
      </c>
    </row>
    <row r="612" spans="1:14" x14ac:dyDescent="0.25">
      <c r="A612" s="1">
        <v>39245</v>
      </c>
      <c r="B612">
        <v>2.6343000000000001</v>
      </c>
      <c r="C612">
        <v>2.6381000000000001</v>
      </c>
      <c r="D612">
        <v>2.6025</v>
      </c>
      <c r="E612">
        <v>2.6191</v>
      </c>
      <c r="F612">
        <v>30818</v>
      </c>
      <c r="G612">
        <v>48230</v>
      </c>
      <c r="H612">
        <v>74157</v>
      </c>
      <c r="I612">
        <v>211740</v>
      </c>
      <c r="J612" t="str">
        <f t="shared" si="47"/>
        <v xml:space="preserve"> </v>
      </c>
      <c r="K612" t="str">
        <f t="shared" si="48"/>
        <v xml:space="preserve"> </v>
      </c>
      <c r="L612">
        <f t="shared" si="50"/>
        <v>3.5600000000000076E-2</v>
      </c>
      <c r="M612">
        <f t="shared" si="51"/>
        <v>4.6847368421052624E-2</v>
      </c>
      <c r="N612" t="str">
        <f t="shared" si="49"/>
        <v/>
      </c>
    </row>
    <row r="613" spans="1:14" x14ac:dyDescent="0.25">
      <c r="A613" s="1">
        <v>39246</v>
      </c>
      <c r="B613">
        <v>2.6183000000000001</v>
      </c>
      <c r="C613">
        <v>2.677</v>
      </c>
      <c r="D613">
        <v>2.6093999999999999</v>
      </c>
      <c r="E613">
        <v>2.6671999999999998</v>
      </c>
      <c r="F613">
        <v>44279</v>
      </c>
      <c r="G613">
        <v>45143</v>
      </c>
      <c r="H613">
        <v>115790</v>
      </c>
      <c r="I613">
        <v>219734</v>
      </c>
      <c r="J613" t="str">
        <f t="shared" si="47"/>
        <v xml:space="preserve"> </v>
      </c>
      <c r="K613" t="str">
        <f t="shared" si="48"/>
        <v xml:space="preserve"> </v>
      </c>
      <c r="L613">
        <f t="shared" si="50"/>
        <v>6.7600000000000104E-2</v>
      </c>
      <c r="M613">
        <f t="shared" si="51"/>
        <v>4.7247368421052628E-2</v>
      </c>
      <c r="N613" t="str">
        <f t="shared" si="49"/>
        <v/>
      </c>
    </row>
    <row r="614" spans="1:14" x14ac:dyDescent="0.25">
      <c r="A614" s="1">
        <v>39247</v>
      </c>
      <c r="B614">
        <v>2.6661999999999999</v>
      </c>
      <c r="C614">
        <v>2.7279</v>
      </c>
      <c r="D614">
        <v>2.6623000000000001</v>
      </c>
      <c r="E614">
        <v>2.7212999999999998</v>
      </c>
      <c r="F614">
        <v>32581</v>
      </c>
      <c r="G614">
        <v>43093</v>
      </c>
      <c r="H614">
        <v>90509</v>
      </c>
      <c r="I614">
        <v>225145</v>
      </c>
      <c r="J614" t="str">
        <f t="shared" si="47"/>
        <v xml:space="preserve"> </v>
      </c>
      <c r="K614" t="str">
        <f t="shared" si="48"/>
        <v xml:space="preserve"> </v>
      </c>
      <c r="L614">
        <f t="shared" si="50"/>
        <v>6.5599999999999881E-2</v>
      </c>
      <c r="M614">
        <f t="shared" si="51"/>
        <v>4.6857894736842098E-2</v>
      </c>
      <c r="N614" t="str">
        <f t="shared" si="49"/>
        <v/>
      </c>
    </row>
    <row r="615" spans="1:14" x14ac:dyDescent="0.25">
      <c r="A615" s="1">
        <v>39248</v>
      </c>
      <c r="B615">
        <v>2.7252000000000001</v>
      </c>
      <c r="C615">
        <v>2.7320000000000002</v>
      </c>
      <c r="D615">
        <v>2.7052</v>
      </c>
      <c r="E615">
        <v>2.7158000000000002</v>
      </c>
      <c r="F615">
        <v>31166</v>
      </c>
      <c r="G615">
        <v>40411</v>
      </c>
      <c r="H615">
        <v>75115</v>
      </c>
      <c r="I615">
        <v>229135</v>
      </c>
      <c r="J615" t="str">
        <f t="shared" si="47"/>
        <v xml:space="preserve"> </v>
      </c>
      <c r="K615" t="str">
        <f t="shared" si="48"/>
        <v xml:space="preserve"> </v>
      </c>
      <c r="L615">
        <f t="shared" si="50"/>
        <v>2.6800000000000157E-2</v>
      </c>
      <c r="M615">
        <f t="shared" si="51"/>
        <v>4.6942105263157903E-2</v>
      </c>
      <c r="N615" t="str">
        <f t="shared" si="49"/>
        <v/>
      </c>
    </row>
    <row r="616" spans="1:14" x14ac:dyDescent="0.25">
      <c r="A616" s="1">
        <v>39251</v>
      </c>
      <c r="B616">
        <v>2.7176999999999998</v>
      </c>
      <c r="C616">
        <v>2.7479</v>
      </c>
      <c r="D616">
        <v>2.7000999999999999</v>
      </c>
      <c r="E616">
        <v>2.7393999999999998</v>
      </c>
      <c r="F616">
        <v>23218</v>
      </c>
      <c r="G616">
        <v>38874</v>
      </c>
      <c r="H616">
        <v>55439</v>
      </c>
      <c r="I616">
        <v>232456</v>
      </c>
      <c r="J616" t="str">
        <f t="shared" si="47"/>
        <v>Key Rev</v>
      </c>
      <c r="K616">
        <f t="shared" si="48"/>
        <v>-7.3999999999996291E-3</v>
      </c>
      <c r="L616">
        <f t="shared" si="50"/>
        <v>4.7800000000000065E-2</v>
      </c>
      <c r="M616">
        <f t="shared" si="51"/>
        <v>4.6484210526315788E-2</v>
      </c>
      <c r="N616" t="str">
        <f t="shared" si="49"/>
        <v/>
      </c>
    </row>
    <row r="617" spans="1:14" x14ac:dyDescent="0.25">
      <c r="A617" s="1">
        <v>39252</v>
      </c>
      <c r="B617">
        <v>2.7391999999999999</v>
      </c>
      <c r="C617">
        <v>2.7391999999999999</v>
      </c>
      <c r="D617">
        <v>2.7202000000000002</v>
      </c>
      <c r="E617">
        <v>2.7320000000000002</v>
      </c>
      <c r="F617">
        <v>22999</v>
      </c>
      <c r="G617">
        <v>35658</v>
      </c>
      <c r="H617">
        <v>60888</v>
      </c>
      <c r="I617">
        <v>234101</v>
      </c>
      <c r="J617" t="str">
        <f t="shared" si="47"/>
        <v xml:space="preserve"> </v>
      </c>
      <c r="K617" t="str">
        <f t="shared" si="48"/>
        <v xml:space="preserve"> </v>
      </c>
      <c r="L617">
        <f t="shared" si="50"/>
        <v>1.9199999999999662E-2</v>
      </c>
      <c r="M617">
        <f t="shared" si="51"/>
        <v>4.5073684210526307E-2</v>
      </c>
      <c r="N617" t="str">
        <f t="shared" si="49"/>
        <v/>
      </c>
    </row>
    <row r="618" spans="1:14" x14ac:dyDescent="0.25">
      <c r="A618" s="1">
        <v>39253</v>
      </c>
      <c r="B618">
        <v>2.7302</v>
      </c>
      <c r="C618">
        <v>2.7406999999999999</v>
      </c>
      <c r="D618">
        <v>2.6977000000000002</v>
      </c>
      <c r="E618">
        <v>2.7391000000000001</v>
      </c>
      <c r="F618">
        <v>27117</v>
      </c>
      <c r="G618">
        <v>33911</v>
      </c>
      <c r="H618">
        <v>76347</v>
      </c>
      <c r="I618">
        <v>237218</v>
      </c>
      <c r="J618" t="str">
        <f t="shared" si="47"/>
        <v>Key Rev</v>
      </c>
      <c r="K618">
        <f t="shared" si="48"/>
        <v>-9.1999999999998749E-3</v>
      </c>
      <c r="L618">
        <f t="shared" si="50"/>
        <v>4.2999999999999705E-2</v>
      </c>
      <c r="M618">
        <f t="shared" si="51"/>
        <v>4.5510526315789453E-2</v>
      </c>
      <c r="N618" t="str">
        <f t="shared" si="49"/>
        <v/>
      </c>
    </row>
    <row r="619" spans="1:14" x14ac:dyDescent="0.25">
      <c r="A619" s="1">
        <v>39254</v>
      </c>
      <c r="B619">
        <v>2.7351999999999999</v>
      </c>
      <c r="C619">
        <v>2.7761999999999998</v>
      </c>
      <c r="D619">
        <v>2.7250000000000001</v>
      </c>
      <c r="E619">
        <v>2.7299000000000002</v>
      </c>
      <c r="F619">
        <v>28167</v>
      </c>
      <c r="G619">
        <v>29954</v>
      </c>
      <c r="H619">
        <v>89918</v>
      </c>
      <c r="I619">
        <v>238552</v>
      </c>
      <c r="J619" t="str">
        <f t="shared" si="47"/>
        <v xml:space="preserve"> </v>
      </c>
      <c r="K619" t="str">
        <f t="shared" si="48"/>
        <v xml:space="preserve"> </v>
      </c>
      <c r="L619">
        <f t="shared" si="50"/>
        <v>5.119999999999969E-2</v>
      </c>
      <c r="M619">
        <f t="shared" si="51"/>
        <v>4.6342105263157851E-2</v>
      </c>
      <c r="N619" t="str">
        <f t="shared" si="49"/>
        <v/>
      </c>
    </row>
    <row r="620" spans="1:14" x14ac:dyDescent="0.25">
      <c r="A620" s="1">
        <v>39255</v>
      </c>
      <c r="B620">
        <v>2.7216999999999998</v>
      </c>
      <c r="C620">
        <v>2.7559999999999998</v>
      </c>
      <c r="D620">
        <v>2.7111999999999998</v>
      </c>
      <c r="E620">
        <v>2.7462</v>
      </c>
      <c r="F620">
        <v>22361</v>
      </c>
      <c r="G620">
        <v>69921</v>
      </c>
      <c r="H620">
        <v>57901</v>
      </c>
      <c r="I620">
        <v>239007</v>
      </c>
      <c r="J620" t="str">
        <f t="shared" si="47"/>
        <v xml:space="preserve"> </v>
      </c>
      <c r="K620" t="str">
        <f t="shared" si="48"/>
        <v xml:space="preserve"> </v>
      </c>
      <c r="L620">
        <f t="shared" si="50"/>
        <v>4.4799999999999951E-2</v>
      </c>
      <c r="M620">
        <f t="shared" si="51"/>
        <v>4.7157894736842079E-2</v>
      </c>
      <c r="N620" t="str">
        <f t="shared" si="49"/>
        <v/>
      </c>
    </row>
    <row r="621" spans="1:14" x14ac:dyDescent="0.25">
      <c r="A621" s="1">
        <v>39258</v>
      </c>
      <c r="B621">
        <v>2.7412000000000001</v>
      </c>
      <c r="C621">
        <v>2.7637999999999998</v>
      </c>
      <c r="D621">
        <v>2.7033999999999998</v>
      </c>
      <c r="E621">
        <v>2.7475999999999998</v>
      </c>
      <c r="F621">
        <v>28741</v>
      </c>
      <c r="G621">
        <v>70679</v>
      </c>
      <c r="H621">
        <v>66565</v>
      </c>
      <c r="I621">
        <v>236478</v>
      </c>
      <c r="J621" t="str">
        <f t="shared" si="47"/>
        <v xml:space="preserve"> </v>
      </c>
      <c r="K621" t="str">
        <f t="shared" si="48"/>
        <v xml:space="preserve"> </v>
      </c>
      <c r="L621">
        <f t="shared" si="50"/>
        <v>6.0400000000000009E-2</v>
      </c>
      <c r="M621">
        <f t="shared" si="51"/>
        <v>4.606315789473682E-2</v>
      </c>
      <c r="N621" t="str">
        <f t="shared" si="49"/>
        <v/>
      </c>
    </row>
    <row r="622" spans="1:14" x14ac:dyDescent="0.25">
      <c r="A622" s="1">
        <v>39259</v>
      </c>
      <c r="B622">
        <v>2.7362000000000002</v>
      </c>
      <c r="C622">
        <v>2.7441</v>
      </c>
      <c r="D622">
        <v>2.6981999999999999</v>
      </c>
      <c r="E622">
        <v>2.7004999999999999</v>
      </c>
      <c r="F622">
        <v>30197</v>
      </c>
      <c r="G622">
        <v>73407</v>
      </c>
      <c r="H622">
        <v>69698</v>
      </c>
      <c r="I622">
        <v>232980</v>
      </c>
      <c r="J622" t="str">
        <f t="shared" si="47"/>
        <v xml:space="preserve"> </v>
      </c>
      <c r="K622" t="str">
        <f t="shared" si="48"/>
        <v xml:space="preserve"> </v>
      </c>
      <c r="L622">
        <f t="shared" si="50"/>
        <v>4.9399999999999888E-2</v>
      </c>
      <c r="M622">
        <f t="shared" si="51"/>
        <v>4.7168421052631547E-2</v>
      </c>
      <c r="N622" t="str">
        <f t="shared" si="49"/>
        <v/>
      </c>
    </row>
    <row r="623" spans="1:14" x14ac:dyDescent="0.25">
      <c r="A623" s="1">
        <v>39260</v>
      </c>
      <c r="B623">
        <v>2.6996000000000002</v>
      </c>
      <c r="C623">
        <v>2.7465000000000002</v>
      </c>
      <c r="D623">
        <v>2.6819999999999999</v>
      </c>
      <c r="E623">
        <v>2.7332999999999998</v>
      </c>
      <c r="F623">
        <v>36687</v>
      </c>
      <c r="G623">
        <v>77542</v>
      </c>
      <c r="H623">
        <v>78146</v>
      </c>
      <c r="I623">
        <v>235046</v>
      </c>
      <c r="J623" t="str">
        <f t="shared" si="47"/>
        <v>Key Rev</v>
      </c>
      <c r="K623">
        <f t="shared" si="48"/>
        <v>-5.5000000000000604E-3</v>
      </c>
      <c r="L623">
        <f t="shared" si="50"/>
        <v>6.4500000000000224E-2</v>
      </c>
      <c r="M623">
        <f t="shared" si="51"/>
        <v>4.8463157894736812E-2</v>
      </c>
      <c r="N623" t="str">
        <f t="shared" si="49"/>
        <v/>
      </c>
    </row>
    <row r="624" spans="1:14" x14ac:dyDescent="0.25">
      <c r="A624" s="1">
        <v>39261</v>
      </c>
      <c r="B624">
        <v>2.7412000000000001</v>
      </c>
      <c r="C624">
        <v>2.7536999999999998</v>
      </c>
      <c r="D624">
        <v>2.7242000000000002</v>
      </c>
      <c r="E624">
        <v>2.7277999999999998</v>
      </c>
      <c r="F624">
        <v>33425</v>
      </c>
      <c r="G624">
        <v>79181</v>
      </c>
      <c r="H624">
        <v>74888</v>
      </c>
      <c r="I624">
        <v>233879</v>
      </c>
      <c r="J624" t="str">
        <f t="shared" si="47"/>
        <v xml:space="preserve"> </v>
      </c>
      <c r="K624" t="str">
        <f t="shared" si="48"/>
        <v xml:space="preserve"> </v>
      </c>
      <c r="L624">
        <f t="shared" si="50"/>
        <v>2.9499999999999638E-2</v>
      </c>
      <c r="M624">
        <f t="shared" si="51"/>
        <v>4.6942105263157834E-2</v>
      </c>
      <c r="N624" t="str">
        <f t="shared" si="49"/>
        <v/>
      </c>
    </row>
    <row r="625" spans="1:14" x14ac:dyDescent="0.25">
      <c r="A625" s="1">
        <v>39262</v>
      </c>
      <c r="B625">
        <v>2.7262</v>
      </c>
      <c r="C625">
        <v>2.7624</v>
      </c>
      <c r="D625">
        <v>2.7237</v>
      </c>
      <c r="E625">
        <v>2.7435999999999998</v>
      </c>
      <c r="F625">
        <v>29792</v>
      </c>
      <c r="G625">
        <v>78432</v>
      </c>
      <c r="H625">
        <v>62647</v>
      </c>
      <c r="I625">
        <v>228960</v>
      </c>
      <c r="J625" t="str">
        <f t="shared" si="47"/>
        <v>Key Rev</v>
      </c>
      <c r="K625">
        <f t="shared" si="48"/>
        <v>1.9400000000000084E-2</v>
      </c>
      <c r="L625">
        <f t="shared" si="50"/>
        <v>3.8699999999999957E-2</v>
      </c>
      <c r="M625">
        <f t="shared" si="51"/>
        <v>4.5452631578947321E-2</v>
      </c>
      <c r="N625" t="str">
        <f t="shared" si="49"/>
        <v/>
      </c>
    </row>
    <row r="626" spans="1:14" x14ac:dyDescent="0.25">
      <c r="A626" s="1">
        <v>39265</v>
      </c>
      <c r="B626">
        <v>2.7435999999999998</v>
      </c>
      <c r="C626">
        <v>2.7702</v>
      </c>
      <c r="D626">
        <v>2.7305999999999999</v>
      </c>
      <c r="E626">
        <v>2.7629999999999999</v>
      </c>
      <c r="F626">
        <v>29325</v>
      </c>
      <c r="G626">
        <v>79414</v>
      </c>
      <c r="H626">
        <v>52772</v>
      </c>
      <c r="I626">
        <v>232257</v>
      </c>
      <c r="J626" t="str">
        <f t="shared" si="47"/>
        <v xml:space="preserve"> </v>
      </c>
      <c r="K626" t="str">
        <f t="shared" si="48"/>
        <v xml:space="preserve"> </v>
      </c>
      <c r="L626">
        <f t="shared" si="50"/>
        <v>3.960000000000008E-2</v>
      </c>
      <c r="M626">
        <f t="shared" si="51"/>
        <v>4.5915789473684181E-2</v>
      </c>
      <c r="N626" t="str">
        <f t="shared" si="49"/>
        <v/>
      </c>
    </row>
    <row r="627" spans="1:14" x14ac:dyDescent="0.25">
      <c r="A627" s="1">
        <v>39266</v>
      </c>
      <c r="B627">
        <v>2.7650999999999999</v>
      </c>
      <c r="C627">
        <v>2.7757000000000001</v>
      </c>
      <c r="D627">
        <v>2.7532999999999999</v>
      </c>
      <c r="E627">
        <v>2.7673999999999999</v>
      </c>
      <c r="F627">
        <v>23432</v>
      </c>
      <c r="G627">
        <v>78905</v>
      </c>
      <c r="H627">
        <v>40595</v>
      </c>
      <c r="I627">
        <v>235536</v>
      </c>
      <c r="J627" t="str">
        <f t="shared" si="47"/>
        <v xml:space="preserve"> </v>
      </c>
      <c r="K627" t="str">
        <f t="shared" si="48"/>
        <v xml:space="preserve"> </v>
      </c>
      <c r="L627">
        <f t="shared" si="50"/>
        <v>2.2400000000000198E-2</v>
      </c>
      <c r="M627">
        <f t="shared" si="51"/>
        <v>4.5268421052631534E-2</v>
      </c>
      <c r="N627" t="str">
        <f t="shared" si="49"/>
        <v/>
      </c>
    </row>
    <row r="628" spans="1:14" x14ac:dyDescent="0.25">
      <c r="A628" s="1">
        <v>39268</v>
      </c>
      <c r="B628">
        <v>2.7671999999999999</v>
      </c>
      <c r="C628">
        <v>2.7961999999999998</v>
      </c>
      <c r="D628">
        <v>2.7515000000000001</v>
      </c>
      <c r="E628">
        <v>2.7885</v>
      </c>
      <c r="F628">
        <v>33666</v>
      </c>
      <c r="G628">
        <v>77953</v>
      </c>
      <c r="H628">
        <v>58411</v>
      </c>
      <c r="I628">
        <v>238228</v>
      </c>
      <c r="J628" t="str">
        <f t="shared" si="47"/>
        <v xml:space="preserve"> </v>
      </c>
      <c r="K628" t="str">
        <f t="shared" si="48"/>
        <v xml:space="preserve"> </v>
      </c>
      <c r="L628">
        <f t="shared" si="50"/>
        <v>4.469999999999974E-2</v>
      </c>
      <c r="M628">
        <f t="shared" si="51"/>
        <v>4.6199999999999963E-2</v>
      </c>
      <c r="N628" t="str">
        <f t="shared" si="49"/>
        <v/>
      </c>
    </row>
    <row r="629" spans="1:14" x14ac:dyDescent="0.25">
      <c r="A629" s="1">
        <v>39269</v>
      </c>
      <c r="B629">
        <v>2.7887</v>
      </c>
      <c r="C629">
        <v>2.8077999999999999</v>
      </c>
      <c r="D629">
        <v>2.7757000000000001</v>
      </c>
      <c r="E629">
        <v>2.7963</v>
      </c>
      <c r="F629">
        <v>25826</v>
      </c>
      <c r="G629">
        <v>75633</v>
      </c>
      <c r="H629">
        <v>47683</v>
      </c>
      <c r="I629">
        <v>240129</v>
      </c>
      <c r="J629" t="str">
        <f t="shared" si="47"/>
        <v xml:space="preserve"> </v>
      </c>
      <c r="K629" t="str">
        <f t="shared" si="48"/>
        <v xml:space="preserve"> </v>
      </c>
      <c r="L629">
        <f t="shared" si="50"/>
        <v>3.2099999999999795E-2</v>
      </c>
      <c r="M629">
        <f t="shared" si="51"/>
        <v>4.3573684210526271E-2</v>
      </c>
      <c r="N629" t="str">
        <f t="shared" si="49"/>
        <v/>
      </c>
    </row>
    <row r="630" spans="1:14" x14ac:dyDescent="0.25">
      <c r="A630" s="1">
        <v>39272</v>
      </c>
      <c r="B630">
        <v>2.7946</v>
      </c>
      <c r="C630">
        <v>2.8065000000000002</v>
      </c>
      <c r="D630">
        <v>2.7736999999999998</v>
      </c>
      <c r="E630">
        <v>2.794</v>
      </c>
      <c r="F630">
        <v>33364</v>
      </c>
      <c r="G630">
        <v>70456</v>
      </c>
      <c r="H630">
        <v>59159</v>
      </c>
      <c r="I630">
        <v>237791</v>
      </c>
      <c r="J630" t="str">
        <f t="shared" si="47"/>
        <v xml:space="preserve"> </v>
      </c>
      <c r="K630" t="str">
        <f t="shared" si="48"/>
        <v xml:space="preserve"> </v>
      </c>
      <c r="L630">
        <f t="shared" si="50"/>
        <v>3.2800000000000384E-2</v>
      </c>
      <c r="M630">
        <f t="shared" si="51"/>
        <v>4.2931578947368376E-2</v>
      </c>
      <c r="N630" t="str">
        <f t="shared" si="49"/>
        <v/>
      </c>
    </row>
    <row r="631" spans="1:14" x14ac:dyDescent="0.25">
      <c r="A631" s="1">
        <v>39273</v>
      </c>
      <c r="B631">
        <v>2.7906</v>
      </c>
      <c r="C631">
        <v>2.8327</v>
      </c>
      <c r="D631">
        <v>2.7831999999999999</v>
      </c>
      <c r="E631">
        <v>2.8250000000000002</v>
      </c>
      <c r="F631">
        <v>36871</v>
      </c>
      <c r="G631">
        <v>68437</v>
      </c>
      <c r="H631">
        <v>66120</v>
      </c>
      <c r="I631">
        <v>239269</v>
      </c>
      <c r="J631" t="str">
        <f t="shared" si="47"/>
        <v xml:space="preserve"> </v>
      </c>
      <c r="K631" t="str">
        <f t="shared" si="48"/>
        <v xml:space="preserve"> </v>
      </c>
      <c r="L631">
        <f t="shared" si="50"/>
        <v>4.9500000000000099E-2</v>
      </c>
      <c r="M631">
        <f t="shared" si="51"/>
        <v>4.36631578947368E-2</v>
      </c>
      <c r="N631" t="str">
        <f t="shared" si="49"/>
        <v/>
      </c>
    </row>
    <row r="632" spans="1:14" x14ac:dyDescent="0.25">
      <c r="A632" s="1">
        <v>39274</v>
      </c>
      <c r="B632">
        <v>2.8237000000000001</v>
      </c>
      <c r="C632">
        <v>2.8287</v>
      </c>
      <c r="D632">
        <v>2.7961999999999998</v>
      </c>
      <c r="E632">
        <v>2.802</v>
      </c>
      <c r="F632">
        <v>30977</v>
      </c>
      <c r="G632">
        <v>64461</v>
      </c>
      <c r="H632">
        <v>60405</v>
      </c>
      <c r="I632">
        <v>239493</v>
      </c>
      <c r="J632" t="str">
        <f t="shared" si="47"/>
        <v xml:space="preserve"> </v>
      </c>
      <c r="K632" t="str">
        <f t="shared" si="48"/>
        <v xml:space="preserve"> </v>
      </c>
      <c r="L632">
        <f t="shared" si="50"/>
        <v>3.2500000000000195E-2</v>
      </c>
      <c r="M632">
        <f t="shared" si="51"/>
        <v>4.1815789473684174E-2</v>
      </c>
      <c r="N632" t="str">
        <f t="shared" si="49"/>
        <v/>
      </c>
    </row>
    <row r="633" spans="1:14" x14ac:dyDescent="0.25">
      <c r="A633" s="1">
        <v>39275</v>
      </c>
      <c r="B633">
        <v>2.7927</v>
      </c>
      <c r="C633">
        <v>2.8441000000000001</v>
      </c>
      <c r="D633">
        <v>2.7812000000000001</v>
      </c>
      <c r="E633">
        <v>2.7968999999999999</v>
      </c>
      <c r="F633">
        <v>46289</v>
      </c>
      <c r="G633">
        <v>60032</v>
      </c>
      <c r="H633">
        <v>96716</v>
      </c>
      <c r="I633">
        <v>243318</v>
      </c>
      <c r="J633" t="str">
        <f t="shared" si="47"/>
        <v xml:space="preserve"> </v>
      </c>
      <c r="K633" t="str">
        <f t="shared" si="48"/>
        <v xml:space="preserve"> </v>
      </c>
      <c r="L633">
        <f t="shared" si="50"/>
        <v>6.2899999999999956E-2</v>
      </c>
      <c r="M633">
        <f t="shared" si="51"/>
        <v>4.1673684210526286E-2</v>
      </c>
      <c r="N633" t="str">
        <f t="shared" si="49"/>
        <v xml:space="preserve"> </v>
      </c>
    </row>
    <row r="634" spans="1:14" x14ac:dyDescent="0.25">
      <c r="A634" s="1">
        <v>39276</v>
      </c>
      <c r="B634">
        <v>2.8012000000000001</v>
      </c>
      <c r="C634">
        <v>2.8296000000000001</v>
      </c>
      <c r="D634">
        <v>2.7967</v>
      </c>
      <c r="E634">
        <v>2.8117999999999999</v>
      </c>
      <c r="F634">
        <v>39009</v>
      </c>
      <c r="G634">
        <v>55524</v>
      </c>
      <c r="H634">
        <v>80402</v>
      </c>
      <c r="I634">
        <v>246378</v>
      </c>
      <c r="J634" t="str">
        <f t="shared" si="47"/>
        <v xml:space="preserve"> </v>
      </c>
      <c r="K634" t="str">
        <f t="shared" si="48"/>
        <v xml:space="preserve"> </v>
      </c>
      <c r="L634">
        <f t="shared" si="50"/>
        <v>3.2900000000000151E-2</v>
      </c>
      <c r="M634">
        <f t="shared" si="51"/>
        <v>4.1994736842105231E-2</v>
      </c>
      <c r="N634" t="str">
        <f t="shared" si="49"/>
        <v/>
      </c>
    </row>
    <row r="635" spans="1:14" x14ac:dyDescent="0.25">
      <c r="A635" s="1">
        <v>39279</v>
      </c>
      <c r="B635">
        <v>2.8117999999999999</v>
      </c>
      <c r="C635">
        <v>2.8260000000000001</v>
      </c>
      <c r="D635">
        <v>2.7522000000000002</v>
      </c>
      <c r="E635">
        <v>2.7568000000000001</v>
      </c>
      <c r="F635">
        <v>44085</v>
      </c>
      <c r="G635">
        <v>48798</v>
      </c>
      <c r="H635">
        <v>89415</v>
      </c>
      <c r="I635">
        <v>244824</v>
      </c>
      <c r="J635" t="str">
        <f t="shared" si="47"/>
        <v xml:space="preserve"> </v>
      </c>
      <c r="K635" t="str">
        <f t="shared" si="48"/>
        <v xml:space="preserve"> </v>
      </c>
      <c r="L635">
        <f t="shared" si="50"/>
        <v>7.3799999999999866E-2</v>
      </c>
      <c r="M635">
        <f t="shared" si="51"/>
        <v>4.3363157894736798E-2</v>
      </c>
      <c r="N635" t="str">
        <f t="shared" si="49"/>
        <v xml:space="preserve"> </v>
      </c>
    </row>
    <row r="636" spans="1:14" x14ac:dyDescent="0.25">
      <c r="A636" s="1">
        <v>39280</v>
      </c>
      <c r="B636">
        <v>2.7656999999999998</v>
      </c>
      <c r="C636">
        <v>2.7810000000000001</v>
      </c>
      <c r="D636">
        <v>2.7252000000000001</v>
      </c>
      <c r="E636">
        <v>2.7343999999999999</v>
      </c>
      <c r="F636">
        <v>38218</v>
      </c>
      <c r="G636">
        <v>42145</v>
      </c>
      <c r="H636">
        <v>87001</v>
      </c>
      <c r="I636">
        <v>238449</v>
      </c>
      <c r="J636" t="str">
        <f t="shared" si="47"/>
        <v xml:space="preserve"> </v>
      </c>
      <c r="K636" t="str">
        <f t="shared" si="48"/>
        <v xml:space="preserve"> </v>
      </c>
      <c r="L636">
        <f t="shared" si="50"/>
        <v>5.5800000000000072E-2</v>
      </c>
      <c r="M636">
        <f t="shared" si="51"/>
        <v>4.5289473684210504E-2</v>
      </c>
      <c r="N636" t="str">
        <f t="shared" si="49"/>
        <v/>
      </c>
    </row>
    <row r="637" spans="1:14" x14ac:dyDescent="0.25">
      <c r="A637" s="1">
        <v>39281</v>
      </c>
      <c r="B637">
        <v>2.7362000000000002</v>
      </c>
      <c r="C637">
        <v>2.8081999999999998</v>
      </c>
      <c r="D637">
        <v>2.7332000000000001</v>
      </c>
      <c r="E637">
        <v>2.8062</v>
      </c>
      <c r="F637">
        <v>35689</v>
      </c>
      <c r="G637">
        <v>40169</v>
      </c>
      <c r="H637">
        <v>87752</v>
      </c>
      <c r="I637">
        <v>242180</v>
      </c>
      <c r="J637" t="str">
        <f t="shared" si="47"/>
        <v xml:space="preserve"> </v>
      </c>
      <c r="K637" t="str">
        <f t="shared" si="48"/>
        <v xml:space="preserve"> </v>
      </c>
      <c r="L637">
        <f t="shared" si="50"/>
        <v>7.4999999999999734E-2</v>
      </c>
      <c r="M637">
        <f t="shared" si="51"/>
        <v>4.6973684210526299E-2</v>
      </c>
      <c r="N637" t="str">
        <f t="shared" si="49"/>
        <v xml:space="preserve"> </v>
      </c>
    </row>
    <row r="638" spans="1:14" x14ac:dyDescent="0.25">
      <c r="A638" s="1">
        <v>39282</v>
      </c>
      <c r="B638">
        <v>2.7917999999999998</v>
      </c>
      <c r="C638">
        <v>2.8212000000000002</v>
      </c>
      <c r="D638">
        <v>2.7896999999999998</v>
      </c>
      <c r="E638">
        <v>2.8155000000000001</v>
      </c>
      <c r="F638">
        <v>24537</v>
      </c>
      <c r="G638">
        <v>38508</v>
      </c>
      <c r="H638">
        <v>64067</v>
      </c>
      <c r="I638">
        <v>243965</v>
      </c>
      <c r="J638" t="str">
        <f t="shared" si="47"/>
        <v xml:space="preserve"> </v>
      </c>
      <c r="K638" t="str">
        <f t="shared" si="48"/>
        <v xml:space="preserve"> </v>
      </c>
      <c r="L638">
        <f t="shared" si="50"/>
        <v>3.1500000000000306E-2</v>
      </c>
      <c r="M638">
        <f t="shared" si="51"/>
        <v>4.5936842105263172E-2</v>
      </c>
      <c r="N638" t="str">
        <f t="shared" si="49"/>
        <v/>
      </c>
    </row>
    <row r="639" spans="1:14" x14ac:dyDescent="0.25">
      <c r="A639" s="1">
        <v>39283</v>
      </c>
      <c r="B639">
        <v>2.8113999999999999</v>
      </c>
      <c r="C639">
        <v>2.8201999999999998</v>
      </c>
      <c r="D639">
        <v>2.7890000000000001</v>
      </c>
      <c r="E639">
        <v>2.7934000000000001</v>
      </c>
      <c r="F639">
        <v>21190</v>
      </c>
      <c r="G639">
        <v>35317</v>
      </c>
      <c r="H639">
        <v>56614</v>
      </c>
      <c r="I639">
        <v>244909</v>
      </c>
      <c r="J639" t="str">
        <f t="shared" si="47"/>
        <v xml:space="preserve"> </v>
      </c>
      <c r="K639" t="str">
        <f t="shared" si="48"/>
        <v xml:space="preserve"> </v>
      </c>
      <c r="L639">
        <f t="shared" si="50"/>
        <v>3.1199999999999672E-2</v>
      </c>
      <c r="M639">
        <f t="shared" si="51"/>
        <v>4.5221052631578947E-2</v>
      </c>
      <c r="N639" t="str">
        <f t="shared" si="49"/>
        <v/>
      </c>
    </row>
    <row r="640" spans="1:14" x14ac:dyDescent="0.25">
      <c r="A640" s="1">
        <v>39286</v>
      </c>
      <c r="B640">
        <v>2.7936000000000001</v>
      </c>
      <c r="C640">
        <v>2.7942</v>
      </c>
      <c r="D640">
        <v>2.7482000000000002</v>
      </c>
      <c r="E640">
        <v>2.7572999999999999</v>
      </c>
      <c r="F640">
        <v>23333</v>
      </c>
      <c r="G640">
        <v>30900</v>
      </c>
      <c r="H640">
        <v>77411</v>
      </c>
      <c r="I640">
        <v>242092</v>
      </c>
      <c r="J640" t="str">
        <f t="shared" si="47"/>
        <v xml:space="preserve"> </v>
      </c>
      <c r="K640" t="str">
        <f t="shared" si="48"/>
        <v xml:space="preserve"> </v>
      </c>
      <c r="L640">
        <f t="shared" si="50"/>
        <v>4.5999999999999819E-2</v>
      </c>
      <c r="M640">
        <f t="shared" si="51"/>
        <v>4.4463157894736829E-2</v>
      </c>
      <c r="N640" t="str">
        <f t="shared" si="49"/>
        <v/>
      </c>
    </row>
    <row r="641" spans="1:14" x14ac:dyDescent="0.25">
      <c r="A641" s="1">
        <v>39287</v>
      </c>
      <c r="B641">
        <v>2.7614000000000001</v>
      </c>
      <c r="C641">
        <v>2.7624</v>
      </c>
      <c r="D641">
        <v>2.7219000000000002</v>
      </c>
      <c r="E641">
        <v>2.7313999999999998</v>
      </c>
      <c r="F641">
        <v>32663</v>
      </c>
      <c r="G641">
        <v>79213</v>
      </c>
      <c r="H641">
        <v>81316</v>
      </c>
      <c r="I641">
        <v>239062</v>
      </c>
      <c r="J641" t="str">
        <f t="shared" si="47"/>
        <v xml:space="preserve"> </v>
      </c>
      <c r="K641" t="str">
        <f t="shared" si="48"/>
        <v xml:space="preserve"> </v>
      </c>
      <c r="L641">
        <f t="shared" si="50"/>
        <v>4.0499999999999758E-2</v>
      </c>
      <c r="M641">
        <f t="shared" si="51"/>
        <v>4.3994736842105246E-2</v>
      </c>
      <c r="N641" t="str">
        <f t="shared" si="49"/>
        <v/>
      </c>
    </row>
    <row r="642" spans="1:14" x14ac:dyDescent="0.25">
      <c r="A642" s="1">
        <v>39288</v>
      </c>
      <c r="B642">
        <v>2.73</v>
      </c>
      <c r="C642">
        <v>2.7684000000000002</v>
      </c>
      <c r="D642">
        <v>2.7113999999999998</v>
      </c>
      <c r="E642">
        <v>2.7671000000000001</v>
      </c>
      <c r="F642">
        <v>29328</v>
      </c>
      <c r="G642">
        <v>79729</v>
      </c>
      <c r="H642">
        <v>69721</v>
      </c>
      <c r="I642">
        <v>236238</v>
      </c>
      <c r="J642" t="str">
        <f t="shared" si="47"/>
        <v>Key Rev</v>
      </c>
      <c r="K642">
        <f t="shared" si="48"/>
        <v>-3.2100000000000239E-2</v>
      </c>
      <c r="L642">
        <f t="shared" si="50"/>
        <v>5.7000000000000384E-2</v>
      </c>
      <c r="M642">
        <f t="shared" si="51"/>
        <v>4.3599999999999993E-2</v>
      </c>
      <c r="N642" t="str">
        <f t="shared" si="49"/>
        <v/>
      </c>
    </row>
    <row r="643" spans="1:14" x14ac:dyDescent="0.25">
      <c r="A643" s="1">
        <v>39289</v>
      </c>
      <c r="B643">
        <v>2.7719</v>
      </c>
      <c r="C643">
        <v>2.8</v>
      </c>
      <c r="D643">
        <v>2.7195999999999998</v>
      </c>
      <c r="E643">
        <v>2.7349999999999999</v>
      </c>
      <c r="F643">
        <v>42999</v>
      </c>
      <c r="G643">
        <v>83756</v>
      </c>
      <c r="H643">
        <v>99072</v>
      </c>
      <c r="I643">
        <v>238289</v>
      </c>
      <c r="J643" t="str">
        <f t="shared" si="47"/>
        <v xml:space="preserve"> </v>
      </c>
      <c r="K643" t="str">
        <f t="shared" si="48"/>
        <v xml:space="preserve"> </v>
      </c>
      <c r="L643">
        <f t="shared" si="50"/>
        <v>8.0400000000000027E-2</v>
      </c>
      <c r="M643">
        <f t="shared" si="51"/>
        <v>4.6278947368421065E-2</v>
      </c>
      <c r="N643" t="str">
        <f t="shared" si="49"/>
        <v xml:space="preserve"> </v>
      </c>
    </row>
    <row r="644" spans="1:14" x14ac:dyDescent="0.25">
      <c r="A644" s="1">
        <v>39290</v>
      </c>
      <c r="B644">
        <v>2.7334000000000001</v>
      </c>
      <c r="C644">
        <v>2.7860999999999998</v>
      </c>
      <c r="D644">
        <v>2.7301000000000002</v>
      </c>
      <c r="E644">
        <v>2.7757999999999998</v>
      </c>
      <c r="F644">
        <v>30332</v>
      </c>
      <c r="G644">
        <v>86296</v>
      </c>
      <c r="H644">
        <v>68196</v>
      </c>
      <c r="I644">
        <v>235618</v>
      </c>
      <c r="J644" t="str">
        <f t="shared" si="47"/>
        <v xml:space="preserve"> </v>
      </c>
      <c r="K644" t="str">
        <f t="shared" si="48"/>
        <v xml:space="preserve"> </v>
      </c>
      <c r="L644">
        <f t="shared" si="50"/>
        <v>5.5999999999999606E-2</v>
      </c>
      <c r="M644">
        <f t="shared" si="51"/>
        <v>4.7189473684210517E-2</v>
      </c>
      <c r="N644" t="str">
        <f t="shared" si="49"/>
        <v/>
      </c>
    </row>
    <row r="645" spans="1:14" x14ac:dyDescent="0.25">
      <c r="A645" s="1">
        <v>39293</v>
      </c>
      <c r="B645">
        <v>2.7705000000000002</v>
      </c>
      <c r="C645">
        <v>2.7808000000000002</v>
      </c>
      <c r="D645">
        <v>2.7414000000000001</v>
      </c>
      <c r="E645">
        <v>2.7654999999999998</v>
      </c>
      <c r="F645">
        <v>34567</v>
      </c>
      <c r="G645">
        <v>87002</v>
      </c>
      <c r="H645">
        <v>69253</v>
      </c>
      <c r="I645">
        <v>232115</v>
      </c>
      <c r="J645" t="str">
        <f t="shared" ref="J645:J708" si="52">IF(AND(C645&gt;C644,D645&lt;D644,OR(AND(E644&gt;E643,E644&gt;E645),AND(E644&lt;E643,E644&lt;E645))),"Key Rev"," ")</f>
        <v xml:space="preserve"> </v>
      </c>
      <c r="K645" t="str">
        <f t="shared" si="48"/>
        <v xml:space="preserve"> </v>
      </c>
      <c r="L645">
        <f t="shared" si="50"/>
        <v>3.9400000000000102E-2</v>
      </c>
      <c r="M645">
        <f t="shared" si="51"/>
        <v>4.7178947368421043E-2</v>
      </c>
      <c r="N645" t="str">
        <f t="shared" si="49"/>
        <v/>
      </c>
    </row>
    <row r="646" spans="1:14" x14ac:dyDescent="0.25">
      <c r="A646" s="1">
        <v>39294</v>
      </c>
      <c r="B646">
        <v>2.7704</v>
      </c>
      <c r="C646">
        <v>2.8096000000000001</v>
      </c>
      <c r="D646">
        <v>2.7599</v>
      </c>
      <c r="E646">
        <v>2.8056000000000001</v>
      </c>
      <c r="F646">
        <v>37503</v>
      </c>
      <c r="G646">
        <v>92215</v>
      </c>
      <c r="H646">
        <v>66808</v>
      </c>
      <c r="I646">
        <v>233209</v>
      </c>
      <c r="J646" t="str">
        <f t="shared" si="52"/>
        <v xml:space="preserve"> </v>
      </c>
      <c r="K646" t="str">
        <f t="shared" si="48"/>
        <v xml:space="preserve"> </v>
      </c>
      <c r="L646">
        <f t="shared" si="50"/>
        <v>4.9700000000000077E-2</v>
      </c>
      <c r="M646">
        <f t="shared" si="51"/>
        <v>4.8615789473684196E-2</v>
      </c>
      <c r="N646" t="str">
        <f t="shared" si="49"/>
        <v/>
      </c>
    </row>
    <row r="647" spans="1:14" x14ac:dyDescent="0.25">
      <c r="A647" s="1">
        <v>39295</v>
      </c>
      <c r="B647">
        <v>2.8008999999999999</v>
      </c>
      <c r="C647">
        <v>2.8033999999999999</v>
      </c>
      <c r="D647">
        <v>2.7399</v>
      </c>
      <c r="E647">
        <v>2.7517999999999998</v>
      </c>
      <c r="F647">
        <v>46025</v>
      </c>
      <c r="G647">
        <v>86871</v>
      </c>
      <c r="H647">
        <v>80125</v>
      </c>
      <c r="I647">
        <v>227850</v>
      </c>
      <c r="J647" t="str">
        <f t="shared" si="52"/>
        <v xml:space="preserve"> </v>
      </c>
      <c r="K647" t="str">
        <f t="shared" si="48"/>
        <v xml:space="preserve"> </v>
      </c>
      <c r="L647">
        <f t="shared" si="50"/>
        <v>6.5700000000000092E-2</v>
      </c>
      <c r="M647">
        <f t="shared" si="51"/>
        <v>4.9721052631578951E-2</v>
      </c>
      <c r="N647" t="str">
        <f t="shared" si="49"/>
        <v/>
      </c>
    </row>
    <row r="648" spans="1:14" x14ac:dyDescent="0.25">
      <c r="A648" s="1">
        <v>39296</v>
      </c>
      <c r="B648">
        <v>2.7545000000000002</v>
      </c>
      <c r="C648">
        <v>2.7713000000000001</v>
      </c>
      <c r="D648">
        <v>2.7265999999999999</v>
      </c>
      <c r="E648">
        <v>2.7570000000000001</v>
      </c>
      <c r="F648">
        <v>32502</v>
      </c>
      <c r="G648">
        <v>84255</v>
      </c>
      <c r="H648">
        <v>62381</v>
      </c>
      <c r="I648">
        <v>227847</v>
      </c>
      <c r="J648" t="str">
        <f t="shared" si="52"/>
        <v xml:space="preserve"> </v>
      </c>
      <c r="K648" t="str">
        <f t="shared" si="48"/>
        <v xml:space="preserve"> </v>
      </c>
      <c r="L648">
        <f t="shared" si="50"/>
        <v>4.4700000000000184E-2</v>
      </c>
      <c r="M648">
        <f t="shared" si="51"/>
        <v>5.0384210526315816E-2</v>
      </c>
      <c r="N648" t="str">
        <f t="shared" si="49"/>
        <v/>
      </c>
    </row>
    <row r="649" spans="1:14" x14ac:dyDescent="0.25">
      <c r="A649" s="1">
        <v>39297</v>
      </c>
      <c r="B649">
        <v>2.7570999999999999</v>
      </c>
      <c r="C649">
        <v>2.7622</v>
      </c>
      <c r="D649">
        <v>2.7094</v>
      </c>
      <c r="E649">
        <v>2.7164000000000001</v>
      </c>
      <c r="F649">
        <v>34631</v>
      </c>
      <c r="G649">
        <v>79762</v>
      </c>
      <c r="H649">
        <v>59203</v>
      </c>
      <c r="I649">
        <v>223892</v>
      </c>
      <c r="J649" t="str">
        <f t="shared" si="52"/>
        <v xml:space="preserve"> </v>
      </c>
      <c r="K649" t="str">
        <f t="shared" si="48"/>
        <v xml:space="preserve"> </v>
      </c>
      <c r="L649">
        <f t="shared" si="50"/>
        <v>5.2799999999999958E-2</v>
      </c>
      <c r="M649">
        <f t="shared" si="51"/>
        <v>5.1436842105263163E-2</v>
      </c>
      <c r="N649" t="str">
        <f t="shared" si="49"/>
        <v/>
      </c>
    </row>
    <row r="650" spans="1:14" x14ac:dyDescent="0.25">
      <c r="A650" s="1">
        <v>39300</v>
      </c>
      <c r="B650">
        <v>2.7124000000000001</v>
      </c>
      <c r="C650">
        <v>2.7172000000000001</v>
      </c>
      <c r="D650">
        <v>2.6173999999999999</v>
      </c>
      <c r="E650">
        <v>2.6217000000000001</v>
      </c>
      <c r="F650">
        <v>42931</v>
      </c>
      <c r="G650">
        <v>74104</v>
      </c>
      <c r="H650">
        <v>74095</v>
      </c>
      <c r="I650">
        <v>219708</v>
      </c>
      <c r="J650" t="str">
        <f t="shared" si="52"/>
        <v xml:space="preserve"> </v>
      </c>
      <c r="K650" t="str">
        <f t="shared" si="48"/>
        <v xml:space="preserve"> </v>
      </c>
      <c r="L650">
        <f t="shared" si="50"/>
        <v>9.9800000000000111E-2</v>
      </c>
      <c r="M650">
        <f t="shared" si="51"/>
        <v>5.408421052631579E-2</v>
      </c>
      <c r="N650" t="str">
        <f t="shared" si="49"/>
        <v xml:space="preserve"> </v>
      </c>
    </row>
    <row r="651" spans="1:14" x14ac:dyDescent="0.25">
      <c r="A651" s="1">
        <v>39301</v>
      </c>
      <c r="B651">
        <v>2.6335999999999999</v>
      </c>
      <c r="C651">
        <v>2.6549</v>
      </c>
      <c r="D651">
        <v>2.6114000000000002</v>
      </c>
      <c r="E651">
        <v>2.6465000000000001</v>
      </c>
      <c r="F651">
        <v>46497</v>
      </c>
      <c r="G651">
        <v>67770</v>
      </c>
      <c r="H651">
        <v>89495</v>
      </c>
      <c r="I651">
        <v>218340</v>
      </c>
      <c r="J651" t="str">
        <f t="shared" si="52"/>
        <v xml:space="preserve"> </v>
      </c>
      <c r="K651" t="str">
        <f t="shared" si="48"/>
        <v xml:space="preserve"> </v>
      </c>
      <c r="L651">
        <f t="shared" si="50"/>
        <v>4.3499999999999872E-2</v>
      </c>
      <c r="M651">
        <f t="shared" si="51"/>
        <v>5.466315789473683E-2</v>
      </c>
      <c r="N651" t="str">
        <f t="shared" si="49"/>
        <v/>
      </c>
    </row>
    <row r="652" spans="1:14" x14ac:dyDescent="0.25">
      <c r="A652" s="1">
        <v>39302</v>
      </c>
      <c r="B652">
        <v>2.6465000000000001</v>
      </c>
      <c r="C652">
        <v>2.6724000000000001</v>
      </c>
      <c r="D652">
        <v>2.6368999999999998</v>
      </c>
      <c r="E652">
        <v>2.6492</v>
      </c>
      <c r="F652">
        <v>43246</v>
      </c>
      <c r="G652">
        <v>62657</v>
      </c>
      <c r="H652">
        <v>82543</v>
      </c>
      <c r="I652">
        <v>219996</v>
      </c>
      <c r="J652" t="str">
        <f t="shared" si="52"/>
        <v xml:space="preserve"> </v>
      </c>
      <c r="K652" t="str">
        <f t="shared" si="48"/>
        <v xml:space="preserve"> </v>
      </c>
      <c r="L652">
        <f t="shared" si="50"/>
        <v>3.5500000000000309E-2</v>
      </c>
      <c r="M652">
        <f t="shared" si="51"/>
        <v>5.3221052631578954E-2</v>
      </c>
      <c r="N652" t="str">
        <f t="shared" si="49"/>
        <v/>
      </c>
    </row>
    <row r="653" spans="1:14" x14ac:dyDescent="0.25">
      <c r="A653" s="1">
        <v>39303</v>
      </c>
      <c r="B653">
        <v>2.6509</v>
      </c>
      <c r="C653">
        <v>2.6749999999999998</v>
      </c>
      <c r="D653">
        <v>2.6252</v>
      </c>
      <c r="E653">
        <v>2.6716000000000002</v>
      </c>
      <c r="F653">
        <v>46553</v>
      </c>
      <c r="G653">
        <v>56083</v>
      </c>
      <c r="H653">
        <v>95956</v>
      </c>
      <c r="I653">
        <v>215652</v>
      </c>
      <c r="J653" t="str">
        <f t="shared" si="52"/>
        <v xml:space="preserve"> </v>
      </c>
      <c r="K653" t="str">
        <f t="shared" si="48"/>
        <v xml:space="preserve"> </v>
      </c>
      <c r="L653">
        <f t="shared" si="50"/>
        <v>4.9799999999999844E-2</v>
      </c>
      <c r="M653">
        <f t="shared" si="51"/>
        <v>5.4110526315789463E-2</v>
      </c>
      <c r="N653" t="str">
        <f t="shared" si="49"/>
        <v/>
      </c>
    </row>
    <row r="654" spans="1:14" x14ac:dyDescent="0.25">
      <c r="A654" s="1">
        <v>39304</v>
      </c>
      <c r="B654">
        <v>2.6714000000000002</v>
      </c>
      <c r="C654">
        <v>2.6781999999999999</v>
      </c>
      <c r="D654">
        <v>2.6269999999999998</v>
      </c>
      <c r="E654">
        <v>2.6536</v>
      </c>
      <c r="F654">
        <v>39277</v>
      </c>
      <c r="G654">
        <v>51782</v>
      </c>
      <c r="H654">
        <v>83038</v>
      </c>
      <c r="I654">
        <v>218705</v>
      </c>
      <c r="J654" t="str">
        <f t="shared" si="52"/>
        <v xml:space="preserve"> </v>
      </c>
      <c r="K654" t="str">
        <f t="shared" si="48"/>
        <v xml:space="preserve"> </v>
      </c>
      <c r="L654">
        <f t="shared" si="50"/>
        <v>5.1200000000000134E-2</v>
      </c>
      <c r="M654">
        <f t="shared" si="51"/>
        <v>5.2921052631578952E-2</v>
      </c>
      <c r="N654" t="str">
        <f t="shared" si="49"/>
        <v/>
      </c>
    </row>
    <row r="655" spans="1:14" x14ac:dyDescent="0.25">
      <c r="A655" s="1">
        <v>39307</v>
      </c>
      <c r="B655">
        <v>2.6602999999999999</v>
      </c>
      <c r="C655">
        <v>2.7073999999999998</v>
      </c>
      <c r="D655">
        <v>2.6379000000000001</v>
      </c>
      <c r="E655">
        <v>2.6488999999999998</v>
      </c>
      <c r="F655">
        <v>41592</v>
      </c>
      <c r="G655">
        <v>47640</v>
      </c>
      <c r="H655">
        <v>86057</v>
      </c>
      <c r="I655">
        <v>220610</v>
      </c>
      <c r="J655" t="str">
        <f t="shared" si="52"/>
        <v xml:space="preserve"> </v>
      </c>
      <c r="K655" t="str">
        <f t="shared" si="48"/>
        <v xml:space="preserve"> </v>
      </c>
      <c r="L655">
        <f t="shared" si="50"/>
        <v>6.9499999999999673E-2</v>
      </c>
      <c r="M655">
        <f t="shared" si="51"/>
        <v>5.364210526315788E-2</v>
      </c>
      <c r="N655" t="str">
        <f t="shared" si="49"/>
        <v/>
      </c>
    </row>
    <row r="656" spans="1:14" x14ac:dyDescent="0.25">
      <c r="A656" s="1">
        <v>39308</v>
      </c>
      <c r="B656">
        <v>2.6514000000000002</v>
      </c>
      <c r="C656">
        <v>2.6743999999999999</v>
      </c>
      <c r="D656">
        <v>2.6358999999999999</v>
      </c>
      <c r="E656">
        <v>2.6648999999999998</v>
      </c>
      <c r="F656">
        <v>28547</v>
      </c>
      <c r="G656">
        <v>44237</v>
      </c>
      <c r="H656">
        <v>53191</v>
      </c>
      <c r="I656">
        <v>217825</v>
      </c>
      <c r="J656" t="str">
        <f t="shared" si="52"/>
        <v xml:space="preserve"> </v>
      </c>
      <c r="K656" t="str">
        <f t="shared" si="48"/>
        <v xml:space="preserve"> </v>
      </c>
      <c r="L656">
        <f t="shared" si="50"/>
        <v>3.8499999999999979E-2</v>
      </c>
      <c r="M656">
        <f t="shared" si="51"/>
        <v>5.1721052631578945E-2</v>
      </c>
      <c r="N656" t="str">
        <f t="shared" si="49"/>
        <v/>
      </c>
    </row>
    <row r="657" spans="1:14" x14ac:dyDescent="0.25">
      <c r="A657" s="1">
        <v>39309</v>
      </c>
      <c r="B657">
        <v>2.6724000000000001</v>
      </c>
      <c r="C657">
        <v>2.7322000000000002</v>
      </c>
      <c r="D657">
        <v>2.6674000000000002</v>
      </c>
      <c r="E657">
        <v>2.7092999999999998</v>
      </c>
      <c r="F657">
        <v>44087</v>
      </c>
      <c r="G657">
        <v>41772</v>
      </c>
      <c r="H657">
        <v>90824</v>
      </c>
      <c r="I657">
        <v>216653</v>
      </c>
      <c r="J657" t="str">
        <f t="shared" si="52"/>
        <v xml:space="preserve"> </v>
      </c>
      <c r="K657" t="str">
        <f t="shared" si="48"/>
        <v xml:space="preserve"> </v>
      </c>
      <c r="L657">
        <f t="shared" si="50"/>
        <v>6.730000000000036E-2</v>
      </c>
      <c r="M657">
        <f t="shared" si="51"/>
        <v>5.3605263157894732E-2</v>
      </c>
      <c r="N657" t="str">
        <f t="shared" si="49"/>
        <v/>
      </c>
    </row>
    <row r="658" spans="1:14" x14ac:dyDescent="0.25">
      <c r="A658" s="1">
        <v>39310</v>
      </c>
      <c r="B658">
        <v>2.7048999999999999</v>
      </c>
      <c r="C658">
        <v>2.7048999999999999</v>
      </c>
      <c r="D658">
        <v>2.6292</v>
      </c>
      <c r="E658">
        <v>2.6652999999999998</v>
      </c>
      <c r="F658">
        <v>35532</v>
      </c>
      <c r="G658">
        <v>39587</v>
      </c>
      <c r="H658">
        <v>75845</v>
      </c>
      <c r="I658">
        <v>215572</v>
      </c>
      <c r="J658" t="str">
        <f t="shared" si="52"/>
        <v xml:space="preserve"> </v>
      </c>
      <c r="K658" t="str">
        <f t="shared" si="48"/>
        <v xml:space="preserve"> </v>
      </c>
      <c r="L658">
        <f t="shared" si="50"/>
        <v>8.0099999999999838E-2</v>
      </c>
      <c r="M658">
        <f t="shared" si="51"/>
        <v>5.6178947368421057E-2</v>
      </c>
      <c r="N658" t="str">
        <f t="shared" si="49"/>
        <v/>
      </c>
    </row>
    <row r="659" spans="1:14" x14ac:dyDescent="0.25">
      <c r="A659" s="1">
        <v>39311</v>
      </c>
      <c r="B659">
        <v>2.6903999999999999</v>
      </c>
      <c r="C659">
        <v>2.7061000000000002</v>
      </c>
      <c r="D659">
        <v>2.6648999999999998</v>
      </c>
      <c r="E659">
        <v>2.6997</v>
      </c>
      <c r="F659">
        <v>26978</v>
      </c>
      <c r="G659">
        <v>37530</v>
      </c>
      <c r="H659">
        <v>56076</v>
      </c>
      <c r="I659">
        <v>215081</v>
      </c>
      <c r="J659" t="str">
        <f t="shared" si="52"/>
        <v xml:space="preserve"> </v>
      </c>
      <c r="K659" t="str">
        <f t="shared" ref="K659:K722" si="53">IF(AND(J659&lt;&gt;" ",E659&gt;E658),E660-E659,IF(AND(J659&lt;&gt;" ",E659&lt;E658),E659-E660," "))</f>
        <v xml:space="preserve"> </v>
      </c>
      <c r="L659">
        <f t="shared" si="50"/>
        <v>4.1200000000000347E-2</v>
      </c>
      <c r="M659">
        <f t="shared" si="51"/>
        <v>5.592631578947372E-2</v>
      </c>
      <c r="N659" t="str">
        <f t="shared" ref="N659:N722" si="54">IF(AND(K659&lt;&gt;0,L659&gt;M658*$N$2),K659,"")</f>
        <v/>
      </c>
    </row>
    <row r="660" spans="1:14" x14ac:dyDescent="0.25">
      <c r="A660" s="1">
        <v>39314</v>
      </c>
      <c r="B660">
        <v>2.6875</v>
      </c>
      <c r="C660">
        <v>2.6907000000000001</v>
      </c>
      <c r="D660">
        <v>2.6354000000000002</v>
      </c>
      <c r="E660">
        <v>2.6633</v>
      </c>
      <c r="F660">
        <v>25811</v>
      </c>
      <c r="G660">
        <v>35663</v>
      </c>
      <c r="H660">
        <v>59321</v>
      </c>
      <c r="I660">
        <v>215976</v>
      </c>
      <c r="J660" t="str">
        <f t="shared" si="52"/>
        <v xml:space="preserve"> </v>
      </c>
      <c r="K660" t="str">
        <f t="shared" si="53"/>
        <v xml:space="preserve"> </v>
      </c>
      <c r="L660">
        <f t="shared" si="50"/>
        <v>6.4299999999999802E-2</v>
      </c>
      <c r="M660">
        <f t="shared" si="51"/>
        <v>5.7178947368421086E-2</v>
      </c>
      <c r="N660" t="str">
        <f t="shared" si="54"/>
        <v/>
      </c>
    </row>
    <row r="661" spans="1:14" x14ac:dyDescent="0.25">
      <c r="A661" s="1">
        <v>39315</v>
      </c>
      <c r="B661">
        <v>2.6633</v>
      </c>
      <c r="C661">
        <v>2.6833999999999998</v>
      </c>
      <c r="D661">
        <v>2.6221999999999999</v>
      </c>
      <c r="E661">
        <v>2.6343999999999999</v>
      </c>
      <c r="F661">
        <v>28072</v>
      </c>
      <c r="G661">
        <v>31742</v>
      </c>
      <c r="H661">
        <v>69489</v>
      </c>
      <c r="I661">
        <v>215860</v>
      </c>
      <c r="J661" t="str">
        <f t="shared" si="52"/>
        <v xml:space="preserve"> </v>
      </c>
      <c r="K661" t="str">
        <f t="shared" si="53"/>
        <v xml:space="preserve"> </v>
      </c>
      <c r="L661">
        <f t="shared" si="50"/>
        <v>6.1199999999999921E-2</v>
      </c>
      <c r="M661">
        <f t="shared" si="51"/>
        <v>5.7400000000000014E-2</v>
      </c>
      <c r="N661" t="str">
        <f t="shared" si="54"/>
        <v/>
      </c>
    </row>
    <row r="662" spans="1:14" x14ac:dyDescent="0.25">
      <c r="A662" s="1">
        <v>39316</v>
      </c>
      <c r="B662">
        <v>2.6419999999999999</v>
      </c>
      <c r="C662">
        <v>2.6484000000000001</v>
      </c>
      <c r="D662">
        <v>2.6137000000000001</v>
      </c>
      <c r="E662">
        <v>2.6307</v>
      </c>
      <c r="F662">
        <v>20673</v>
      </c>
      <c r="G662">
        <v>28723</v>
      </c>
      <c r="H662">
        <v>58606</v>
      </c>
      <c r="I662">
        <v>214720</v>
      </c>
      <c r="J662" t="str">
        <f t="shared" si="52"/>
        <v xml:space="preserve"> </v>
      </c>
      <c r="K662" t="str">
        <f t="shared" si="53"/>
        <v xml:space="preserve"> </v>
      </c>
      <c r="L662">
        <f t="shared" ref="L662:L725" si="55">MAX(C662-D662,C662-E661,E661-D662)</f>
        <v>3.4699999999999953E-2</v>
      </c>
      <c r="M662">
        <f t="shared" ref="M662:M725" si="56">AVERAGE(L644:L662)</f>
        <v>5.499473684210527E-2</v>
      </c>
      <c r="N662" t="str">
        <f t="shared" si="54"/>
        <v/>
      </c>
    </row>
    <row r="663" spans="1:14" x14ac:dyDescent="0.25">
      <c r="A663" s="1">
        <v>39317</v>
      </c>
      <c r="B663">
        <v>2.6383999999999999</v>
      </c>
      <c r="C663">
        <v>2.6503999999999999</v>
      </c>
      <c r="D663">
        <v>2.6307</v>
      </c>
      <c r="E663">
        <v>2.6434000000000002</v>
      </c>
      <c r="F663">
        <v>14823</v>
      </c>
      <c r="G663">
        <v>27650</v>
      </c>
      <c r="H663">
        <v>50824</v>
      </c>
      <c r="I663">
        <v>214411</v>
      </c>
      <c r="J663" t="str">
        <f t="shared" si="52"/>
        <v xml:space="preserve"> </v>
      </c>
      <c r="K663" t="str">
        <f t="shared" si="53"/>
        <v xml:space="preserve"> </v>
      </c>
      <c r="L663">
        <f t="shared" si="55"/>
        <v>1.9699999999999829E-2</v>
      </c>
      <c r="M663">
        <f t="shared" si="56"/>
        <v>5.308421052631581E-2</v>
      </c>
      <c r="N663" t="str">
        <f t="shared" si="54"/>
        <v/>
      </c>
    </row>
    <row r="664" spans="1:14" x14ac:dyDescent="0.25">
      <c r="A664" s="1">
        <v>39318</v>
      </c>
      <c r="B664">
        <v>2.6419000000000001</v>
      </c>
      <c r="C664">
        <v>2.6814</v>
      </c>
      <c r="D664">
        <v>2.6326000000000001</v>
      </c>
      <c r="E664">
        <v>2.6797</v>
      </c>
      <c r="F664">
        <v>23932</v>
      </c>
      <c r="G664">
        <v>57910</v>
      </c>
      <c r="H664">
        <v>56893</v>
      </c>
      <c r="I664">
        <v>217828</v>
      </c>
      <c r="J664" t="str">
        <f t="shared" si="52"/>
        <v xml:space="preserve"> </v>
      </c>
      <c r="K664" t="str">
        <f t="shared" si="53"/>
        <v xml:space="preserve"> </v>
      </c>
      <c r="L664">
        <f t="shared" si="55"/>
        <v>4.8799999999999955E-2</v>
      </c>
      <c r="M664">
        <f t="shared" si="56"/>
        <v>5.3578947368421066E-2</v>
      </c>
      <c r="N664" t="str">
        <f t="shared" si="54"/>
        <v/>
      </c>
    </row>
    <row r="665" spans="1:14" x14ac:dyDescent="0.25">
      <c r="A665" s="1">
        <v>39321</v>
      </c>
      <c r="B665">
        <v>2.6869000000000001</v>
      </c>
      <c r="C665">
        <v>2.6966999999999999</v>
      </c>
      <c r="D665">
        <v>2.6442999999999999</v>
      </c>
      <c r="E665">
        <v>2.6920999999999999</v>
      </c>
      <c r="F665">
        <v>24057</v>
      </c>
      <c r="G665">
        <v>60256</v>
      </c>
      <c r="H665">
        <v>58820</v>
      </c>
      <c r="I665">
        <v>218960</v>
      </c>
      <c r="J665" t="str">
        <f t="shared" si="52"/>
        <v xml:space="preserve"> </v>
      </c>
      <c r="K665" t="str">
        <f t="shared" si="53"/>
        <v xml:space="preserve"> </v>
      </c>
      <c r="L665">
        <f t="shared" si="55"/>
        <v>5.2400000000000002E-2</v>
      </c>
      <c r="M665">
        <f t="shared" si="56"/>
        <v>5.3721052631578954E-2</v>
      </c>
      <c r="N665" t="str">
        <f t="shared" si="54"/>
        <v/>
      </c>
    </row>
    <row r="666" spans="1:14" x14ac:dyDescent="0.25">
      <c r="A666" s="1">
        <v>39322</v>
      </c>
      <c r="B666">
        <v>2.6934</v>
      </c>
      <c r="C666">
        <v>2.6989000000000001</v>
      </c>
      <c r="D666">
        <v>2.6749000000000001</v>
      </c>
      <c r="E666">
        <v>2.6797</v>
      </c>
      <c r="F666">
        <v>27836</v>
      </c>
      <c r="G666">
        <v>64957</v>
      </c>
      <c r="H666">
        <v>57808</v>
      </c>
      <c r="I666">
        <v>218000</v>
      </c>
      <c r="J666" t="str">
        <f t="shared" si="52"/>
        <v xml:space="preserve"> </v>
      </c>
      <c r="K666" t="str">
        <f t="shared" si="53"/>
        <v xml:space="preserve"> </v>
      </c>
      <c r="L666">
        <f t="shared" si="55"/>
        <v>2.4000000000000021E-2</v>
      </c>
      <c r="M666">
        <f t="shared" si="56"/>
        <v>5.1526315789473691E-2</v>
      </c>
      <c r="N666" t="str">
        <f t="shared" si="54"/>
        <v/>
      </c>
    </row>
    <row r="667" spans="1:14" x14ac:dyDescent="0.25">
      <c r="A667" s="1">
        <v>39323</v>
      </c>
      <c r="B667">
        <v>2.6764000000000001</v>
      </c>
      <c r="C667">
        <v>2.7286000000000001</v>
      </c>
      <c r="D667">
        <v>2.6764000000000001</v>
      </c>
      <c r="E667">
        <v>2.7244000000000002</v>
      </c>
      <c r="F667">
        <v>31279</v>
      </c>
      <c r="G667">
        <v>70418</v>
      </c>
      <c r="H667">
        <v>77945</v>
      </c>
      <c r="I667">
        <v>222260</v>
      </c>
      <c r="J667" t="str">
        <f t="shared" si="52"/>
        <v xml:space="preserve"> </v>
      </c>
      <c r="K667" t="str">
        <f t="shared" si="53"/>
        <v xml:space="preserve"> </v>
      </c>
      <c r="L667">
        <f t="shared" si="55"/>
        <v>5.2200000000000024E-2</v>
      </c>
      <c r="M667">
        <f t="shared" si="56"/>
        <v>5.1921052631578944E-2</v>
      </c>
      <c r="N667" t="str">
        <f t="shared" si="54"/>
        <v/>
      </c>
    </row>
    <row r="668" spans="1:14" x14ac:dyDescent="0.25">
      <c r="A668" s="1">
        <v>39324</v>
      </c>
      <c r="B668">
        <v>2.7271999999999998</v>
      </c>
      <c r="C668">
        <v>2.7339000000000002</v>
      </c>
      <c r="D668">
        <v>2.7039</v>
      </c>
      <c r="E668">
        <v>2.7115</v>
      </c>
      <c r="F668">
        <v>25722</v>
      </c>
      <c r="G668">
        <v>71057</v>
      </c>
      <c r="H668">
        <v>56597</v>
      </c>
      <c r="I668">
        <v>220330</v>
      </c>
      <c r="J668" t="str">
        <f t="shared" si="52"/>
        <v xml:space="preserve"> </v>
      </c>
      <c r="K668" t="str">
        <f t="shared" si="53"/>
        <v xml:space="preserve"> </v>
      </c>
      <c r="L668">
        <f t="shared" si="55"/>
        <v>3.0000000000000249E-2</v>
      </c>
      <c r="M668">
        <f t="shared" si="56"/>
        <v>5.0721052631578958E-2</v>
      </c>
      <c r="N668" t="str">
        <f t="shared" si="54"/>
        <v/>
      </c>
    </row>
    <row r="669" spans="1:14" x14ac:dyDescent="0.25">
      <c r="A669" s="1">
        <v>39325</v>
      </c>
      <c r="B669">
        <v>2.7189000000000001</v>
      </c>
      <c r="C669">
        <v>2.7410999999999999</v>
      </c>
      <c r="D669">
        <v>2.7113999999999998</v>
      </c>
      <c r="E669">
        <v>2.7212999999999998</v>
      </c>
      <c r="F669">
        <v>26033</v>
      </c>
      <c r="G669">
        <v>73146</v>
      </c>
      <c r="H669">
        <v>44658</v>
      </c>
      <c r="I669">
        <v>220590</v>
      </c>
      <c r="J669" t="str">
        <f t="shared" si="52"/>
        <v xml:space="preserve"> </v>
      </c>
      <c r="K669" t="str">
        <f t="shared" si="53"/>
        <v xml:space="preserve"> </v>
      </c>
      <c r="L669">
        <f t="shared" si="55"/>
        <v>2.970000000000006E-2</v>
      </c>
      <c r="M669">
        <f t="shared" si="56"/>
        <v>4.7031578947368431E-2</v>
      </c>
      <c r="N669" t="str">
        <f t="shared" si="54"/>
        <v/>
      </c>
    </row>
    <row r="670" spans="1:14" x14ac:dyDescent="0.25">
      <c r="A670" s="1">
        <v>39329</v>
      </c>
      <c r="B670">
        <v>2.7212999999999998</v>
      </c>
      <c r="C670">
        <v>2.7597999999999998</v>
      </c>
      <c r="D670">
        <v>2.7174</v>
      </c>
      <c r="E670">
        <v>2.7433999999999998</v>
      </c>
      <c r="F670">
        <v>31510</v>
      </c>
      <c r="G670">
        <v>73566</v>
      </c>
      <c r="H670">
        <v>51977</v>
      </c>
      <c r="I670">
        <v>221686</v>
      </c>
      <c r="J670" t="str">
        <f t="shared" si="52"/>
        <v xml:space="preserve"> </v>
      </c>
      <c r="K670" t="str">
        <f t="shared" si="53"/>
        <v xml:space="preserve"> </v>
      </c>
      <c r="L670">
        <f t="shared" si="55"/>
        <v>4.2399999999999771E-2</v>
      </c>
      <c r="M670">
        <f t="shared" si="56"/>
        <v>4.697368421052632E-2</v>
      </c>
      <c r="N670" t="str">
        <f t="shared" si="54"/>
        <v/>
      </c>
    </row>
    <row r="671" spans="1:14" x14ac:dyDescent="0.25">
      <c r="A671" s="1">
        <v>39330</v>
      </c>
      <c r="B671">
        <v>2.7454999999999998</v>
      </c>
      <c r="C671">
        <v>2.7734000000000001</v>
      </c>
      <c r="D671">
        <v>2.7441</v>
      </c>
      <c r="E671">
        <v>2.7637999999999998</v>
      </c>
      <c r="F671">
        <v>26340</v>
      </c>
      <c r="G671">
        <v>70755</v>
      </c>
      <c r="H671">
        <v>52741</v>
      </c>
      <c r="I671">
        <v>221472</v>
      </c>
      <c r="J671" t="str">
        <f t="shared" si="52"/>
        <v xml:space="preserve"> </v>
      </c>
      <c r="K671" t="str">
        <f t="shared" si="53"/>
        <v xml:space="preserve"> </v>
      </c>
      <c r="L671">
        <f t="shared" si="55"/>
        <v>3.0000000000000249E-2</v>
      </c>
      <c r="M671">
        <f t="shared" si="56"/>
        <v>4.6684210526315793E-2</v>
      </c>
      <c r="N671" t="str">
        <f t="shared" si="54"/>
        <v/>
      </c>
    </row>
    <row r="672" spans="1:14" x14ac:dyDescent="0.25">
      <c r="A672" s="1">
        <v>39331</v>
      </c>
      <c r="B672">
        <v>2.7734000000000001</v>
      </c>
      <c r="C672">
        <v>2.8147000000000002</v>
      </c>
      <c r="D672">
        <v>2.7664</v>
      </c>
      <c r="E672">
        <v>2.8007</v>
      </c>
      <c r="F672">
        <v>48604</v>
      </c>
      <c r="G672">
        <v>70180</v>
      </c>
      <c r="H672">
        <v>90392</v>
      </c>
      <c r="I672">
        <v>223839</v>
      </c>
      <c r="J672" t="str">
        <f t="shared" si="52"/>
        <v xml:space="preserve"> </v>
      </c>
      <c r="K672" t="str">
        <f t="shared" si="53"/>
        <v xml:space="preserve"> </v>
      </c>
      <c r="L672">
        <f t="shared" si="55"/>
        <v>5.0900000000000389E-2</v>
      </c>
      <c r="M672">
        <f t="shared" si="56"/>
        <v>4.6742105263157925E-2</v>
      </c>
      <c r="N672" t="str">
        <f t="shared" si="54"/>
        <v/>
      </c>
    </row>
    <row r="673" spans="1:14" x14ac:dyDescent="0.25">
      <c r="A673" s="1">
        <v>39332</v>
      </c>
      <c r="B673">
        <v>2.8016999999999999</v>
      </c>
      <c r="C673">
        <v>2.8212999999999999</v>
      </c>
      <c r="D673">
        <v>2.7839</v>
      </c>
      <c r="E673">
        <v>2.8071000000000002</v>
      </c>
      <c r="F673">
        <v>36386</v>
      </c>
      <c r="G673">
        <v>68457</v>
      </c>
      <c r="H673">
        <v>66377</v>
      </c>
      <c r="I673">
        <v>227133</v>
      </c>
      <c r="J673" t="str">
        <f t="shared" si="52"/>
        <v xml:space="preserve"> </v>
      </c>
      <c r="K673" t="str">
        <f t="shared" si="53"/>
        <v xml:space="preserve"> </v>
      </c>
      <c r="L673">
        <f t="shared" si="55"/>
        <v>3.7399999999999878E-2</v>
      </c>
      <c r="M673">
        <f t="shared" si="56"/>
        <v>4.6015789473684225E-2</v>
      </c>
      <c r="N673" t="str">
        <f t="shared" si="54"/>
        <v/>
      </c>
    </row>
    <row r="674" spans="1:14" x14ac:dyDescent="0.25">
      <c r="A674" s="1">
        <v>39335</v>
      </c>
      <c r="B674">
        <v>2.8079000000000001</v>
      </c>
      <c r="C674">
        <v>2.8582000000000001</v>
      </c>
      <c r="D674">
        <v>2.7938999999999998</v>
      </c>
      <c r="E674">
        <v>2.8355000000000001</v>
      </c>
      <c r="F674">
        <v>37406</v>
      </c>
      <c r="G674">
        <v>65270</v>
      </c>
      <c r="H674">
        <v>73010</v>
      </c>
      <c r="I674">
        <v>230725</v>
      </c>
      <c r="J674" t="str">
        <f t="shared" si="52"/>
        <v xml:space="preserve"> </v>
      </c>
      <c r="K674" t="str">
        <f t="shared" si="53"/>
        <v xml:space="preserve"> </v>
      </c>
      <c r="L674">
        <f t="shared" si="55"/>
        <v>6.4300000000000246E-2</v>
      </c>
      <c r="M674">
        <f t="shared" si="56"/>
        <v>4.5742105263157938E-2</v>
      </c>
      <c r="N674" t="str">
        <f t="shared" si="54"/>
        <v/>
      </c>
    </row>
    <row r="675" spans="1:14" x14ac:dyDescent="0.25">
      <c r="A675" s="1">
        <v>39336</v>
      </c>
      <c r="B675">
        <v>2.8487</v>
      </c>
      <c r="C675">
        <v>2.8534000000000002</v>
      </c>
      <c r="D675">
        <v>2.8195999999999999</v>
      </c>
      <c r="E675">
        <v>2.8466</v>
      </c>
      <c r="F675">
        <v>35579</v>
      </c>
      <c r="G675">
        <v>61299</v>
      </c>
      <c r="H675">
        <v>71162</v>
      </c>
      <c r="I675">
        <v>231663</v>
      </c>
      <c r="J675" t="str">
        <f t="shared" si="52"/>
        <v xml:space="preserve"> </v>
      </c>
      <c r="K675" t="str">
        <f t="shared" si="53"/>
        <v xml:space="preserve"> </v>
      </c>
      <c r="L675">
        <f t="shared" si="55"/>
        <v>3.3800000000000274E-2</v>
      </c>
      <c r="M675">
        <f t="shared" si="56"/>
        <v>4.5494736842105324E-2</v>
      </c>
      <c r="N675" t="str">
        <f t="shared" si="54"/>
        <v/>
      </c>
    </row>
    <row r="676" spans="1:14" x14ac:dyDescent="0.25">
      <c r="A676" s="1">
        <v>39337</v>
      </c>
      <c r="B676">
        <v>2.8458999999999999</v>
      </c>
      <c r="C676">
        <v>2.8862999999999999</v>
      </c>
      <c r="D676">
        <v>2.8410000000000002</v>
      </c>
      <c r="E676">
        <v>2.883</v>
      </c>
      <c r="F676">
        <v>41296</v>
      </c>
      <c r="G676">
        <v>61294</v>
      </c>
      <c r="H676">
        <v>78501</v>
      </c>
      <c r="I676">
        <v>235208</v>
      </c>
      <c r="J676" t="str">
        <f t="shared" si="52"/>
        <v xml:space="preserve"> </v>
      </c>
      <c r="K676" t="str">
        <f t="shared" si="53"/>
        <v xml:space="preserve"> </v>
      </c>
      <c r="L676">
        <f t="shared" si="55"/>
        <v>4.5299999999999674E-2</v>
      </c>
      <c r="M676">
        <f t="shared" si="56"/>
        <v>4.4336842105263181E-2</v>
      </c>
      <c r="N676" t="str">
        <f t="shared" si="54"/>
        <v/>
      </c>
    </row>
    <row r="677" spans="1:14" x14ac:dyDescent="0.25">
      <c r="A677" s="1">
        <v>39338</v>
      </c>
      <c r="B677">
        <v>2.8738999999999999</v>
      </c>
      <c r="C677">
        <v>2.8986000000000001</v>
      </c>
      <c r="D677">
        <v>2.8565</v>
      </c>
      <c r="E677">
        <v>2.8828999999999998</v>
      </c>
      <c r="F677">
        <v>35787</v>
      </c>
      <c r="G677">
        <v>55463</v>
      </c>
      <c r="H677">
        <v>72219</v>
      </c>
      <c r="I677">
        <v>233777</v>
      </c>
      <c r="J677" t="str">
        <f t="shared" si="52"/>
        <v xml:space="preserve"> </v>
      </c>
      <c r="K677" t="str">
        <f t="shared" si="53"/>
        <v xml:space="preserve"> </v>
      </c>
      <c r="L677">
        <f t="shared" si="55"/>
        <v>4.2100000000000026E-2</v>
      </c>
      <c r="M677">
        <f t="shared" si="56"/>
        <v>4.2336842105263194E-2</v>
      </c>
      <c r="N677" t="str">
        <f t="shared" si="54"/>
        <v/>
      </c>
    </row>
    <row r="678" spans="1:14" x14ac:dyDescent="0.25">
      <c r="A678" s="1">
        <v>39339</v>
      </c>
      <c r="B678">
        <v>2.8834</v>
      </c>
      <c r="C678">
        <v>2.8948999999999998</v>
      </c>
      <c r="D678">
        <v>2.8664000000000001</v>
      </c>
      <c r="E678">
        <v>2.8717000000000001</v>
      </c>
      <c r="F678">
        <v>37209</v>
      </c>
      <c r="G678">
        <v>53223</v>
      </c>
      <c r="H678">
        <v>76052</v>
      </c>
      <c r="I678">
        <v>238901</v>
      </c>
      <c r="J678" t="str">
        <f t="shared" si="52"/>
        <v xml:space="preserve"> </v>
      </c>
      <c r="K678" t="str">
        <f t="shared" si="53"/>
        <v xml:space="preserve"> </v>
      </c>
      <c r="L678">
        <f t="shared" si="55"/>
        <v>2.8499999999999748E-2</v>
      </c>
      <c r="M678">
        <f t="shared" si="56"/>
        <v>4.1668421052631584E-2</v>
      </c>
      <c r="N678" t="str">
        <f t="shared" si="54"/>
        <v/>
      </c>
    </row>
    <row r="679" spans="1:14" x14ac:dyDescent="0.25">
      <c r="A679" s="1">
        <v>39342</v>
      </c>
      <c r="B679">
        <v>2.8714</v>
      </c>
      <c r="C679">
        <v>2.8982000000000001</v>
      </c>
      <c r="D679">
        <v>2.8549000000000002</v>
      </c>
      <c r="E679">
        <v>2.8925999999999998</v>
      </c>
      <c r="F679">
        <v>31257</v>
      </c>
      <c r="G679">
        <v>51099</v>
      </c>
      <c r="H679">
        <v>60202</v>
      </c>
      <c r="I679">
        <v>240760</v>
      </c>
      <c r="J679" t="str">
        <f t="shared" si="52"/>
        <v>Key Rev</v>
      </c>
      <c r="K679">
        <f t="shared" si="53"/>
        <v>1.3600000000000279E-2</v>
      </c>
      <c r="L679">
        <f t="shared" si="55"/>
        <v>4.3299999999999894E-2</v>
      </c>
      <c r="M679">
        <f t="shared" si="56"/>
        <v>4.056315789473685E-2</v>
      </c>
      <c r="N679" t="str">
        <f t="shared" si="54"/>
        <v/>
      </c>
    </row>
    <row r="680" spans="1:14" x14ac:dyDescent="0.25">
      <c r="A680" s="1">
        <v>39343</v>
      </c>
      <c r="B680">
        <v>2.8969</v>
      </c>
      <c r="C680">
        <v>2.9258999999999999</v>
      </c>
      <c r="D680">
        <v>2.8618999999999999</v>
      </c>
      <c r="E680">
        <v>2.9062000000000001</v>
      </c>
      <c r="F680">
        <v>36886</v>
      </c>
      <c r="G680">
        <v>46509</v>
      </c>
      <c r="H680">
        <v>74101</v>
      </c>
      <c r="I680">
        <v>239889</v>
      </c>
      <c r="J680" t="str">
        <f t="shared" si="52"/>
        <v xml:space="preserve"> </v>
      </c>
      <c r="K680" t="str">
        <f t="shared" si="53"/>
        <v xml:space="preserve"> </v>
      </c>
      <c r="L680">
        <f t="shared" si="55"/>
        <v>6.4000000000000057E-2</v>
      </c>
      <c r="M680">
        <f t="shared" si="56"/>
        <v>4.0710526315789489E-2</v>
      </c>
      <c r="N680" t="str">
        <f t="shared" si="54"/>
        <v xml:space="preserve"> </v>
      </c>
    </row>
    <row r="681" spans="1:14" x14ac:dyDescent="0.25">
      <c r="A681" s="1">
        <v>39344</v>
      </c>
      <c r="B681">
        <v>2.9245999999999999</v>
      </c>
      <c r="C681">
        <v>2.9258999999999999</v>
      </c>
      <c r="D681">
        <v>2.8730000000000002</v>
      </c>
      <c r="E681">
        <v>2.9091999999999998</v>
      </c>
      <c r="F681">
        <v>33148</v>
      </c>
      <c r="G681">
        <v>41802</v>
      </c>
      <c r="H681">
        <v>91959</v>
      </c>
      <c r="I681">
        <v>241200</v>
      </c>
      <c r="J681" t="str">
        <f t="shared" si="52"/>
        <v xml:space="preserve"> </v>
      </c>
      <c r="K681" t="str">
        <f t="shared" si="53"/>
        <v xml:space="preserve"> </v>
      </c>
      <c r="L681">
        <f t="shared" si="55"/>
        <v>5.2899999999999725E-2</v>
      </c>
      <c r="M681">
        <f t="shared" si="56"/>
        <v>4.1668421052631584E-2</v>
      </c>
      <c r="N681" t="str">
        <f t="shared" si="54"/>
        <v/>
      </c>
    </row>
    <row r="682" spans="1:14" x14ac:dyDescent="0.25">
      <c r="A682" s="1">
        <v>39345</v>
      </c>
      <c r="B682">
        <v>2.9043999999999999</v>
      </c>
      <c r="C682">
        <v>2.9279000000000002</v>
      </c>
      <c r="D682">
        <v>2.8935</v>
      </c>
      <c r="E682">
        <v>2.9247999999999998</v>
      </c>
      <c r="F682">
        <v>21733</v>
      </c>
      <c r="G682">
        <v>38323</v>
      </c>
      <c r="H682">
        <v>59571</v>
      </c>
      <c r="I682">
        <v>243150</v>
      </c>
      <c r="J682" t="str">
        <f t="shared" si="52"/>
        <v xml:space="preserve"> </v>
      </c>
      <c r="K682" t="str">
        <f t="shared" si="53"/>
        <v xml:space="preserve"> </v>
      </c>
      <c r="L682">
        <f t="shared" si="55"/>
        <v>3.4400000000000208E-2</v>
      </c>
      <c r="M682">
        <f t="shared" si="56"/>
        <v>4.244210526315792E-2</v>
      </c>
      <c r="N682" t="str">
        <f t="shared" si="54"/>
        <v/>
      </c>
    </row>
    <row r="683" spans="1:14" x14ac:dyDescent="0.25">
      <c r="A683" s="1">
        <v>39346</v>
      </c>
      <c r="B683">
        <v>2.9203000000000001</v>
      </c>
      <c r="C683">
        <v>2.9209000000000001</v>
      </c>
      <c r="D683">
        <v>2.8988999999999998</v>
      </c>
      <c r="E683">
        <v>2.9180000000000001</v>
      </c>
      <c r="F683">
        <v>26012</v>
      </c>
      <c r="G683">
        <v>85455</v>
      </c>
      <c r="H683">
        <v>69332</v>
      </c>
      <c r="I683">
        <v>245985</v>
      </c>
      <c r="J683" t="str">
        <f t="shared" si="52"/>
        <v xml:space="preserve"> </v>
      </c>
      <c r="K683" t="str">
        <f t="shared" si="53"/>
        <v xml:space="preserve"> </v>
      </c>
      <c r="L683">
        <f t="shared" si="55"/>
        <v>2.5900000000000034E-2</v>
      </c>
      <c r="M683">
        <f t="shared" si="56"/>
        <v>4.1236842105263183E-2</v>
      </c>
      <c r="N683" t="str">
        <f t="shared" si="54"/>
        <v/>
      </c>
    </row>
    <row r="684" spans="1:14" x14ac:dyDescent="0.25">
      <c r="A684" s="1">
        <v>39349</v>
      </c>
      <c r="B684">
        <v>2.9180000000000001</v>
      </c>
      <c r="C684">
        <v>2.9180999999999999</v>
      </c>
      <c r="D684">
        <v>2.8797000000000001</v>
      </c>
      <c r="E684">
        <v>2.8944999999999999</v>
      </c>
      <c r="F684">
        <v>30288</v>
      </c>
      <c r="G684">
        <v>89469</v>
      </c>
      <c r="H684">
        <v>75817</v>
      </c>
      <c r="I684">
        <v>245372</v>
      </c>
      <c r="J684" t="str">
        <f t="shared" si="52"/>
        <v xml:space="preserve"> </v>
      </c>
      <c r="K684" t="str">
        <f t="shared" si="53"/>
        <v xml:space="preserve"> </v>
      </c>
      <c r="L684">
        <f t="shared" si="55"/>
        <v>3.8399999999999768E-2</v>
      </c>
      <c r="M684">
        <f t="shared" si="56"/>
        <v>4.0500000000000015E-2</v>
      </c>
      <c r="N684" t="str">
        <f t="shared" si="54"/>
        <v/>
      </c>
    </row>
    <row r="685" spans="1:14" x14ac:dyDescent="0.25">
      <c r="A685" s="1">
        <v>39350</v>
      </c>
      <c r="B685">
        <v>2.8931</v>
      </c>
      <c r="C685">
        <v>2.8931</v>
      </c>
      <c r="D685">
        <v>2.8389000000000002</v>
      </c>
      <c r="E685">
        <v>2.8496999999999999</v>
      </c>
      <c r="F685">
        <v>41369</v>
      </c>
      <c r="G685">
        <v>91713</v>
      </c>
      <c r="H685">
        <v>100049</v>
      </c>
      <c r="I685">
        <v>241699</v>
      </c>
      <c r="J685" t="str">
        <f t="shared" si="52"/>
        <v xml:space="preserve"> </v>
      </c>
      <c r="K685" t="str">
        <f t="shared" si="53"/>
        <v xml:space="preserve"> </v>
      </c>
      <c r="L685">
        <f t="shared" si="55"/>
        <v>5.559999999999965E-2</v>
      </c>
      <c r="M685">
        <f t="shared" si="56"/>
        <v>4.216315789473684E-2</v>
      </c>
      <c r="N685" t="str">
        <f t="shared" si="54"/>
        <v/>
      </c>
    </row>
    <row r="686" spans="1:14" x14ac:dyDescent="0.25">
      <c r="A686" s="1">
        <v>39351</v>
      </c>
      <c r="B686">
        <v>2.8483999999999998</v>
      </c>
      <c r="C686">
        <v>2.88</v>
      </c>
      <c r="D686">
        <v>2.8113999999999999</v>
      </c>
      <c r="E686">
        <v>2.8458000000000001</v>
      </c>
      <c r="F686">
        <v>42684</v>
      </c>
      <c r="G686">
        <v>93028</v>
      </c>
      <c r="H686">
        <v>97751</v>
      </c>
      <c r="I686">
        <v>237485</v>
      </c>
      <c r="J686" t="str">
        <f t="shared" si="52"/>
        <v xml:space="preserve"> </v>
      </c>
      <c r="K686" t="str">
        <f t="shared" si="53"/>
        <v xml:space="preserve"> </v>
      </c>
      <c r="L686">
        <f t="shared" si="55"/>
        <v>6.8599999999999994E-2</v>
      </c>
      <c r="M686">
        <f t="shared" si="56"/>
        <v>4.3026315789473676E-2</v>
      </c>
      <c r="N686" t="str">
        <f t="shared" si="54"/>
        <v xml:space="preserve"> </v>
      </c>
    </row>
    <row r="687" spans="1:14" x14ac:dyDescent="0.25">
      <c r="A687" s="1">
        <v>39352</v>
      </c>
      <c r="B687">
        <v>2.8492999999999999</v>
      </c>
      <c r="C687">
        <v>2.9159000000000002</v>
      </c>
      <c r="D687">
        <v>2.8466999999999998</v>
      </c>
      <c r="E687">
        <v>2.9123000000000001</v>
      </c>
      <c r="F687">
        <v>37399</v>
      </c>
      <c r="G687">
        <v>98638</v>
      </c>
      <c r="H687">
        <v>77791</v>
      </c>
      <c r="I687">
        <v>239318</v>
      </c>
      <c r="J687" t="str">
        <f t="shared" si="52"/>
        <v xml:space="preserve"> </v>
      </c>
      <c r="K687" t="str">
        <f t="shared" si="53"/>
        <v xml:space="preserve"> </v>
      </c>
      <c r="L687">
        <f t="shared" si="55"/>
        <v>7.0100000000000051E-2</v>
      </c>
      <c r="M687">
        <f t="shared" si="56"/>
        <v>4.5136842105263142E-2</v>
      </c>
      <c r="N687" t="str">
        <f t="shared" si="54"/>
        <v xml:space="preserve"> </v>
      </c>
    </row>
    <row r="688" spans="1:14" x14ac:dyDescent="0.25">
      <c r="A688" s="1">
        <v>39353</v>
      </c>
      <c r="B688">
        <v>2.9114</v>
      </c>
      <c r="C688">
        <v>2.9253999999999998</v>
      </c>
      <c r="D688">
        <v>2.8584000000000001</v>
      </c>
      <c r="E688">
        <v>2.8685</v>
      </c>
      <c r="F688">
        <v>31054</v>
      </c>
      <c r="G688">
        <v>97679</v>
      </c>
      <c r="H688">
        <v>55737</v>
      </c>
      <c r="I688">
        <v>234411</v>
      </c>
      <c r="J688" t="str">
        <f t="shared" si="52"/>
        <v xml:space="preserve"> </v>
      </c>
      <c r="K688" t="str">
        <f t="shared" si="53"/>
        <v xml:space="preserve"> </v>
      </c>
      <c r="L688">
        <f t="shared" si="55"/>
        <v>6.6999999999999726E-2</v>
      </c>
      <c r="M688">
        <f t="shared" si="56"/>
        <v>4.7099999999999968E-2</v>
      </c>
      <c r="N688" t="str">
        <f t="shared" si="54"/>
        <v/>
      </c>
    </row>
    <row r="689" spans="1:14" x14ac:dyDescent="0.25">
      <c r="A689" s="1">
        <v>39356</v>
      </c>
      <c r="B689">
        <v>2.8704000000000001</v>
      </c>
      <c r="C689">
        <v>2.8828</v>
      </c>
      <c r="D689">
        <v>2.8062</v>
      </c>
      <c r="E689">
        <v>2.8235999999999999</v>
      </c>
      <c r="F689">
        <v>44740</v>
      </c>
      <c r="G689">
        <v>92273</v>
      </c>
      <c r="H689">
        <v>79633</v>
      </c>
      <c r="I689">
        <v>228518</v>
      </c>
      <c r="J689" t="str">
        <f t="shared" si="52"/>
        <v xml:space="preserve"> </v>
      </c>
      <c r="K689" t="str">
        <f t="shared" si="53"/>
        <v xml:space="preserve"> </v>
      </c>
      <c r="L689">
        <f t="shared" si="55"/>
        <v>7.6600000000000001E-2</v>
      </c>
      <c r="M689">
        <f t="shared" si="56"/>
        <v>4.8899999999999978E-2</v>
      </c>
      <c r="N689" t="str">
        <f t="shared" si="54"/>
        <v xml:space="preserve"> </v>
      </c>
    </row>
    <row r="690" spans="1:14" x14ac:dyDescent="0.25">
      <c r="A690" s="1">
        <v>39357</v>
      </c>
      <c r="B690">
        <v>2.8260000000000001</v>
      </c>
      <c r="C690">
        <v>2.8260000000000001</v>
      </c>
      <c r="D690">
        <v>2.7881</v>
      </c>
      <c r="E690">
        <v>2.8052000000000001</v>
      </c>
      <c r="F690">
        <v>33877</v>
      </c>
      <c r="G690">
        <v>87199</v>
      </c>
      <c r="H690">
        <v>61860</v>
      </c>
      <c r="I690">
        <v>225427</v>
      </c>
      <c r="J690" t="str">
        <f t="shared" si="52"/>
        <v xml:space="preserve"> </v>
      </c>
      <c r="K690" t="str">
        <f t="shared" si="53"/>
        <v xml:space="preserve"> </v>
      </c>
      <c r="L690">
        <f t="shared" si="55"/>
        <v>3.7900000000000045E-2</v>
      </c>
      <c r="M690">
        <f t="shared" si="56"/>
        <v>4.9315789473684181E-2</v>
      </c>
      <c r="N690" t="str">
        <f t="shared" si="54"/>
        <v/>
      </c>
    </row>
    <row r="691" spans="1:14" x14ac:dyDescent="0.25">
      <c r="A691" s="1">
        <v>39358</v>
      </c>
      <c r="B691">
        <v>2.806</v>
      </c>
      <c r="C691">
        <v>2.8347000000000002</v>
      </c>
      <c r="D691">
        <v>2.7927</v>
      </c>
      <c r="E691">
        <v>2.8216000000000001</v>
      </c>
      <c r="F691">
        <v>36567</v>
      </c>
      <c r="G691">
        <v>83940</v>
      </c>
      <c r="H691">
        <v>71296</v>
      </c>
      <c r="I691">
        <v>223908</v>
      </c>
      <c r="J691" t="str">
        <f t="shared" si="52"/>
        <v xml:space="preserve"> </v>
      </c>
      <c r="K691" t="str">
        <f t="shared" si="53"/>
        <v xml:space="preserve"> </v>
      </c>
      <c r="L691">
        <f t="shared" si="55"/>
        <v>4.2000000000000259E-2</v>
      </c>
      <c r="M691">
        <f t="shared" si="56"/>
        <v>4.8847368421052591E-2</v>
      </c>
      <c r="N691" t="str">
        <f t="shared" si="54"/>
        <v/>
      </c>
    </row>
    <row r="692" spans="1:14" x14ac:dyDescent="0.25">
      <c r="A692" s="1">
        <v>39359</v>
      </c>
      <c r="B692">
        <v>2.8119000000000001</v>
      </c>
      <c r="C692">
        <v>2.8854000000000002</v>
      </c>
      <c r="D692">
        <v>2.7980999999999998</v>
      </c>
      <c r="E692">
        <v>2.8742000000000001</v>
      </c>
      <c r="F692">
        <v>38157</v>
      </c>
      <c r="G692">
        <v>83518</v>
      </c>
      <c r="H692">
        <v>67762</v>
      </c>
      <c r="I692">
        <v>226553</v>
      </c>
      <c r="J692" t="str">
        <f t="shared" si="52"/>
        <v xml:space="preserve"> </v>
      </c>
      <c r="K692" t="str">
        <f t="shared" si="53"/>
        <v xml:space="preserve"> </v>
      </c>
      <c r="L692">
        <f t="shared" si="55"/>
        <v>8.7300000000000377E-2</v>
      </c>
      <c r="M692">
        <f t="shared" si="56"/>
        <v>5.1473684210526303E-2</v>
      </c>
      <c r="N692" t="str">
        <f t="shared" si="54"/>
        <v xml:space="preserve"> </v>
      </c>
    </row>
    <row r="693" spans="1:14" x14ac:dyDescent="0.25">
      <c r="A693" s="1">
        <v>39360</v>
      </c>
      <c r="B693">
        <v>2.8723999999999998</v>
      </c>
      <c r="C693">
        <v>2.8818999999999999</v>
      </c>
      <c r="D693">
        <v>2.8490000000000002</v>
      </c>
      <c r="E693">
        <v>2.8664000000000001</v>
      </c>
      <c r="F693">
        <v>34544</v>
      </c>
      <c r="G693">
        <v>77073</v>
      </c>
      <c r="H693">
        <v>65328</v>
      </c>
      <c r="I693">
        <v>225887</v>
      </c>
      <c r="J693" t="str">
        <f t="shared" si="52"/>
        <v xml:space="preserve"> </v>
      </c>
      <c r="K693" t="str">
        <f t="shared" si="53"/>
        <v xml:space="preserve"> </v>
      </c>
      <c r="L693">
        <f t="shared" si="55"/>
        <v>3.2899999999999707E-2</v>
      </c>
      <c r="M693">
        <f t="shared" si="56"/>
        <v>4.9821052631578905E-2</v>
      </c>
      <c r="N693" t="str">
        <f t="shared" si="54"/>
        <v/>
      </c>
    </row>
    <row r="694" spans="1:14" x14ac:dyDescent="0.25">
      <c r="A694" s="1">
        <v>39363</v>
      </c>
      <c r="B694">
        <v>2.8609</v>
      </c>
      <c r="C694">
        <v>2.8624999999999998</v>
      </c>
      <c r="D694">
        <v>2.7894000000000001</v>
      </c>
      <c r="E694">
        <v>2.8025000000000002</v>
      </c>
      <c r="F694">
        <v>44118</v>
      </c>
      <c r="G694">
        <v>64746</v>
      </c>
      <c r="H694">
        <v>79918</v>
      </c>
      <c r="I694">
        <v>219879</v>
      </c>
      <c r="J694" t="str">
        <f t="shared" si="52"/>
        <v xml:space="preserve"> </v>
      </c>
      <c r="K694" t="str">
        <f t="shared" si="53"/>
        <v xml:space="preserve"> </v>
      </c>
      <c r="L694">
        <f t="shared" si="55"/>
        <v>7.6999999999999957E-2</v>
      </c>
      <c r="M694">
        <f t="shared" si="56"/>
        <v>5.2094736842105208E-2</v>
      </c>
      <c r="N694" t="str">
        <f t="shared" si="54"/>
        <v xml:space="preserve"> </v>
      </c>
    </row>
    <row r="695" spans="1:14" x14ac:dyDescent="0.25">
      <c r="A695" s="1">
        <v>39364</v>
      </c>
      <c r="B695">
        <v>2.8098999999999998</v>
      </c>
      <c r="C695">
        <v>2.8479000000000001</v>
      </c>
      <c r="D695">
        <v>2.7844000000000002</v>
      </c>
      <c r="E695">
        <v>2.8281999999999998</v>
      </c>
      <c r="F695">
        <v>46240</v>
      </c>
      <c r="G695">
        <v>62882</v>
      </c>
      <c r="H695">
        <v>85805</v>
      </c>
      <c r="I695">
        <v>219935</v>
      </c>
      <c r="J695" t="str">
        <f t="shared" si="52"/>
        <v xml:space="preserve"> </v>
      </c>
      <c r="K695" t="str">
        <f t="shared" si="53"/>
        <v xml:space="preserve"> </v>
      </c>
      <c r="L695">
        <f t="shared" si="55"/>
        <v>6.349999999999989E-2</v>
      </c>
      <c r="M695">
        <f t="shared" si="56"/>
        <v>5.3052631578947324E-2</v>
      </c>
      <c r="N695" t="str">
        <f t="shared" si="54"/>
        <v/>
      </c>
    </row>
    <row r="696" spans="1:14" x14ac:dyDescent="0.25">
      <c r="A696" s="1">
        <v>39365</v>
      </c>
      <c r="B696">
        <v>2.8239000000000001</v>
      </c>
      <c r="C696">
        <v>2.8624000000000001</v>
      </c>
      <c r="D696">
        <v>2.8166000000000002</v>
      </c>
      <c r="E696">
        <v>2.8601000000000001</v>
      </c>
      <c r="F696">
        <v>40739</v>
      </c>
      <c r="G696">
        <v>60341</v>
      </c>
      <c r="H696">
        <v>78457</v>
      </c>
      <c r="I696">
        <v>225578</v>
      </c>
      <c r="J696" t="str">
        <f t="shared" si="52"/>
        <v xml:space="preserve"> </v>
      </c>
      <c r="K696" t="str">
        <f t="shared" si="53"/>
        <v xml:space="preserve"> </v>
      </c>
      <c r="L696">
        <f t="shared" si="55"/>
        <v>4.5799999999999841E-2</v>
      </c>
      <c r="M696">
        <f t="shared" si="56"/>
        <v>5.3247368421052578E-2</v>
      </c>
      <c r="N696" t="str">
        <f t="shared" si="54"/>
        <v/>
      </c>
    </row>
    <row r="697" spans="1:14" x14ac:dyDescent="0.25">
      <c r="A697" s="1">
        <v>39366</v>
      </c>
      <c r="B697">
        <v>2.8622000000000001</v>
      </c>
      <c r="C697">
        <v>2.9140000000000001</v>
      </c>
      <c r="D697">
        <v>2.8601000000000001</v>
      </c>
      <c r="E697">
        <v>2.8902000000000001</v>
      </c>
      <c r="F697">
        <v>42694</v>
      </c>
      <c r="G697">
        <v>58848</v>
      </c>
      <c r="H697">
        <v>90580</v>
      </c>
      <c r="I697">
        <v>230864</v>
      </c>
      <c r="J697" t="str">
        <f t="shared" si="52"/>
        <v xml:space="preserve"> </v>
      </c>
      <c r="K697" t="str">
        <f t="shared" si="53"/>
        <v xml:space="preserve"> </v>
      </c>
      <c r="L697">
        <f t="shared" si="55"/>
        <v>5.3900000000000059E-2</v>
      </c>
      <c r="M697">
        <f t="shared" si="56"/>
        <v>5.4584210526315749E-2</v>
      </c>
      <c r="N697" t="str">
        <f t="shared" si="54"/>
        <v/>
      </c>
    </row>
    <row r="698" spans="1:14" x14ac:dyDescent="0.25">
      <c r="A698" s="1">
        <v>39367</v>
      </c>
      <c r="B698">
        <v>2.8864000000000001</v>
      </c>
      <c r="C698">
        <v>2.9047000000000001</v>
      </c>
      <c r="D698">
        <v>2.8751000000000002</v>
      </c>
      <c r="E698">
        <v>2.8893</v>
      </c>
      <c r="F698">
        <v>32621</v>
      </c>
      <c r="G698">
        <v>54431</v>
      </c>
      <c r="H698">
        <v>69828</v>
      </c>
      <c r="I698">
        <v>229460</v>
      </c>
      <c r="J698" t="str">
        <f t="shared" si="52"/>
        <v xml:space="preserve"> </v>
      </c>
      <c r="K698" t="str">
        <f t="shared" si="53"/>
        <v xml:space="preserve"> </v>
      </c>
      <c r="L698">
        <f t="shared" si="55"/>
        <v>2.9599999999999849E-2</v>
      </c>
      <c r="M698">
        <f t="shared" si="56"/>
        <v>5.38631578947368E-2</v>
      </c>
      <c r="N698" t="str">
        <f t="shared" si="54"/>
        <v/>
      </c>
    </row>
    <row r="699" spans="1:14" x14ac:dyDescent="0.25">
      <c r="A699" s="1">
        <v>39370</v>
      </c>
      <c r="B699">
        <v>2.8929999999999998</v>
      </c>
      <c r="C699">
        <v>2.9628999999999999</v>
      </c>
      <c r="D699">
        <v>2.8868999999999998</v>
      </c>
      <c r="E699">
        <v>2.9500999999999999</v>
      </c>
      <c r="F699">
        <v>33776</v>
      </c>
      <c r="G699">
        <v>52019</v>
      </c>
      <c r="H699">
        <v>68170</v>
      </c>
      <c r="I699">
        <v>236001</v>
      </c>
      <c r="J699" t="str">
        <f t="shared" si="52"/>
        <v xml:space="preserve"> </v>
      </c>
      <c r="K699" t="str">
        <f t="shared" si="53"/>
        <v xml:space="preserve"> </v>
      </c>
      <c r="L699">
        <f t="shared" si="55"/>
        <v>7.6000000000000068E-2</v>
      </c>
      <c r="M699">
        <f t="shared" si="56"/>
        <v>5.4494736842105221E-2</v>
      </c>
      <c r="N699" t="str">
        <f t="shared" si="54"/>
        <v/>
      </c>
    </row>
    <row r="700" spans="1:14" x14ac:dyDescent="0.25">
      <c r="A700" s="1">
        <v>39371</v>
      </c>
      <c r="B700">
        <v>2.9594</v>
      </c>
      <c r="C700">
        <v>2.9830000000000001</v>
      </c>
      <c r="D700">
        <v>2.9352999999999998</v>
      </c>
      <c r="E700">
        <v>2.9815999999999998</v>
      </c>
      <c r="F700">
        <v>36341</v>
      </c>
      <c r="G700">
        <v>48955</v>
      </c>
      <c r="H700">
        <v>82149</v>
      </c>
      <c r="I700">
        <v>238342</v>
      </c>
      <c r="J700" t="str">
        <f t="shared" si="52"/>
        <v xml:space="preserve"> </v>
      </c>
      <c r="K700" t="str">
        <f t="shared" si="53"/>
        <v xml:space="preserve"> </v>
      </c>
      <c r="L700">
        <f t="shared" si="55"/>
        <v>4.7700000000000298E-2</v>
      </c>
      <c r="M700">
        <f t="shared" si="56"/>
        <v>5.4221052631578934E-2</v>
      </c>
      <c r="N700" t="str">
        <f t="shared" si="54"/>
        <v/>
      </c>
    </row>
    <row r="701" spans="1:14" x14ac:dyDescent="0.25">
      <c r="A701" s="1">
        <v>39372</v>
      </c>
      <c r="B701">
        <v>2.9748000000000001</v>
      </c>
      <c r="C701">
        <v>2.9929000000000001</v>
      </c>
      <c r="D701">
        <v>2.9483000000000001</v>
      </c>
      <c r="E701">
        <v>2.9618000000000002</v>
      </c>
      <c r="F701">
        <v>28081</v>
      </c>
      <c r="G701">
        <v>46109</v>
      </c>
      <c r="H701">
        <v>68212</v>
      </c>
      <c r="I701">
        <v>238358</v>
      </c>
      <c r="J701" t="str">
        <f t="shared" si="52"/>
        <v xml:space="preserve"> </v>
      </c>
      <c r="K701" t="str">
        <f t="shared" si="53"/>
        <v xml:space="preserve"> </v>
      </c>
      <c r="L701">
        <f t="shared" si="55"/>
        <v>4.4599999999999973E-2</v>
      </c>
      <c r="M701">
        <f t="shared" si="56"/>
        <v>5.4757894736842082E-2</v>
      </c>
      <c r="N701" t="str">
        <f t="shared" si="54"/>
        <v/>
      </c>
    </row>
    <row r="702" spans="1:14" x14ac:dyDescent="0.25">
      <c r="A702" s="1">
        <v>39373</v>
      </c>
      <c r="B702">
        <v>2.9529000000000001</v>
      </c>
      <c r="C702">
        <v>3.0038</v>
      </c>
      <c r="D702">
        <v>2.9517000000000002</v>
      </c>
      <c r="E702">
        <v>2.9922</v>
      </c>
      <c r="F702">
        <v>28791</v>
      </c>
      <c r="G702">
        <v>44650</v>
      </c>
      <c r="H702">
        <v>54237</v>
      </c>
      <c r="I702">
        <v>238533</v>
      </c>
      <c r="J702" t="str">
        <f t="shared" si="52"/>
        <v xml:space="preserve"> </v>
      </c>
      <c r="K702" t="str">
        <f t="shared" si="53"/>
        <v xml:space="preserve"> </v>
      </c>
      <c r="L702">
        <f t="shared" si="55"/>
        <v>5.2099999999999813E-2</v>
      </c>
      <c r="M702">
        <f t="shared" si="56"/>
        <v>5.6136842105263124E-2</v>
      </c>
      <c r="N702" t="str">
        <f t="shared" si="54"/>
        <v/>
      </c>
    </row>
    <row r="703" spans="1:14" x14ac:dyDescent="0.25">
      <c r="A703" s="1">
        <v>39374</v>
      </c>
      <c r="B703">
        <v>2.9998</v>
      </c>
      <c r="C703">
        <v>3.0072999999999999</v>
      </c>
      <c r="D703">
        <v>2.9588999999999999</v>
      </c>
      <c r="E703">
        <v>2.9735</v>
      </c>
      <c r="F703">
        <v>26123</v>
      </c>
      <c r="G703">
        <v>41682</v>
      </c>
      <c r="H703">
        <v>54353</v>
      </c>
      <c r="I703">
        <v>238932</v>
      </c>
      <c r="J703" t="str">
        <f t="shared" si="52"/>
        <v xml:space="preserve"> </v>
      </c>
      <c r="K703" t="str">
        <f t="shared" si="53"/>
        <v xml:space="preserve"> </v>
      </c>
      <c r="L703">
        <f t="shared" si="55"/>
        <v>4.8399999999999999E-2</v>
      </c>
      <c r="M703">
        <f t="shared" si="56"/>
        <v>5.6663157894736818E-2</v>
      </c>
      <c r="N703" t="str">
        <f t="shared" si="54"/>
        <v/>
      </c>
    </row>
    <row r="704" spans="1:14" x14ac:dyDescent="0.25">
      <c r="A704" s="1">
        <v>39377</v>
      </c>
      <c r="B704">
        <v>2.9653999999999998</v>
      </c>
      <c r="C704">
        <v>2.9862000000000002</v>
      </c>
      <c r="D704">
        <v>2.9300999999999999</v>
      </c>
      <c r="E704">
        <v>2.9538000000000002</v>
      </c>
      <c r="F704">
        <v>22908</v>
      </c>
      <c r="G704">
        <v>39268</v>
      </c>
      <c r="H704">
        <v>55402</v>
      </c>
      <c r="I704">
        <v>238468</v>
      </c>
      <c r="J704" t="str">
        <f t="shared" si="52"/>
        <v xml:space="preserve"> </v>
      </c>
      <c r="K704" t="str">
        <f t="shared" si="53"/>
        <v xml:space="preserve"> </v>
      </c>
      <c r="L704">
        <f t="shared" si="55"/>
        <v>5.6100000000000261E-2</v>
      </c>
      <c r="M704">
        <f t="shared" si="56"/>
        <v>5.6689473684210533E-2</v>
      </c>
      <c r="N704" t="str">
        <f t="shared" si="54"/>
        <v/>
      </c>
    </row>
    <row r="705" spans="1:14" x14ac:dyDescent="0.25">
      <c r="A705" s="1">
        <v>39378</v>
      </c>
      <c r="B705">
        <v>2.9483999999999999</v>
      </c>
      <c r="C705">
        <v>2.9733999999999998</v>
      </c>
      <c r="D705">
        <v>2.9350999999999998</v>
      </c>
      <c r="E705">
        <v>2.9426999999999999</v>
      </c>
      <c r="F705">
        <v>29003</v>
      </c>
      <c r="G705">
        <v>31568</v>
      </c>
      <c r="H705">
        <v>75095</v>
      </c>
      <c r="I705">
        <v>237360</v>
      </c>
      <c r="J705" t="str">
        <f t="shared" si="52"/>
        <v xml:space="preserve"> </v>
      </c>
      <c r="K705" t="str">
        <f t="shared" si="53"/>
        <v xml:space="preserve"> </v>
      </c>
      <c r="L705">
        <f t="shared" si="55"/>
        <v>3.8300000000000001E-2</v>
      </c>
      <c r="M705">
        <f t="shared" si="56"/>
        <v>5.5094736842105273E-2</v>
      </c>
      <c r="N705" t="str">
        <f t="shared" si="54"/>
        <v/>
      </c>
    </row>
    <row r="706" spans="1:14" x14ac:dyDescent="0.25">
      <c r="A706" s="1">
        <v>39379</v>
      </c>
      <c r="B706">
        <v>2.9422999999999999</v>
      </c>
      <c r="C706">
        <v>2.9992999999999999</v>
      </c>
      <c r="D706">
        <v>2.9342000000000001</v>
      </c>
      <c r="E706">
        <v>2.9878999999999998</v>
      </c>
      <c r="F706">
        <v>33683</v>
      </c>
      <c r="G706">
        <v>102520</v>
      </c>
      <c r="H706">
        <v>84431</v>
      </c>
      <c r="I706">
        <v>240792</v>
      </c>
      <c r="J706" t="str">
        <f t="shared" si="52"/>
        <v>Key Rev</v>
      </c>
      <c r="K706">
        <f t="shared" si="53"/>
        <v>6.3400000000000123E-2</v>
      </c>
      <c r="L706">
        <f t="shared" si="55"/>
        <v>6.5099999999999714E-2</v>
      </c>
      <c r="M706">
        <f t="shared" si="56"/>
        <v>5.4831578947368412E-2</v>
      </c>
      <c r="N706" t="str">
        <f t="shared" si="54"/>
        <v/>
      </c>
    </row>
    <row r="707" spans="1:14" x14ac:dyDescent="0.25">
      <c r="A707" s="1">
        <v>39380</v>
      </c>
      <c r="B707">
        <v>2.9910999999999999</v>
      </c>
      <c r="C707">
        <v>3.0537999999999998</v>
      </c>
      <c r="D707">
        <v>2.9910999999999999</v>
      </c>
      <c r="E707">
        <v>3.0512999999999999</v>
      </c>
      <c r="F707">
        <v>31515</v>
      </c>
      <c r="G707">
        <v>104238</v>
      </c>
      <c r="H707">
        <v>72418</v>
      </c>
      <c r="I707">
        <v>239232</v>
      </c>
      <c r="J707" t="str">
        <f t="shared" si="52"/>
        <v xml:space="preserve"> </v>
      </c>
      <c r="K707" t="str">
        <f t="shared" si="53"/>
        <v xml:space="preserve"> </v>
      </c>
      <c r="L707">
        <f t="shared" si="55"/>
        <v>6.590000000000007E-2</v>
      </c>
      <c r="M707">
        <f t="shared" si="56"/>
        <v>5.4773684210526329E-2</v>
      </c>
      <c r="N707" t="str">
        <f t="shared" si="54"/>
        <v/>
      </c>
    </row>
    <row r="708" spans="1:14" x14ac:dyDescent="0.25">
      <c r="A708" s="1">
        <v>39381</v>
      </c>
      <c r="B708">
        <v>3.0476999999999999</v>
      </c>
      <c r="C708">
        <v>3.0827</v>
      </c>
      <c r="D708">
        <v>3.0476999999999999</v>
      </c>
      <c r="E708">
        <v>3.0756000000000001</v>
      </c>
      <c r="F708">
        <v>30893</v>
      </c>
      <c r="G708">
        <v>106831</v>
      </c>
      <c r="H708">
        <v>73247</v>
      </c>
      <c r="I708">
        <v>234728</v>
      </c>
      <c r="J708" t="str">
        <f t="shared" si="52"/>
        <v xml:space="preserve"> </v>
      </c>
      <c r="K708" t="str">
        <f t="shared" si="53"/>
        <v xml:space="preserve"> </v>
      </c>
      <c r="L708">
        <f t="shared" si="55"/>
        <v>3.5000000000000142E-2</v>
      </c>
      <c r="M708">
        <f t="shared" si="56"/>
        <v>5.258421052631581E-2</v>
      </c>
      <c r="N708" t="str">
        <f t="shared" si="54"/>
        <v/>
      </c>
    </row>
    <row r="709" spans="1:14" x14ac:dyDescent="0.25">
      <c r="A709" s="1">
        <v>39384</v>
      </c>
      <c r="B709">
        <v>3.0746000000000002</v>
      </c>
      <c r="C709">
        <v>3.1158999999999999</v>
      </c>
      <c r="D709">
        <v>3.0746000000000002</v>
      </c>
      <c r="E709">
        <v>3.1082999999999998</v>
      </c>
      <c r="F709">
        <v>33858</v>
      </c>
      <c r="G709">
        <v>108458</v>
      </c>
      <c r="H709">
        <v>73963</v>
      </c>
      <c r="I709">
        <v>236192</v>
      </c>
      <c r="J709" t="str">
        <f t="shared" ref="J709:J772" si="57">IF(AND(C709&gt;C708,D709&lt;D708,OR(AND(E708&gt;E707,E708&gt;E709),AND(E708&lt;E707,E708&lt;E709))),"Key Rev"," ")</f>
        <v xml:space="preserve"> </v>
      </c>
      <c r="K709" t="str">
        <f t="shared" si="53"/>
        <v xml:space="preserve"> </v>
      </c>
      <c r="L709">
        <f t="shared" si="55"/>
        <v>4.129999999999967E-2</v>
      </c>
      <c r="M709">
        <f t="shared" si="56"/>
        <v>5.2763157894736838E-2</v>
      </c>
      <c r="N709" t="str">
        <f t="shared" si="54"/>
        <v/>
      </c>
    </row>
    <row r="710" spans="1:14" x14ac:dyDescent="0.25">
      <c r="A710" s="1">
        <v>39385</v>
      </c>
      <c r="B710">
        <v>3.1101000000000001</v>
      </c>
      <c r="C710">
        <v>3.1101000000000001</v>
      </c>
      <c r="D710">
        <v>3.0554000000000001</v>
      </c>
      <c r="E710">
        <v>3.0663999999999998</v>
      </c>
      <c r="F710">
        <v>38488</v>
      </c>
      <c r="G710">
        <v>109506</v>
      </c>
      <c r="H710">
        <v>82477</v>
      </c>
      <c r="I710">
        <v>235729</v>
      </c>
      <c r="J710" t="str">
        <f t="shared" si="57"/>
        <v xml:space="preserve"> </v>
      </c>
      <c r="K710" t="str">
        <f t="shared" si="53"/>
        <v xml:space="preserve"> </v>
      </c>
      <c r="L710">
        <f t="shared" si="55"/>
        <v>5.4699999999999971E-2</v>
      </c>
      <c r="M710">
        <f t="shared" si="56"/>
        <v>5.3431578947368406E-2</v>
      </c>
      <c r="N710" t="str">
        <f t="shared" si="54"/>
        <v/>
      </c>
    </row>
    <row r="711" spans="1:14" x14ac:dyDescent="0.25">
      <c r="A711" s="1">
        <v>39386</v>
      </c>
      <c r="B711">
        <v>3.0554000000000001</v>
      </c>
      <c r="C711">
        <v>3.1692</v>
      </c>
      <c r="D711">
        <v>3.0398999999999998</v>
      </c>
      <c r="E711">
        <v>3.1539000000000001</v>
      </c>
      <c r="F711">
        <v>49616</v>
      </c>
      <c r="G711">
        <v>109450</v>
      </c>
      <c r="H711">
        <v>92380</v>
      </c>
      <c r="I711">
        <v>232415</v>
      </c>
      <c r="J711" t="str">
        <f t="shared" si="57"/>
        <v>Key Rev</v>
      </c>
      <c r="K711">
        <f t="shared" si="53"/>
        <v>-1.7000000000000348E-2</v>
      </c>
      <c r="L711">
        <f t="shared" si="55"/>
        <v>0.12930000000000019</v>
      </c>
      <c r="M711">
        <f t="shared" si="56"/>
        <v>5.5642105263157868E-2</v>
      </c>
      <c r="N711">
        <f t="shared" si="54"/>
        <v>-1.7000000000000348E-2</v>
      </c>
    </row>
    <row r="712" spans="1:14" x14ac:dyDescent="0.25">
      <c r="A712" s="1">
        <v>39387</v>
      </c>
      <c r="B712">
        <v>3.1686000000000001</v>
      </c>
      <c r="C712">
        <v>3.1812999999999998</v>
      </c>
      <c r="D712">
        <v>3.1048</v>
      </c>
      <c r="E712">
        <v>3.1368999999999998</v>
      </c>
      <c r="F712">
        <v>35143</v>
      </c>
      <c r="G712">
        <v>106649</v>
      </c>
      <c r="H712">
        <v>60290</v>
      </c>
      <c r="I712">
        <v>228979</v>
      </c>
      <c r="J712" t="str">
        <f t="shared" si="57"/>
        <v xml:space="preserve"> </v>
      </c>
      <c r="K712" t="str">
        <f t="shared" si="53"/>
        <v xml:space="preserve"> </v>
      </c>
      <c r="L712">
        <f t="shared" si="55"/>
        <v>7.649999999999979E-2</v>
      </c>
      <c r="M712">
        <f t="shared" si="56"/>
        <v>5.7936842105263134E-2</v>
      </c>
      <c r="N712" t="str">
        <f t="shared" si="54"/>
        <v/>
      </c>
    </row>
    <row r="713" spans="1:14" x14ac:dyDescent="0.25">
      <c r="A713" s="1">
        <v>39388</v>
      </c>
      <c r="B713">
        <v>3.1482000000000001</v>
      </c>
      <c r="C713">
        <v>3.2008000000000001</v>
      </c>
      <c r="D713">
        <v>3.1345999999999998</v>
      </c>
      <c r="E713">
        <v>3.1983000000000001</v>
      </c>
      <c r="F713">
        <v>31345</v>
      </c>
      <c r="G713">
        <v>103135</v>
      </c>
      <c r="H713">
        <v>56702</v>
      </c>
      <c r="I713">
        <v>227528</v>
      </c>
      <c r="J713" t="str">
        <f t="shared" si="57"/>
        <v xml:space="preserve"> </v>
      </c>
      <c r="K713" t="str">
        <f t="shared" si="53"/>
        <v xml:space="preserve"> </v>
      </c>
      <c r="L713">
        <f t="shared" si="55"/>
        <v>6.6200000000000259E-2</v>
      </c>
      <c r="M713">
        <f t="shared" si="56"/>
        <v>5.7368421052631569E-2</v>
      </c>
      <c r="N713" t="str">
        <f t="shared" si="54"/>
        <v/>
      </c>
    </row>
    <row r="714" spans="1:14" x14ac:dyDescent="0.25">
      <c r="A714" s="1">
        <v>39391</v>
      </c>
      <c r="B714">
        <v>3.1983000000000001</v>
      </c>
      <c r="C714">
        <v>3.2130999999999998</v>
      </c>
      <c r="D714">
        <v>3.1553</v>
      </c>
      <c r="E714">
        <v>3.1684999999999999</v>
      </c>
      <c r="F714">
        <v>36889</v>
      </c>
      <c r="G714">
        <v>97788</v>
      </c>
      <c r="H714">
        <v>57518</v>
      </c>
      <c r="I714">
        <v>225529</v>
      </c>
      <c r="J714" t="str">
        <f t="shared" si="57"/>
        <v xml:space="preserve"> </v>
      </c>
      <c r="K714" t="str">
        <f t="shared" si="53"/>
        <v xml:space="preserve"> </v>
      </c>
      <c r="L714">
        <f t="shared" si="55"/>
        <v>5.7799999999999851E-2</v>
      </c>
      <c r="M714">
        <f t="shared" si="56"/>
        <v>5.7068421052631567E-2</v>
      </c>
      <c r="N714" t="str">
        <f t="shared" si="54"/>
        <v/>
      </c>
    </row>
    <row r="715" spans="1:14" x14ac:dyDescent="0.25">
      <c r="A715" s="1">
        <v>39392</v>
      </c>
      <c r="B715">
        <v>3.1777000000000002</v>
      </c>
      <c r="C715">
        <v>3.2444000000000002</v>
      </c>
      <c r="D715">
        <v>3.1777000000000002</v>
      </c>
      <c r="E715">
        <v>3.2324000000000002</v>
      </c>
      <c r="F715">
        <v>37843</v>
      </c>
      <c r="G715">
        <v>94200</v>
      </c>
      <c r="H715">
        <v>67292</v>
      </c>
      <c r="I715">
        <v>223136</v>
      </c>
      <c r="J715" t="str">
        <f t="shared" si="57"/>
        <v xml:space="preserve"> </v>
      </c>
      <c r="K715" t="str">
        <f t="shared" si="53"/>
        <v xml:space="preserve"> </v>
      </c>
      <c r="L715">
        <f t="shared" si="55"/>
        <v>7.5900000000000301E-2</v>
      </c>
      <c r="M715">
        <f t="shared" si="56"/>
        <v>5.865263157894738E-2</v>
      </c>
      <c r="N715" t="str">
        <f t="shared" si="54"/>
        <v/>
      </c>
    </row>
    <row r="716" spans="1:14" x14ac:dyDescent="0.25">
      <c r="A716" s="1">
        <v>39393</v>
      </c>
      <c r="B716">
        <v>3.2452000000000001</v>
      </c>
      <c r="C716">
        <v>3.2766000000000002</v>
      </c>
      <c r="D716">
        <v>3.1998000000000002</v>
      </c>
      <c r="E716">
        <v>3.2421000000000002</v>
      </c>
      <c r="F716">
        <v>44041</v>
      </c>
      <c r="G716">
        <v>84586</v>
      </c>
      <c r="H716">
        <v>83570</v>
      </c>
      <c r="I716">
        <v>221295</v>
      </c>
      <c r="J716" t="str">
        <f t="shared" si="57"/>
        <v xml:space="preserve"> </v>
      </c>
      <c r="K716" t="str">
        <f t="shared" si="53"/>
        <v xml:space="preserve"> </v>
      </c>
      <c r="L716">
        <f t="shared" si="55"/>
        <v>7.6799999999999979E-2</v>
      </c>
      <c r="M716">
        <f t="shared" si="56"/>
        <v>5.9857894736842117E-2</v>
      </c>
      <c r="N716" t="str">
        <f t="shared" si="54"/>
        <v/>
      </c>
    </row>
    <row r="717" spans="1:14" x14ac:dyDescent="0.25">
      <c r="A717" s="1">
        <v>39394</v>
      </c>
      <c r="B717">
        <v>3.2321</v>
      </c>
      <c r="C717">
        <v>3.2846000000000002</v>
      </c>
      <c r="D717">
        <v>3.2170999999999998</v>
      </c>
      <c r="E717">
        <v>3.2303999999999999</v>
      </c>
      <c r="F717">
        <v>38860</v>
      </c>
      <c r="G717">
        <v>75798</v>
      </c>
      <c r="H717">
        <v>74388</v>
      </c>
      <c r="I717">
        <v>219225</v>
      </c>
      <c r="J717" t="str">
        <f t="shared" si="57"/>
        <v xml:space="preserve"> </v>
      </c>
      <c r="K717" t="str">
        <f t="shared" si="53"/>
        <v xml:space="preserve"> </v>
      </c>
      <c r="L717">
        <f t="shared" si="55"/>
        <v>6.7500000000000338E-2</v>
      </c>
      <c r="M717">
        <f t="shared" si="56"/>
        <v>6.1852631578947402E-2</v>
      </c>
      <c r="N717" t="str">
        <f t="shared" si="54"/>
        <v/>
      </c>
    </row>
    <row r="718" spans="1:14" x14ac:dyDescent="0.25">
      <c r="A718" s="1">
        <v>39395</v>
      </c>
      <c r="B718">
        <v>3.2372999999999998</v>
      </c>
      <c r="C718">
        <v>3.2610000000000001</v>
      </c>
      <c r="D718">
        <v>3.2130999999999998</v>
      </c>
      <c r="E718">
        <v>3.2433999999999998</v>
      </c>
      <c r="F718">
        <v>37035</v>
      </c>
      <c r="G718">
        <v>71569</v>
      </c>
      <c r="H718">
        <v>71842</v>
      </c>
      <c r="I718">
        <v>221755</v>
      </c>
      <c r="J718" t="str">
        <f t="shared" si="57"/>
        <v xml:space="preserve"> </v>
      </c>
      <c r="K718" t="str">
        <f t="shared" si="53"/>
        <v xml:space="preserve"> </v>
      </c>
      <c r="L718">
        <f t="shared" si="55"/>
        <v>4.7900000000000276E-2</v>
      </c>
      <c r="M718">
        <f t="shared" si="56"/>
        <v>6.0373684210526364E-2</v>
      </c>
      <c r="N718" t="str">
        <f t="shared" si="54"/>
        <v/>
      </c>
    </row>
    <row r="719" spans="1:14" x14ac:dyDescent="0.25">
      <c r="A719" s="1">
        <v>39398</v>
      </c>
      <c r="B719">
        <v>3.2309999999999999</v>
      </c>
      <c r="C719">
        <v>3.2465999999999999</v>
      </c>
      <c r="D719">
        <v>3.1856</v>
      </c>
      <c r="E719">
        <v>3.2067000000000001</v>
      </c>
      <c r="F719">
        <v>37155</v>
      </c>
      <c r="G719">
        <v>67853</v>
      </c>
      <c r="H719">
        <v>67167</v>
      </c>
      <c r="I719">
        <v>223180</v>
      </c>
      <c r="J719" t="str">
        <f t="shared" si="57"/>
        <v xml:space="preserve"> </v>
      </c>
      <c r="K719" t="str">
        <f t="shared" si="53"/>
        <v xml:space="preserve"> </v>
      </c>
      <c r="L719">
        <f t="shared" si="55"/>
        <v>6.0999999999999943E-2</v>
      </c>
      <c r="M719">
        <f t="shared" si="56"/>
        <v>6.1073684210526342E-2</v>
      </c>
      <c r="N719" t="str">
        <f t="shared" si="54"/>
        <v/>
      </c>
    </row>
    <row r="720" spans="1:14" x14ac:dyDescent="0.25">
      <c r="A720" s="1">
        <v>39399</v>
      </c>
      <c r="B720">
        <v>3.1916000000000002</v>
      </c>
      <c r="C720">
        <v>3.2063999999999999</v>
      </c>
      <c r="D720">
        <v>3.1147999999999998</v>
      </c>
      <c r="E720">
        <v>3.1267</v>
      </c>
      <c r="F720">
        <v>44071</v>
      </c>
      <c r="G720">
        <v>61813</v>
      </c>
      <c r="H720">
        <v>86150</v>
      </c>
      <c r="I720">
        <v>222614</v>
      </c>
      <c r="J720" t="str">
        <f t="shared" si="57"/>
        <v xml:space="preserve"> </v>
      </c>
      <c r="K720" t="str">
        <f t="shared" si="53"/>
        <v xml:space="preserve"> </v>
      </c>
      <c r="L720">
        <f t="shared" si="55"/>
        <v>9.1900000000000315E-2</v>
      </c>
      <c r="M720">
        <f t="shared" si="56"/>
        <v>6.3563157894736891E-2</v>
      </c>
      <c r="N720" t="str">
        <f t="shared" si="54"/>
        <v xml:space="preserve"> </v>
      </c>
    </row>
    <row r="721" spans="1:14" x14ac:dyDescent="0.25">
      <c r="A721" s="1">
        <v>39400</v>
      </c>
      <c r="B721">
        <v>3.1315</v>
      </c>
      <c r="C721">
        <v>3.2039</v>
      </c>
      <c r="D721">
        <v>3.1286</v>
      </c>
      <c r="E721">
        <v>3.198</v>
      </c>
      <c r="F721">
        <v>33606</v>
      </c>
      <c r="G721">
        <v>60238</v>
      </c>
      <c r="H721">
        <v>64598</v>
      </c>
      <c r="I721">
        <v>223558</v>
      </c>
      <c r="J721" t="str">
        <f t="shared" si="57"/>
        <v xml:space="preserve"> </v>
      </c>
      <c r="K721" t="str">
        <f t="shared" si="53"/>
        <v xml:space="preserve"> </v>
      </c>
      <c r="L721">
        <f t="shared" si="55"/>
        <v>7.7199999999999935E-2</v>
      </c>
      <c r="M721">
        <f t="shared" si="56"/>
        <v>6.4884210526315836E-2</v>
      </c>
      <c r="N721" t="str">
        <f t="shared" si="54"/>
        <v/>
      </c>
    </row>
    <row r="722" spans="1:14" x14ac:dyDescent="0.25">
      <c r="A722" s="1">
        <v>39401</v>
      </c>
      <c r="B722">
        <v>3.1999</v>
      </c>
      <c r="C722">
        <v>3.2193000000000001</v>
      </c>
      <c r="D722">
        <v>3.1581000000000001</v>
      </c>
      <c r="E722">
        <v>3.1833</v>
      </c>
      <c r="F722">
        <v>30411</v>
      </c>
      <c r="G722">
        <v>56423</v>
      </c>
      <c r="H722">
        <v>69548</v>
      </c>
      <c r="I722">
        <v>223003</v>
      </c>
      <c r="J722" t="str">
        <f t="shared" si="57"/>
        <v xml:space="preserve"> </v>
      </c>
      <c r="K722" t="str">
        <f t="shared" si="53"/>
        <v xml:space="preserve"> </v>
      </c>
      <c r="L722">
        <f t="shared" si="55"/>
        <v>6.1199999999999921E-2</v>
      </c>
      <c r="M722">
        <f t="shared" si="56"/>
        <v>6.5557894736842148E-2</v>
      </c>
      <c r="N722" t="str">
        <f t="shared" si="54"/>
        <v/>
      </c>
    </row>
    <row r="723" spans="1:14" x14ac:dyDescent="0.25">
      <c r="A723" s="1">
        <v>39402</v>
      </c>
      <c r="B723">
        <v>3.1896</v>
      </c>
      <c r="C723">
        <v>3.2374000000000001</v>
      </c>
      <c r="D723">
        <v>3.1796000000000002</v>
      </c>
      <c r="E723">
        <v>3.2117</v>
      </c>
      <c r="F723">
        <v>27340</v>
      </c>
      <c r="G723">
        <v>53339</v>
      </c>
      <c r="H723">
        <v>60456</v>
      </c>
      <c r="I723">
        <v>225492</v>
      </c>
      <c r="J723" t="str">
        <f t="shared" si="57"/>
        <v xml:space="preserve"> </v>
      </c>
      <c r="K723" t="str">
        <f t="shared" ref="K723:K786" si="58">IF(AND(J723&lt;&gt;" ",E723&gt;E722),E724-E723,IF(AND(J723&lt;&gt;" ",E723&lt;E722),E723-E724," "))</f>
        <v xml:space="preserve"> </v>
      </c>
      <c r="L723">
        <f t="shared" si="55"/>
        <v>5.7799999999999851E-2</v>
      </c>
      <c r="M723">
        <f t="shared" si="56"/>
        <v>6.5647368421052663E-2</v>
      </c>
      <c r="N723" t="str">
        <f t="shared" ref="N723:N786" si="59">IF(AND(K723&lt;&gt;0,L723&gt;M722*$N$2),K723,"")</f>
        <v/>
      </c>
    </row>
    <row r="724" spans="1:14" x14ac:dyDescent="0.25">
      <c r="A724" s="1">
        <v>39405</v>
      </c>
      <c r="B724">
        <v>3.2246000000000001</v>
      </c>
      <c r="C724">
        <v>3.2425999999999999</v>
      </c>
      <c r="D724">
        <v>3.1951000000000001</v>
      </c>
      <c r="E724">
        <v>3.2288000000000001</v>
      </c>
      <c r="F724">
        <v>28064</v>
      </c>
      <c r="G724">
        <v>48614</v>
      </c>
      <c r="H724">
        <v>72988</v>
      </c>
      <c r="I724">
        <v>224491</v>
      </c>
      <c r="J724" t="str">
        <f t="shared" si="57"/>
        <v xml:space="preserve"> </v>
      </c>
      <c r="K724" t="str">
        <f t="shared" si="58"/>
        <v xml:space="preserve"> </v>
      </c>
      <c r="L724">
        <f t="shared" si="55"/>
        <v>4.7499999999999876E-2</v>
      </c>
      <c r="M724">
        <f t="shared" si="56"/>
        <v>6.6131578947368444E-2</v>
      </c>
      <c r="N724" t="str">
        <f t="shared" si="59"/>
        <v/>
      </c>
    </row>
    <row r="725" spans="1:14" x14ac:dyDescent="0.25">
      <c r="A725" s="1">
        <v>39406</v>
      </c>
      <c r="B725">
        <v>3.2368999999999999</v>
      </c>
      <c r="C725">
        <v>3.3264</v>
      </c>
      <c r="D725">
        <v>3.2126000000000001</v>
      </c>
      <c r="E725">
        <v>3.3147000000000002</v>
      </c>
      <c r="F725">
        <v>28511</v>
      </c>
      <c r="G725">
        <v>42971</v>
      </c>
      <c r="H725">
        <v>84783</v>
      </c>
      <c r="I725">
        <v>228639</v>
      </c>
      <c r="J725" t="str">
        <f t="shared" si="57"/>
        <v xml:space="preserve"> </v>
      </c>
      <c r="K725" t="str">
        <f t="shared" si="58"/>
        <v xml:space="preserve"> </v>
      </c>
      <c r="L725">
        <f t="shared" si="55"/>
        <v>0.1137999999999999</v>
      </c>
      <c r="M725">
        <f t="shared" si="56"/>
        <v>6.8694736842105295E-2</v>
      </c>
      <c r="N725" t="str">
        <f t="shared" si="59"/>
        <v xml:space="preserve"> </v>
      </c>
    </row>
    <row r="726" spans="1:14" x14ac:dyDescent="0.25">
      <c r="A726" s="1">
        <v>39407</v>
      </c>
      <c r="B726">
        <v>3.3168000000000002</v>
      </c>
      <c r="C726">
        <v>3.34</v>
      </c>
      <c r="D726">
        <v>3.2909999999999999</v>
      </c>
      <c r="E726">
        <v>3.3119999999999998</v>
      </c>
      <c r="F726">
        <v>21952</v>
      </c>
      <c r="G726">
        <v>39722</v>
      </c>
      <c r="H726">
        <v>71922</v>
      </c>
      <c r="I726">
        <v>231144</v>
      </c>
      <c r="J726" t="str">
        <f t="shared" si="57"/>
        <v xml:space="preserve"> </v>
      </c>
      <c r="K726" t="str">
        <f t="shared" si="58"/>
        <v xml:space="preserve"> </v>
      </c>
      <c r="L726">
        <f t="shared" ref="L726:L789" si="60">MAX(C726-D726,C726-E725,E725-D726)</f>
        <v>4.8999999999999932E-2</v>
      </c>
      <c r="M726">
        <f t="shared" ref="M726:M789" si="61">AVERAGE(L708:L726)</f>
        <v>6.7805263157894757E-2</v>
      </c>
      <c r="N726" t="str">
        <f t="shared" si="59"/>
        <v/>
      </c>
    </row>
    <row r="727" spans="1:14" x14ac:dyDescent="0.25">
      <c r="A727" s="1">
        <v>39409</v>
      </c>
      <c r="B727">
        <v>3.3168000000000002</v>
      </c>
      <c r="C727">
        <v>3.3452999999999999</v>
      </c>
      <c r="D727">
        <v>3.2966000000000002</v>
      </c>
      <c r="E727">
        <v>3.3325</v>
      </c>
      <c r="F727">
        <v>14305</v>
      </c>
      <c r="G727">
        <v>89626</v>
      </c>
      <c r="H727">
        <v>32453</v>
      </c>
      <c r="I727">
        <v>230458</v>
      </c>
      <c r="J727" t="str">
        <f t="shared" si="57"/>
        <v xml:space="preserve"> </v>
      </c>
      <c r="K727" t="str">
        <f t="shared" si="58"/>
        <v xml:space="preserve"> </v>
      </c>
      <c r="L727">
        <f t="shared" si="60"/>
        <v>4.8699999999999743E-2</v>
      </c>
      <c r="M727">
        <f t="shared" si="61"/>
        <v>6.8526315789473685E-2</v>
      </c>
      <c r="N727" t="str">
        <f t="shared" si="59"/>
        <v/>
      </c>
    </row>
    <row r="728" spans="1:14" x14ac:dyDescent="0.25">
      <c r="A728" s="1">
        <v>39412</v>
      </c>
      <c r="B728">
        <v>3.3357999999999999</v>
      </c>
      <c r="C728">
        <v>3.3557999999999999</v>
      </c>
      <c r="D728">
        <v>3.3025000000000002</v>
      </c>
      <c r="E728">
        <v>3.3311999999999999</v>
      </c>
      <c r="F728">
        <v>31173</v>
      </c>
      <c r="G728">
        <v>92194</v>
      </c>
      <c r="H728">
        <v>73051</v>
      </c>
      <c r="I728">
        <v>230660</v>
      </c>
      <c r="J728" t="str">
        <f t="shared" si="57"/>
        <v xml:space="preserve"> </v>
      </c>
      <c r="K728" t="str">
        <f t="shared" si="58"/>
        <v xml:space="preserve"> </v>
      </c>
      <c r="L728">
        <f t="shared" si="60"/>
        <v>5.3299999999999681E-2</v>
      </c>
      <c r="M728">
        <f t="shared" si="61"/>
        <v>6.9157894736842113E-2</v>
      </c>
      <c r="N728" t="str">
        <f t="shared" si="59"/>
        <v/>
      </c>
    </row>
    <row r="729" spans="1:14" x14ac:dyDescent="0.25">
      <c r="A729" s="1">
        <v>39413</v>
      </c>
      <c r="B729">
        <v>3.3153000000000001</v>
      </c>
      <c r="C729">
        <v>3.323</v>
      </c>
      <c r="D729">
        <v>3.2713000000000001</v>
      </c>
      <c r="E729">
        <v>3.2751999999999999</v>
      </c>
      <c r="F729">
        <v>45971</v>
      </c>
      <c r="G729">
        <v>96586</v>
      </c>
      <c r="H729">
        <v>99556</v>
      </c>
      <c r="I729">
        <v>228675</v>
      </c>
      <c r="J729" t="str">
        <f t="shared" si="57"/>
        <v xml:space="preserve"> </v>
      </c>
      <c r="K729" t="str">
        <f t="shared" si="58"/>
        <v xml:space="preserve"> </v>
      </c>
      <c r="L729">
        <f t="shared" si="60"/>
        <v>5.9899999999999842E-2</v>
      </c>
      <c r="M729">
        <f t="shared" si="61"/>
        <v>6.9431578947368414E-2</v>
      </c>
      <c r="N729" t="str">
        <f t="shared" si="59"/>
        <v/>
      </c>
    </row>
    <row r="730" spans="1:14" x14ac:dyDescent="0.25">
      <c r="A730" s="1">
        <v>39414</v>
      </c>
      <c r="B730">
        <v>3.2774999999999999</v>
      </c>
      <c r="C730">
        <v>3.3033999999999999</v>
      </c>
      <c r="D730">
        <v>3.1875</v>
      </c>
      <c r="E730">
        <v>3.1951000000000001</v>
      </c>
      <c r="F730">
        <v>52410</v>
      </c>
      <c r="G730">
        <v>99385</v>
      </c>
      <c r="H730">
        <v>106655</v>
      </c>
      <c r="I730">
        <v>224388</v>
      </c>
      <c r="J730" t="str">
        <f t="shared" si="57"/>
        <v xml:space="preserve"> </v>
      </c>
      <c r="K730" t="str">
        <f t="shared" si="58"/>
        <v xml:space="preserve"> </v>
      </c>
      <c r="L730">
        <f t="shared" si="60"/>
        <v>0.11589999999999989</v>
      </c>
      <c r="M730">
        <f t="shared" si="61"/>
        <v>6.8726315789473663E-2</v>
      </c>
      <c r="N730" t="str">
        <f t="shared" si="59"/>
        <v xml:space="preserve"> </v>
      </c>
    </row>
    <row r="731" spans="1:14" x14ac:dyDescent="0.25">
      <c r="A731" s="1">
        <v>39415</v>
      </c>
      <c r="B731">
        <v>3.2202999999999999</v>
      </c>
      <c r="C731">
        <v>3.2837999999999998</v>
      </c>
      <c r="D731">
        <v>3.1873</v>
      </c>
      <c r="E731">
        <v>3.1964000000000001</v>
      </c>
      <c r="F731">
        <v>45576</v>
      </c>
      <c r="G731">
        <v>99966</v>
      </c>
      <c r="H731">
        <v>91826</v>
      </c>
      <c r="I731">
        <v>221461</v>
      </c>
      <c r="J731" t="str">
        <f t="shared" si="57"/>
        <v xml:space="preserve"> </v>
      </c>
      <c r="K731" t="str">
        <f t="shared" si="58"/>
        <v xml:space="preserve"> </v>
      </c>
      <c r="L731">
        <f t="shared" si="60"/>
        <v>9.6499999999999808E-2</v>
      </c>
      <c r="M731">
        <f t="shared" si="61"/>
        <v>6.9778947368421038E-2</v>
      </c>
      <c r="N731" t="str">
        <f t="shared" si="59"/>
        <v/>
      </c>
    </row>
    <row r="732" spans="1:14" x14ac:dyDescent="0.25">
      <c r="A732" s="1">
        <v>39416</v>
      </c>
      <c r="B732">
        <v>3.2012999999999998</v>
      </c>
      <c r="C732">
        <v>3.2159</v>
      </c>
      <c r="D732">
        <v>3.1273</v>
      </c>
      <c r="E732">
        <v>3.1322999999999999</v>
      </c>
      <c r="F732">
        <v>50020</v>
      </c>
      <c r="G732">
        <v>96779</v>
      </c>
      <c r="H732">
        <v>91205</v>
      </c>
      <c r="I732">
        <v>211345</v>
      </c>
      <c r="J732" t="str">
        <f t="shared" si="57"/>
        <v xml:space="preserve"> </v>
      </c>
      <c r="K732" t="str">
        <f t="shared" si="58"/>
        <v xml:space="preserve"> </v>
      </c>
      <c r="L732">
        <f t="shared" si="60"/>
        <v>8.8600000000000012E-2</v>
      </c>
      <c r="M732">
        <f t="shared" si="61"/>
        <v>7.0957894736842067E-2</v>
      </c>
      <c r="N732" t="str">
        <f t="shared" si="59"/>
        <v/>
      </c>
    </row>
    <row r="733" spans="1:14" x14ac:dyDescent="0.25">
      <c r="A733" s="1">
        <v>39419</v>
      </c>
      <c r="B733">
        <v>3.1322999999999999</v>
      </c>
      <c r="C733">
        <v>3.1526000000000001</v>
      </c>
      <c r="D733">
        <v>3.0781999999999998</v>
      </c>
      <c r="E733">
        <v>3.1284000000000001</v>
      </c>
      <c r="F733">
        <v>41477</v>
      </c>
      <c r="G733">
        <v>94545</v>
      </c>
      <c r="H733">
        <v>79014</v>
      </c>
      <c r="I733">
        <v>207892</v>
      </c>
      <c r="J733" t="str">
        <f t="shared" si="57"/>
        <v xml:space="preserve"> </v>
      </c>
      <c r="K733" t="str">
        <f t="shared" si="58"/>
        <v xml:space="preserve"> </v>
      </c>
      <c r="L733">
        <f t="shared" si="60"/>
        <v>7.4400000000000244E-2</v>
      </c>
      <c r="M733">
        <f t="shared" si="61"/>
        <v>7.1831578947368413E-2</v>
      </c>
      <c r="N733" t="str">
        <f t="shared" si="59"/>
        <v/>
      </c>
    </row>
    <row r="734" spans="1:14" x14ac:dyDescent="0.25">
      <c r="A734" s="1">
        <v>39420</v>
      </c>
      <c r="B734">
        <v>3.1373000000000002</v>
      </c>
      <c r="C734">
        <v>3.1453000000000002</v>
      </c>
      <c r="D734">
        <v>3.1049000000000002</v>
      </c>
      <c r="E734">
        <v>3.1291000000000002</v>
      </c>
      <c r="F734">
        <v>39376</v>
      </c>
      <c r="G734">
        <v>91767</v>
      </c>
      <c r="H734">
        <v>78178</v>
      </c>
      <c r="I734">
        <v>203922</v>
      </c>
      <c r="J734" t="str">
        <f t="shared" si="57"/>
        <v xml:space="preserve"> </v>
      </c>
      <c r="K734" t="str">
        <f t="shared" si="58"/>
        <v xml:space="preserve"> </v>
      </c>
      <c r="L734">
        <f t="shared" si="60"/>
        <v>4.0399999999999991E-2</v>
      </c>
      <c r="M734">
        <f t="shared" si="61"/>
        <v>6.996315789473681E-2</v>
      </c>
      <c r="N734" t="str">
        <f t="shared" si="59"/>
        <v/>
      </c>
    </row>
    <row r="735" spans="1:14" x14ac:dyDescent="0.25">
      <c r="A735" s="1">
        <v>39421</v>
      </c>
      <c r="B735">
        <v>3.1288</v>
      </c>
      <c r="C735">
        <v>3.1901999999999999</v>
      </c>
      <c r="D735">
        <v>3.0931999999999999</v>
      </c>
      <c r="E735">
        <v>3.1065999999999998</v>
      </c>
      <c r="F735">
        <v>42596</v>
      </c>
      <c r="G735">
        <v>87650</v>
      </c>
      <c r="H735">
        <v>79694</v>
      </c>
      <c r="I735">
        <v>203483</v>
      </c>
      <c r="J735" t="str">
        <f t="shared" si="57"/>
        <v>Key Rev</v>
      </c>
      <c r="K735">
        <f t="shared" si="58"/>
        <v>-5.5700000000000305E-2</v>
      </c>
      <c r="L735">
        <f t="shared" si="60"/>
        <v>9.6999999999999975E-2</v>
      </c>
      <c r="M735">
        <f t="shared" si="61"/>
        <v>7.102631578947366E-2</v>
      </c>
      <c r="N735" t="str">
        <f t="shared" si="59"/>
        <v/>
      </c>
    </row>
    <row r="736" spans="1:14" x14ac:dyDescent="0.25">
      <c r="A736" s="1">
        <v>39422</v>
      </c>
      <c r="B736">
        <v>3.101</v>
      </c>
      <c r="C736">
        <v>3.1713</v>
      </c>
      <c r="D736">
        <v>3.0623</v>
      </c>
      <c r="E736">
        <v>3.1623000000000001</v>
      </c>
      <c r="F736">
        <v>36635</v>
      </c>
      <c r="G736">
        <v>85499</v>
      </c>
      <c r="H736">
        <v>68609</v>
      </c>
      <c r="I736">
        <v>203951</v>
      </c>
      <c r="J736" t="str">
        <f t="shared" si="57"/>
        <v xml:space="preserve"> </v>
      </c>
      <c r="K736" t="str">
        <f t="shared" si="58"/>
        <v xml:space="preserve"> </v>
      </c>
      <c r="L736">
        <f t="shared" si="60"/>
        <v>0.10899999999999999</v>
      </c>
      <c r="M736">
        <f t="shared" si="61"/>
        <v>7.3210526315789434E-2</v>
      </c>
      <c r="N736" t="str">
        <f t="shared" si="59"/>
        <v xml:space="preserve"> </v>
      </c>
    </row>
    <row r="737" spans="1:14" x14ac:dyDescent="0.25">
      <c r="A737" s="1">
        <v>39423</v>
      </c>
      <c r="B737">
        <v>3.1652999999999998</v>
      </c>
      <c r="C737">
        <v>3.1698</v>
      </c>
      <c r="D737">
        <v>3.0920000000000001</v>
      </c>
      <c r="E737">
        <v>3.1219999999999999</v>
      </c>
      <c r="F737">
        <v>43138</v>
      </c>
      <c r="G737">
        <v>78812</v>
      </c>
      <c r="H737">
        <v>82860</v>
      </c>
      <c r="I737">
        <v>203572</v>
      </c>
      <c r="J737" t="str">
        <f t="shared" si="57"/>
        <v xml:space="preserve"> </v>
      </c>
      <c r="K737" t="str">
        <f t="shared" si="58"/>
        <v xml:space="preserve"> </v>
      </c>
      <c r="L737">
        <f t="shared" si="60"/>
        <v>7.7799999999999869E-2</v>
      </c>
      <c r="M737">
        <f t="shared" si="61"/>
        <v>7.4784210526315717E-2</v>
      </c>
      <c r="N737" t="str">
        <f t="shared" si="59"/>
        <v/>
      </c>
    </row>
    <row r="738" spans="1:14" x14ac:dyDescent="0.25">
      <c r="A738" s="1">
        <v>39426</v>
      </c>
      <c r="B738">
        <v>3.1215000000000002</v>
      </c>
      <c r="C738">
        <v>3.1528</v>
      </c>
      <c r="D738">
        <v>3.0796999999999999</v>
      </c>
      <c r="E738">
        <v>3.0947</v>
      </c>
      <c r="F738">
        <v>48549</v>
      </c>
      <c r="G738">
        <v>71183</v>
      </c>
      <c r="H738">
        <v>98804</v>
      </c>
      <c r="I738">
        <v>203642</v>
      </c>
      <c r="J738" t="str">
        <f t="shared" si="57"/>
        <v xml:space="preserve"> </v>
      </c>
      <c r="K738" t="str">
        <f t="shared" si="58"/>
        <v xml:space="preserve"> </v>
      </c>
      <c r="L738">
        <f t="shared" si="60"/>
        <v>7.3100000000000165E-2</v>
      </c>
      <c r="M738">
        <f t="shared" si="61"/>
        <v>7.5421052631578889E-2</v>
      </c>
      <c r="N738" t="str">
        <f t="shared" si="59"/>
        <v/>
      </c>
    </row>
    <row r="739" spans="1:14" x14ac:dyDescent="0.25">
      <c r="A739" s="1">
        <v>39427</v>
      </c>
      <c r="B739">
        <v>3.0962999999999998</v>
      </c>
      <c r="C739">
        <v>3.1570999999999998</v>
      </c>
      <c r="D739">
        <v>3.0922999999999998</v>
      </c>
      <c r="E739">
        <v>3.1402999999999999</v>
      </c>
      <c r="F739">
        <v>39925</v>
      </c>
      <c r="G739">
        <v>63470</v>
      </c>
      <c r="H739">
        <v>82254</v>
      </c>
      <c r="I739">
        <v>203242</v>
      </c>
      <c r="J739" t="str">
        <f t="shared" si="57"/>
        <v xml:space="preserve"> </v>
      </c>
      <c r="K739" t="str">
        <f t="shared" si="58"/>
        <v xml:space="preserve"> </v>
      </c>
      <c r="L739">
        <f t="shared" si="60"/>
        <v>6.4799999999999969E-2</v>
      </c>
      <c r="M739">
        <f t="shared" si="61"/>
        <v>7.3994736842105183E-2</v>
      </c>
      <c r="N739" t="str">
        <f t="shared" si="59"/>
        <v/>
      </c>
    </row>
    <row r="740" spans="1:14" x14ac:dyDescent="0.25">
      <c r="A740" s="1">
        <v>39428</v>
      </c>
      <c r="B740">
        <v>3.1316999999999999</v>
      </c>
      <c r="C740">
        <v>3.2755999999999998</v>
      </c>
      <c r="D740">
        <v>3.1301000000000001</v>
      </c>
      <c r="E740">
        <v>3.2605</v>
      </c>
      <c r="F740">
        <v>49412</v>
      </c>
      <c r="G740">
        <v>61794</v>
      </c>
      <c r="H740">
        <v>100533</v>
      </c>
      <c r="I740">
        <v>210705</v>
      </c>
      <c r="J740" t="str">
        <f t="shared" si="57"/>
        <v xml:space="preserve"> </v>
      </c>
      <c r="K740" t="str">
        <f t="shared" si="58"/>
        <v xml:space="preserve"> </v>
      </c>
      <c r="L740">
        <f t="shared" si="60"/>
        <v>0.14549999999999974</v>
      </c>
      <c r="M740">
        <f t="shared" si="61"/>
        <v>7.7589473684210444E-2</v>
      </c>
      <c r="N740" t="str">
        <f t="shared" si="59"/>
        <v xml:space="preserve"> </v>
      </c>
    </row>
    <row r="741" spans="1:14" x14ac:dyDescent="0.25">
      <c r="A741" s="1">
        <v>39429</v>
      </c>
      <c r="B741">
        <v>3.2526999999999999</v>
      </c>
      <c r="C741">
        <v>3.2858999999999998</v>
      </c>
      <c r="D741">
        <v>3.2273000000000001</v>
      </c>
      <c r="E741">
        <v>3.2320000000000002</v>
      </c>
      <c r="F741">
        <v>36327</v>
      </c>
      <c r="G741">
        <v>56734</v>
      </c>
      <c r="H741">
        <v>81014</v>
      </c>
      <c r="I741">
        <v>214407</v>
      </c>
      <c r="J741" t="str">
        <f t="shared" si="57"/>
        <v xml:space="preserve"> </v>
      </c>
      <c r="K741" t="str">
        <f t="shared" si="58"/>
        <v xml:space="preserve"> </v>
      </c>
      <c r="L741">
        <f t="shared" si="60"/>
        <v>5.8599999999999763E-2</v>
      </c>
      <c r="M741">
        <f t="shared" si="61"/>
        <v>7.7452631578947273E-2</v>
      </c>
      <c r="N741" t="str">
        <f t="shared" si="59"/>
        <v/>
      </c>
    </row>
    <row r="742" spans="1:14" x14ac:dyDescent="0.25">
      <c r="A742" s="1">
        <v>39430</v>
      </c>
      <c r="B742">
        <v>3.2383000000000002</v>
      </c>
      <c r="C742">
        <v>3.2818999999999998</v>
      </c>
      <c r="D742">
        <v>3.2198000000000002</v>
      </c>
      <c r="E742">
        <v>3.2252000000000001</v>
      </c>
      <c r="F742">
        <v>34058</v>
      </c>
      <c r="G742">
        <v>51644</v>
      </c>
      <c r="H742">
        <v>73055</v>
      </c>
      <c r="I742">
        <v>213143</v>
      </c>
      <c r="J742" t="str">
        <f t="shared" si="57"/>
        <v xml:space="preserve"> </v>
      </c>
      <c r="K742" t="str">
        <f t="shared" si="58"/>
        <v xml:space="preserve"> </v>
      </c>
      <c r="L742">
        <f t="shared" si="60"/>
        <v>6.20999999999996E-2</v>
      </c>
      <c r="M742">
        <f t="shared" si="61"/>
        <v>7.7678947368420945E-2</v>
      </c>
      <c r="N742" t="str">
        <f t="shared" si="59"/>
        <v/>
      </c>
    </row>
    <row r="743" spans="1:14" x14ac:dyDescent="0.25">
      <c r="A743" s="1">
        <v>39433</v>
      </c>
      <c r="B743">
        <v>3.2273000000000001</v>
      </c>
      <c r="C743">
        <v>3.2559</v>
      </c>
      <c r="D743">
        <v>3.1956000000000002</v>
      </c>
      <c r="E743">
        <v>3.2151999999999998</v>
      </c>
      <c r="F743">
        <v>32293</v>
      </c>
      <c r="G743">
        <v>46361</v>
      </c>
      <c r="H743">
        <v>74111</v>
      </c>
      <c r="I743">
        <v>210453</v>
      </c>
      <c r="J743" t="str">
        <f t="shared" si="57"/>
        <v xml:space="preserve"> </v>
      </c>
      <c r="K743" t="str">
        <f t="shared" si="58"/>
        <v xml:space="preserve"> </v>
      </c>
      <c r="L743">
        <f t="shared" si="60"/>
        <v>6.0299999999999798E-2</v>
      </c>
      <c r="M743">
        <f t="shared" si="61"/>
        <v>7.8352631578947257E-2</v>
      </c>
      <c r="N743" t="str">
        <f t="shared" si="59"/>
        <v/>
      </c>
    </row>
    <row r="744" spans="1:14" x14ac:dyDescent="0.25">
      <c r="A744" s="1">
        <v>39434</v>
      </c>
      <c r="B744">
        <v>3.2172999999999998</v>
      </c>
      <c r="C744">
        <v>3.2650000000000001</v>
      </c>
      <c r="D744">
        <v>3.1505000000000001</v>
      </c>
      <c r="E744">
        <v>3.1726999999999999</v>
      </c>
      <c r="F744">
        <v>40459</v>
      </c>
      <c r="G744">
        <v>41932</v>
      </c>
      <c r="H744">
        <v>98223</v>
      </c>
      <c r="I744">
        <v>212212</v>
      </c>
      <c r="J744" t="str">
        <f t="shared" si="57"/>
        <v xml:space="preserve"> </v>
      </c>
      <c r="K744" t="str">
        <f t="shared" si="58"/>
        <v xml:space="preserve"> </v>
      </c>
      <c r="L744">
        <f t="shared" si="60"/>
        <v>0.11450000000000005</v>
      </c>
      <c r="M744">
        <f t="shared" si="61"/>
        <v>7.8389473684210426E-2</v>
      </c>
      <c r="N744" t="str">
        <f t="shared" si="59"/>
        <v/>
      </c>
    </row>
    <row r="745" spans="1:14" x14ac:dyDescent="0.25">
      <c r="A745" s="1">
        <v>39435</v>
      </c>
      <c r="B745">
        <v>3.1673</v>
      </c>
      <c r="C745">
        <v>3.2427999999999999</v>
      </c>
      <c r="D745">
        <v>3.1564000000000001</v>
      </c>
      <c r="E745">
        <v>3.2151999999999998</v>
      </c>
      <c r="F745">
        <v>25264</v>
      </c>
      <c r="G745">
        <v>38667</v>
      </c>
      <c r="H745">
        <v>71622</v>
      </c>
      <c r="I745">
        <v>214232</v>
      </c>
      <c r="J745" t="str">
        <f t="shared" si="57"/>
        <v xml:space="preserve"> </v>
      </c>
      <c r="K745" t="str">
        <f t="shared" si="58"/>
        <v xml:space="preserve"> </v>
      </c>
      <c r="L745">
        <f t="shared" si="60"/>
        <v>8.639999999999981E-2</v>
      </c>
      <c r="M745">
        <f t="shared" si="61"/>
        <v>8.0357894736842003E-2</v>
      </c>
      <c r="N745" t="str">
        <f t="shared" si="59"/>
        <v/>
      </c>
    </row>
    <row r="746" spans="1:14" x14ac:dyDescent="0.25">
      <c r="A746" s="1">
        <v>39436</v>
      </c>
      <c r="B746">
        <v>3.2198000000000002</v>
      </c>
      <c r="C746">
        <v>3.2507000000000001</v>
      </c>
      <c r="D746">
        <v>3.2014999999999998</v>
      </c>
      <c r="E746">
        <v>3.2067999999999999</v>
      </c>
      <c r="F746">
        <v>24481</v>
      </c>
      <c r="G746">
        <v>33876</v>
      </c>
      <c r="H746">
        <v>64317</v>
      </c>
      <c r="I746">
        <v>214064</v>
      </c>
      <c r="J746" t="str">
        <f t="shared" si="57"/>
        <v xml:space="preserve"> </v>
      </c>
      <c r="K746" t="str">
        <f t="shared" si="58"/>
        <v xml:space="preserve"> </v>
      </c>
      <c r="L746">
        <f t="shared" si="60"/>
        <v>4.9200000000000355E-2</v>
      </c>
      <c r="M746">
        <f t="shared" si="61"/>
        <v>8.0384210526315711E-2</v>
      </c>
      <c r="N746" t="str">
        <f t="shared" si="59"/>
        <v/>
      </c>
    </row>
    <row r="747" spans="1:14" x14ac:dyDescent="0.25">
      <c r="A747" s="1">
        <v>39437</v>
      </c>
      <c r="B747">
        <v>3.2088000000000001</v>
      </c>
      <c r="C747">
        <v>3.2591999999999999</v>
      </c>
      <c r="D747">
        <v>3.1997</v>
      </c>
      <c r="E747">
        <v>3.2280000000000002</v>
      </c>
      <c r="F747">
        <v>29801</v>
      </c>
      <c r="G747">
        <v>75220</v>
      </c>
      <c r="H747">
        <v>72105</v>
      </c>
      <c r="I747">
        <v>216504</v>
      </c>
      <c r="J747" t="str">
        <f t="shared" si="57"/>
        <v>Key Rev</v>
      </c>
      <c r="K747">
        <f t="shared" si="58"/>
        <v>-1.6000000000000014E-2</v>
      </c>
      <c r="L747">
        <f t="shared" si="60"/>
        <v>5.9499999999999886E-2</v>
      </c>
      <c r="M747">
        <f t="shared" si="61"/>
        <v>8.0710526315789413E-2</v>
      </c>
      <c r="N747" t="str">
        <f t="shared" si="59"/>
        <v/>
      </c>
    </row>
    <row r="748" spans="1:14" x14ac:dyDescent="0.25">
      <c r="A748" s="1">
        <v>39440</v>
      </c>
      <c r="B748">
        <v>3.2296</v>
      </c>
      <c r="C748">
        <v>3.2435</v>
      </c>
      <c r="D748">
        <v>3.1838000000000002</v>
      </c>
      <c r="E748">
        <v>3.2120000000000002</v>
      </c>
      <c r="F748">
        <v>14375</v>
      </c>
      <c r="G748">
        <v>75597</v>
      </c>
      <c r="H748">
        <v>29528</v>
      </c>
      <c r="I748">
        <v>214848</v>
      </c>
      <c r="J748" t="str">
        <f t="shared" si="57"/>
        <v xml:space="preserve"> </v>
      </c>
      <c r="K748" t="str">
        <f t="shared" si="58"/>
        <v xml:space="preserve"> </v>
      </c>
      <c r="L748">
        <f t="shared" si="60"/>
        <v>5.9699999999999864E-2</v>
      </c>
      <c r="M748">
        <f t="shared" si="61"/>
        <v>8.0699999999999938E-2</v>
      </c>
      <c r="N748" t="str">
        <f t="shared" si="59"/>
        <v/>
      </c>
    </row>
    <row r="749" spans="1:14" x14ac:dyDescent="0.25">
      <c r="A749" s="1">
        <v>39442</v>
      </c>
      <c r="B749">
        <v>3.2071999999999998</v>
      </c>
      <c r="C749">
        <v>3.2965</v>
      </c>
      <c r="D749">
        <v>3.2058</v>
      </c>
      <c r="E749">
        <v>3.2605</v>
      </c>
      <c r="F749">
        <v>24354</v>
      </c>
      <c r="G749">
        <v>80584</v>
      </c>
      <c r="H749">
        <v>56551</v>
      </c>
      <c r="I749">
        <v>215210</v>
      </c>
      <c r="J749" t="str">
        <f t="shared" si="57"/>
        <v xml:space="preserve"> </v>
      </c>
      <c r="K749" t="str">
        <f t="shared" si="58"/>
        <v xml:space="preserve"> </v>
      </c>
      <c r="L749">
        <f t="shared" si="60"/>
        <v>9.0700000000000003E-2</v>
      </c>
      <c r="M749">
        <f t="shared" si="61"/>
        <v>7.9373684210526263E-2</v>
      </c>
      <c r="N749" t="str">
        <f t="shared" si="59"/>
        <v/>
      </c>
    </row>
    <row r="750" spans="1:14" x14ac:dyDescent="0.25">
      <c r="A750" s="1">
        <v>39443</v>
      </c>
      <c r="B750">
        <v>3.2578</v>
      </c>
      <c r="C750">
        <v>3.3161</v>
      </c>
      <c r="D750">
        <v>3.2509000000000001</v>
      </c>
      <c r="E750">
        <v>3.2976000000000001</v>
      </c>
      <c r="F750">
        <v>27300</v>
      </c>
      <c r="G750">
        <v>84953</v>
      </c>
      <c r="H750">
        <v>61702</v>
      </c>
      <c r="I750">
        <v>216592</v>
      </c>
      <c r="J750" t="str">
        <f t="shared" si="57"/>
        <v xml:space="preserve"> </v>
      </c>
      <c r="K750" t="str">
        <f t="shared" si="58"/>
        <v xml:space="preserve"> </v>
      </c>
      <c r="L750">
        <f t="shared" si="60"/>
        <v>6.5199999999999925E-2</v>
      </c>
      <c r="M750">
        <f t="shared" si="61"/>
        <v>7.772631578947363E-2</v>
      </c>
      <c r="N750" t="str">
        <f t="shared" si="59"/>
        <v/>
      </c>
    </row>
    <row r="751" spans="1:14" x14ac:dyDescent="0.25">
      <c r="A751" s="1">
        <v>39444</v>
      </c>
      <c r="B751">
        <v>3.3022999999999998</v>
      </c>
      <c r="C751">
        <v>3.3178999999999998</v>
      </c>
      <c r="D751">
        <v>3.2444999999999999</v>
      </c>
      <c r="E751">
        <v>3.2505999999999999</v>
      </c>
      <c r="F751">
        <v>32470</v>
      </c>
      <c r="G751">
        <v>86285</v>
      </c>
      <c r="H751">
        <v>74721</v>
      </c>
      <c r="I751">
        <v>208811</v>
      </c>
      <c r="J751" t="str">
        <f t="shared" si="57"/>
        <v>Key Rev</v>
      </c>
      <c r="K751">
        <f t="shared" si="58"/>
        <v>-2.0599999999999952E-2</v>
      </c>
      <c r="L751">
        <f t="shared" si="60"/>
        <v>7.339999999999991E-2</v>
      </c>
      <c r="M751">
        <f t="shared" si="61"/>
        <v>7.692631578947362E-2</v>
      </c>
      <c r="N751" t="str">
        <f t="shared" si="59"/>
        <v/>
      </c>
    </row>
    <row r="752" spans="1:14" x14ac:dyDescent="0.25">
      <c r="A752" s="1">
        <v>39447</v>
      </c>
      <c r="B752">
        <v>3.2534000000000001</v>
      </c>
      <c r="C752">
        <v>3.2921999999999998</v>
      </c>
      <c r="D752">
        <v>3.2442000000000002</v>
      </c>
      <c r="E752">
        <v>3.2711999999999999</v>
      </c>
      <c r="F752">
        <v>21561</v>
      </c>
      <c r="G752">
        <v>87150</v>
      </c>
      <c r="H752">
        <v>40244</v>
      </c>
      <c r="I752">
        <v>204203</v>
      </c>
      <c r="J752" t="str">
        <f t="shared" si="57"/>
        <v xml:space="preserve"> </v>
      </c>
      <c r="K752" t="str">
        <f t="shared" si="58"/>
        <v xml:space="preserve"> </v>
      </c>
      <c r="L752">
        <f t="shared" si="60"/>
        <v>4.7999999999999599E-2</v>
      </c>
      <c r="M752">
        <f t="shared" si="61"/>
        <v>7.5536842105263069E-2</v>
      </c>
      <c r="N752" t="str">
        <f t="shared" si="59"/>
        <v/>
      </c>
    </row>
    <row r="753" spans="1:14" x14ac:dyDescent="0.25">
      <c r="A753" s="1">
        <v>39449</v>
      </c>
      <c r="B753">
        <v>3.2837999999999998</v>
      </c>
      <c r="C753">
        <v>3.3683000000000001</v>
      </c>
      <c r="D753">
        <v>3.2755000000000001</v>
      </c>
      <c r="E753">
        <v>3.3622000000000001</v>
      </c>
      <c r="F753">
        <v>31645</v>
      </c>
      <c r="G753">
        <v>88668</v>
      </c>
      <c r="H753">
        <v>55806</v>
      </c>
      <c r="I753">
        <v>204709</v>
      </c>
      <c r="J753" t="str">
        <f t="shared" si="57"/>
        <v xml:space="preserve"> </v>
      </c>
      <c r="K753" t="str">
        <f t="shared" si="58"/>
        <v xml:space="preserve"> </v>
      </c>
      <c r="L753">
        <f t="shared" si="60"/>
        <v>9.7100000000000186E-2</v>
      </c>
      <c r="M753">
        <f t="shared" si="61"/>
        <v>7.8521052631578866E-2</v>
      </c>
      <c r="N753" t="str">
        <f t="shared" si="59"/>
        <v/>
      </c>
    </row>
    <row r="754" spans="1:14" x14ac:dyDescent="0.25">
      <c r="A754" s="1">
        <v>39450</v>
      </c>
      <c r="B754">
        <v>3.3603999999999998</v>
      </c>
      <c r="C754">
        <v>3.3693</v>
      </c>
      <c r="D754">
        <v>3.3237999999999999</v>
      </c>
      <c r="E754">
        <v>3.3409</v>
      </c>
      <c r="F754">
        <v>31451</v>
      </c>
      <c r="G754">
        <v>87894</v>
      </c>
      <c r="H754">
        <v>55640</v>
      </c>
      <c r="I754">
        <v>206911</v>
      </c>
      <c r="J754" t="str">
        <f t="shared" si="57"/>
        <v xml:space="preserve"> </v>
      </c>
      <c r="K754" t="str">
        <f t="shared" si="58"/>
        <v xml:space="preserve"> </v>
      </c>
      <c r="L754">
        <f t="shared" si="60"/>
        <v>4.5500000000000096E-2</v>
      </c>
      <c r="M754">
        <f t="shared" si="61"/>
        <v>7.5810526315789398E-2</v>
      </c>
      <c r="N754" t="str">
        <f t="shared" si="59"/>
        <v/>
      </c>
    </row>
    <row r="755" spans="1:14" x14ac:dyDescent="0.25">
      <c r="A755" s="1">
        <v>39451</v>
      </c>
      <c r="B755">
        <v>3.3437999999999999</v>
      </c>
      <c r="C755">
        <v>3.3488000000000002</v>
      </c>
      <c r="D755">
        <v>3.2867999999999999</v>
      </c>
      <c r="E755">
        <v>3.3052999999999999</v>
      </c>
      <c r="F755">
        <v>38357</v>
      </c>
      <c r="G755">
        <v>83908</v>
      </c>
      <c r="H755">
        <v>66292</v>
      </c>
      <c r="I755">
        <v>208586</v>
      </c>
      <c r="J755" t="str">
        <f t="shared" si="57"/>
        <v xml:space="preserve"> </v>
      </c>
      <c r="K755" t="str">
        <f t="shared" si="58"/>
        <v xml:space="preserve"> </v>
      </c>
      <c r="L755">
        <f t="shared" si="60"/>
        <v>6.2000000000000277E-2</v>
      </c>
      <c r="M755">
        <f t="shared" si="61"/>
        <v>7.3336842105263103E-2</v>
      </c>
      <c r="N755" t="str">
        <f t="shared" si="59"/>
        <v/>
      </c>
    </row>
    <row r="756" spans="1:14" x14ac:dyDescent="0.25">
      <c r="A756" s="1">
        <v>39454</v>
      </c>
      <c r="B756">
        <v>3.3065000000000002</v>
      </c>
      <c r="C756">
        <v>3.3126000000000002</v>
      </c>
      <c r="D756">
        <v>3.1959</v>
      </c>
      <c r="E756">
        <v>3.2153</v>
      </c>
      <c r="F756">
        <v>49184</v>
      </c>
      <c r="G756">
        <v>76836</v>
      </c>
      <c r="H756">
        <v>86104</v>
      </c>
      <c r="I756">
        <v>204771</v>
      </c>
      <c r="J756" t="str">
        <f t="shared" si="57"/>
        <v xml:space="preserve"> </v>
      </c>
      <c r="K756" t="str">
        <f t="shared" si="58"/>
        <v xml:space="preserve"> </v>
      </c>
      <c r="L756">
        <f t="shared" si="60"/>
        <v>0.11670000000000025</v>
      </c>
      <c r="M756">
        <f t="shared" si="61"/>
        <v>7.5384210526315748E-2</v>
      </c>
      <c r="N756" t="str">
        <f t="shared" si="59"/>
        <v xml:space="preserve"> </v>
      </c>
    </row>
    <row r="757" spans="1:14" x14ac:dyDescent="0.25">
      <c r="A757" s="1">
        <v>39455</v>
      </c>
      <c r="B757">
        <v>3.2202999999999999</v>
      </c>
      <c r="C757">
        <v>3.2864</v>
      </c>
      <c r="D757">
        <v>3.2179000000000002</v>
      </c>
      <c r="E757">
        <v>3.2581000000000002</v>
      </c>
      <c r="F757">
        <v>43451</v>
      </c>
      <c r="G757">
        <v>74464</v>
      </c>
      <c r="H757">
        <v>86008</v>
      </c>
      <c r="I757">
        <v>207696</v>
      </c>
      <c r="J757" t="str">
        <f t="shared" si="57"/>
        <v xml:space="preserve"> </v>
      </c>
      <c r="K757" t="str">
        <f t="shared" si="58"/>
        <v xml:space="preserve"> </v>
      </c>
      <c r="L757">
        <f t="shared" si="60"/>
        <v>7.1099999999999941E-2</v>
      </c>
      <c r="M757">
        <f t="shared" si="61"/>
        <v>7.5278947368421001E-2</v>
      </c>
      <c r="N757" t="str">
        <f t="shared" si="59"/>
        <v/>
      </c>
    </row>
    <row r="758" spans="1:14" x14ac:dyDescent="0.25">
      <c r="A758" s="1">
        <v>39456</v>
      </c>
      <c r="B758">
        <v>3.2559</v>
      </c>
      <c r="C758">
        <v>3.2905000000000002</v>
      </c>
      <c r="D758">
        <v>3.226</v>
      </c>
      <c r="E758">
        <v>3.2351999999999999</v>
      </c>
      <c r="F758">
        <v>49667</v>
      </c>
      <c r="G758">
        <v>68325</v>
      </c>
      <c r="H758">
        <v>101307</v>
      </c>
      <c r="I758">
        <v>209031</v>
      </c>
      <c r="J758" t="str">
        <f t="shared" si="57"/>
        <v xml:space="preserve"> </v>
      </c>
      <c r="K758" t="str">
        <f t="shared" si="58"/>
        <v xml:space="preserve"> </v>
      </c>
      <c r="L758">
        <f t="shared" si="60"/>
        <v>6.4500000000000224E-2</v>
      </c>
      <c r="M758">
        <f t="shared" si="61"/>
        <v>7.526315789473681E-2</v>
      </c>
      <c r="N758" t="str">
        <f t="shared" si="59"/>
        <v/>
      </c>
    </row>
    <row r="759" spans="1:14" x14ac:dyDescent="0.25">
      <c r="A759" s="1">
        <v>39457</v>
      </c>
      <c r="B759">
        <v>3.2363</v>
      </c>
      <c r="C759">
        <v>3.2463000000000002</v>
      </c>
      <c r="D759">
        <v>3.1667999999999998</v>
      </c>
      <c r="E759">
        <v>3.1791</v>
      </c>
      <c r="F759">
        <v>41412</v>
      </c>
      <c r="G759">
        <v>62595</v>
      </c>
      <c r="H759">
        <v>92626</v>
      </c>
      <c r="I759">
        <v>207452</v>
      </c>
      <c r="J759" t="str">
        <f t="shared" si="57"/>
        <v xml:space="preserve"> </v>
      </c>
      <c r="K759" t="str">
        <f t="shared" si="58"/>
        <v xml:space="preserve"> </v>
      </c>
      <c r="L759">
        <f t="shared" si="60"/>
        <v>7.9500000000000348E-2</v>
      </c>
      <c r="M759">
        <f t="shared" si="61"/>
        <v>7.1789473684210514E-2</v>
      </c>
      <c r="N759" t="str">
        <f t="shared" si="59"/>
        <v/>
      </c>
    </row>
    <row r="760" spans="1:14" x14ac:dyDescent="0.25">
      <c r="A760" s="1">
        <v>39458</v>
      </c>
      <c r="B760">
        <v>3.1943000000000001</v>
      </c>
      <c r="C760">
        <v>3.2046000000000001</v>
      </c>
      <c r="D760">
        <v>3.1497999999999999</v>
      </c>
      <c r="E760">
        <v>3.1577000000000002</v>
      </c>
      <c r="F760">
        <v>39208</v>
      </c>
      <c r="G760">
        <v>58511</v>
      </c>
      <c r="H760">
        <v>89118</v>
      </c>
      <c r="I760">
        <v>207706</v>
      </c>
      <c r="J760" t="str">
        <f t="shared" si="57"/>
        <v xml:space="preserve"> </v>
      </c>
      <c r="K760" t="str">
        <f t="shared" si="58"/>
        <v xml:space="preserve"> </v>
      </c>
      <c r="L760">
        <f t="shared" si="60"/>
        <v>5.4800000000000182E-2</v>
      </c>
      <c r="M760">
        <f t="shared" si="61"/>
        <v>7.1589473684210536E-2</v>
      </c>
      <c r="N760" t="str">
        <f t="shared" si="59"/>
        <v/>
      </c>
    </row>
    <row r="761" spans="1:14" x14ac:dyDescent="0.25">
      <c r="A761" s="1">
        <v>39461</v>
      </c>
      <c r="B761">
        <v>3.1577000000000002</v>
      </c>
      <c r="C761">
        <v>3.2197</v>
      </c>
      <c r="D761">
        <v>3.1564999999999999</v>
      </c>
      <c r="E761">
        <v>3.2109999999999999</v>
      </c>
      <c r="F761">
        <v>31818</v>
      </c>
      <c r="G761">
        <v>56061</v>
      </c>
      <c r="H761">
        <v>61686</v>
      </c>
      <c r="I761">
        <v>211132</v>
      </c>
      <c r="J761" t="str">
        <f t="shared" si="57"/>
        <v xml:space="preserve"> </v>
      </c>
      <c r="K761" t="str">
        <f t="shared" si="58"/>
        <v xml:space="preserve"> </v>
      </c>
      <c r="L761">
        <f t="shared" si="60"/>
        <v>6.3200000000000145E-2</v>
      </c>
      <c r="M761">
        <f t="shared" si="61"/>
        <v>7.1647368421052682E-2</v>
      </c>
      <c r="N761" t="str">
        <f t="shared" si="59"/>
        <v/>
      </c>
    </row>
    <row r="762" spans="1:14" x14ac:dyDescent="0.25">
      <c r="A762" s="1">
        <v>39462</v>
      </c>
      <c r="B762">
        <v>3.2118000000000002</v>
      </c>
      <c r="C762">
        <v>3.2267999999999999</v>
      </c>
      <c r="D762">
        <v>3.1457000000000002</v>
      </c>
      <c r="E762">
        <v>3.169</v>
      </c>
      <c r="F762">
        <v>32151</v>
      </c>
      <c r="G762">
        <v>53313</v>
      </c>
      <c r="H762">
        <v>67368</v>
      </c>
      <c r="I762">
        <v>209659</v>
      </c>
      <c r="J762" t="str">
        <f t="shared" si="57"/>
        <v>Key Rev</v>
      </c>
      <c r="K762">
        <f t="shared" si="58"/>
        <v>2.8799999999999937E-2</v>
      </c>
      <c r="L762">
        <f t="shared" si="60"/>
        <v>8.1099999999999728E-2</v>
      </c>
      <c r="M762">
        <f t="shared" si="61"/>
        <v>7.2742105263157941E-2</v>
      </c>
      <c r="N762" t="str">
        <f t="shared" si="59"/>
        <v/>
      </c>
    </row>
    <row r="763" spans="1:14" x14ac:dyDescent="0.25">
      <c r="A763" s="1">
        <v>39463</v>
      </c>
      <c r="B763">
        <v>3.1652</v>
      </c>
      <c r="C763">
        <v>3.1707999999999998</v>
      </c>
      <c r="D763">
        <v>3.0968</v>
      </c>
      <c r="E763">
        <v>3.1402000000000001</v>
      </c>
      <c r="F763">
        <v>33929</v>
      </c>
      <c r="G763">
        <v>50515</v>
      </c>
      <c r="H763">
        <v>75767</v>
      </c>
      <c r="I763">
        <v>206731</v>
      </c>
      <c r="J763" t="str">
        <f t="shared" si="57"/>
        <v xml:space="preserve"> </v>
      </c>
      <c r="K763" t="str">
        <f t="shared" si="58"/>
        <v xml:space="preserve"> </v>
      </c>
      <c r="L763">
        <f t="shared" si="60"/>
        <v>7.3999999999999844E-2</v>
      </c>
      <c r="M763">
        <f t="shared" si="61"/>
        <v>7.0610526315789499E-2</v>
      </c>
      <c r="N763" t="str">
        <f t="shared" si="59"/>
        <v/>
      </c>
    </row>
    <row r="764" spans="1:14" x14ac:dyDescent="0.25">
      <c r="A764" s="1">
        <v>39464</v>
      </c>
      <c r="B764">
        <v>3.1497999999999999</v>
      </c>
      <c r="C764">
        <v>3.1796000000000002</v>
      </c>
      <c r="D764">
        <v>3.1095000000000002</v>
      </c>
      <c r="E764">
        <v>3.1253000000000002</v>
      </c>
      <c r="F764">
        <v>33839</v>
      </c>
      <c r="G764">
        <v>46637</v>
      </c>
      <c r="H764">
        <v>77616</v>
      </c>
      <c r="I764">
        <v>207502</v>
      </c>
      <c r="J764" t="str">
        <f t="shared" si="57"/>
        <v xml:space="preserve"> </v>
      </c>
      <c r="K764" t="str">
        <f t="shared" si="58"/>
        <v xml:space="preserve"> </v>
      </c>
      <c r="L764">
        <f t="shared" si="60"/>
        <v>7.0100000000000051E-2</v>
      </c>
      <c r="M764">
        <f t="shared" si="61"/>
        <v>6.9752631578947413E-2</v>
      </c>
      <c r="N764" t="str">
        <f t="shared" si="59"/>
        <v/>
      </c>
    </row>
    <row r="765" spans="1:14" x14ac:dyDescent="0.25">
      <c r="A765" s="1">
        <v>39465</v>
      </c>
      <c r="B765">
        <v>3.1215000000000002</v>
      </c>
      <c r="C765">
        <v>3.1558000000000002</v>
      </c>
      <c r="D765">
        <v>3.1097999999999999</v>
      </c>
      <c r="E765">
        <v>3.1292</v>
      </c>
      <c r="F765">
        <v>32169</v>
      </c>
      <c r="G765">
        <v>43544</v>
      </c>
      <c r="H765">
        <v>64651</v>
      </c>
      <c r="I765">
        <v>206464</v>
      </c>
      <c r="J765" t="str">
        <f t="shared" si="57"/>
        <v xml:space="preserve"> </v>
      </c>
      <c r="K765" t="str">
        <f t="shared" si="58"/>
        <v xml:space="preserve"> </v>
      </c>
      <c r="L765">
        <f t="shared" si="60"/>
        <v>4.6000000000000263E-2</v>
      </c>
      <c r="M765">
        <f t="shared" si="61"/>
        <v>6.9584210526315832E-2</v>
      </c>
      <c r="N765" t="str">
        <f t="shared" si="59"/>
        <v/>
      </c>
    </row>
    <row r="766" spans="1:14" x14ac:dyDescent="0.25">
      <c r="A766" s="1">
        <v>39469</v>
      </c>
      <c r="B766">
        <v>3.1442999999999999</v>
      </c>
      <c r="C766">
        <v>3.1442999999999999</v>
      </c>
      <c r="D766">
        <v>3.0293000000000001</v>
      </c>
      <c r="E766">
        <v>3.0943999999999998</v>
      </c>
      <c r="F766">
        <v>34215</v>
      </c>
      <c r="G766">
        <v>36945</v>
      </c>
      <c r="H766">
        <v>94628</v>
      </c>
      <c r="I766">
        <v>200664</v>
      </c>
      <c r="J766" t="str">
        <f t="shared" si="57"/>
        <v xml:space="preserve"> </v>
      </c>
      <c r="K766" t="str">
        <f t="shared" si="58"/>
        <v xml:space="preserve"> </v>
      </c>
      <c r="L766">
        <f t="shared" si="60"/>
        <v>0.11499999999999977</v>
      </c>
      <c r="M766">
        <f t="shared" si="61"/>
        <v>7.2505263157894767E-2</v>
      </c>
      <c r="N766" t="str">
        <f t="shared" si="59"/>
        <v xml:space="preserve"> </v>
      </c>
    </row>
    <row r="767" spans="1:14" x14ac:dyDescent="0.25">
      <c r="A767" s="1">
        <v>39470</v>
      </c>
      <c r="B767">
        <v>3.0908000000000002</v>
      </c>
      <c r="C767">
        <v>3.0983000000000001</v>
      </c>
      <c r="D767">
        <v>3.0417999999999998</v>
      </c>
      <c r="E767">
        <v>3.0449000000000002</v>
      </c>
      <c r="F767">
        <v>19919</v>
      </c>
      <c r="G767">
        <v>34040</v>
      </c>
      <c r="H767">
        <v>65675</v>
      </c>
      <c r="I767">
        <v>200151</v>
      </c>
      <c r="J767" t="str">
        <f t="shared" si="57"/>
        <v xml:space="preserve"> </v>
      </c>
      <c r="K767" t="str">
        <f t="shared" si="58"/>
        <v xml:space="preserve"> </v>
      </c>
      <c r="L767">
        <f t="shared" si="60"/>
        <v>5.6500000000000217E-2</v>
      </c>
      <c r="M767">
        <f t="shared" si="61"/>
        <v>7.2336842105263213E-2</v>
      </c>
      <c r="N767" t="str">
        <f t="shared" si="59"/>
        <v/>
      </c>
    </row>
    <row r="768" spans="1:14" x14ac:dyDescent="0.25">
      <c r="A768" s="1">
        <v>39471</v>
      </c>
      <c r="B768">
        <v>3.0676000000000001</v>
      </c>
      <c r="C768">
        <v>3.1048</v>
      </c>
      <c r="D768">
        <v>3.0552999999999999</v>
      </c>
      <c r="E768">
        <v>3.0989</v>
      </c>
      <c r="F768">
        <v>27009</v>
      </c>
      <c r="G768">
        <v>72397</v>
      </c>
      <c r="H768">
        <v>62871</v>
      </c>
      <c r="I768">
        <v>198537</v>
      </c>
      <c r="J768" t="str">
        <f t="shared" si="57"/>
        <v xml:space="preserve"> </v>
      </c>
      <c r="K768" t="str">
        <f t="shared" si="58"/>
        <v xml:space="preserve"> </v>
      </c>
      <c r="L768">
        <f t="shared" si="60"/>
        <v>5.9899999999999842E-2</v>
      </c>
      <c r="M768">
        <f t="shared" si="61"/>
        <v>7.0715789473684246E-2</v>
      </c>
      <c r="N768" t="str">
        <f t="shared" si="59"/>
        <v/>
      </c>
    </row>
    <row r="769" spans="1:14" x14ac:dyDescent="0.25">
      <c r="A769" s="1">
        <v>39472</v>
      </c>
      <c r="B769">
        <v>3.1101000000000001</v>
      </c>
      <c r="C769">
        <v>3.153</v>
      </c>
      <c r="D769">
        <v>3.1025999999999998</v>
      </c>
      <c r="E769">
        <v>3.1408999999999998</v>
      </c>
      <c r="F769">
        <v>33357</v>
      </c>
      <c r="G769">
        <v>71395</v>
      </c>
      <c r="H769">
        <v>69225</v>
      </c>
      <c r="I769">
        <v>196809</v>
      </c>
      <c r="J769" t="str">
        <f t="shared" si="57"/>
        <v xml:space="preserve"> </v>
      </c>
      <c r="K769" t="str">
        <f t="shared" si="58"/>
        <v xml:space="preserve"> </v>
      </c>
      <c r="L769">
        <f t="shared" si="60"/>
        <v>5.4100000000000037E-2</v>
      </c>
      <c r="M769">
        <f t="shared" si="61"/>
        <v>7.0131578947368475E-2</v>
      </c>
      <c r="N769" t="str">
        <f t="shared" si="59"/>
        <v/>
      </c>
    </row>
    <row r="770" spans="1:14" x14ac:dyDescent="0.25">
      <c r="A770" s="1">
        <v>39475</v>
      </c>
      <c r="B770">
        <v>3.1442000000000001</v>
      </c>
      <c r="C770">
        <v>3.1577999999999999</v>
      </c>
      <c r="D770">
        <v>3.0912999999999999</v>
      </c>
      <c r="E770">
        <v>3.1496</v>
      </c>
      <c r="F770">
        <v>38785</v>
      </c>
      <c r="G770">
        <v>72839</v>
      </c>
      <c r="H770">
        <v>85894</v>
      </c>
      <c r="I770">
        <v>194606</v>
      </c>
      <c r="J770" t="str">
        <f t="shared" si="57"/>
        <v xml:space="preserve"> </v>
      </c>
      <c r="K770" t="str">
        <f t="shared" si="58"/>
        <v xml:space="preserve"> </v>
      </c>
      <c r="L770">
        <f t="shared" si="60"/>
        <v>6.6500000000000004E-2</v>
      </c>
      <c r="M770">
        <f t="shared" si="61"/>
        <v>6.9768421052631632E-2</v>
      </c>
      <c r="N770" t="str">
        <f t="shared" si="59"/>
        <v/>
      </c>
    </row>
    <row r="771" spans="1:14" x14ac:dyDescent="0.25">
      <c r="A771" s="1">
        <v>39476</v>
      </c>
      <c r="B771">
        <v>3.1501999999999999</v>
      </c>
      <c r="C771">
        <v>3.1859999999999999</v>
      </c>
      <c r="D771">
        <v>3.1393</v>
      </c>
      <c r="E771">
        <v>3.1676000000000002</v>
      </c>
      <c r="F771">
        <v>33146</v>
      </c>
      <c r="G771">
        <v>76963</v>
      </c>
      <c r="H771">
        <v>73616</v>
      </c>
      <c r="I771">
        <v>197221</v>
      </c>
      <c r="J771" t="str">
        <f t="shared" si="57"/>
        <v xml:space="preserve"> </v>
      </c>
      <c r="K771" t="str">
        <f t="shared" si="58"/>
        <v xml:space="preserve"> </v>
      </c>
      <c r="L771">
        <f t="shared" si="60"/>
        <v>4.6699999999999964E-2</v>
      </c>
      <c r="M771">
        <f t="shared" si="61"/>
        <v>6.9700000000000067E-2</v>
      </c>
      <c r="N771" t="str">
        <f t="shared" si="59"/>
        <v/>
      </c>
    </row>
    <row r="772" spans="1:14" x14ac:dyDescent="0.25">
      <c r="A772" s="1">
        <v>39477</v>
      </c>
      <c r="B772">
        <v>3.1859999999999999</v>
      </c>
      <c r="C772">
        <v>3.1897000000000002</v>
      </c>
      <c r="D772">
        <v>3.1566999999999998</v>
      </c>
      <c r="E772">
        <v>3.1772</v>
      </c>
      <c r="F772">
        <v>40292</v>
      </c>
      <c r="G772">
        <v>79822</v>
      </c>
      <c r="H772">
        <v>90876</v>
      </c>
      <c r="I772">
        <v>189977</v>
      </c>
      <c r="J772" t="str">
        <f t="shared" si="57"/>
        <v xml:space="preserve"> </v>
      </c>
      <c r="K772" t="str">
        <f t="shared" si="58"/>
        <v xml:space="preserve"> </v>
      </c>
      <c r="L772">
        <f t="shared" si="60"/>
        <v>3.3000000000000362E-2</v>
      </c>
      <c r="M772">
        <f t="shared" si="61"/>
        <v>6.6326315789473761E-2</v>
      </c>
      <c r="N772" t="str">
        <f t="shared" si="59"/>
        <v/>
      </c>
    </row>
    <row r="773" spans="1:14" x14ac:dyDescent="0.25">
      <c r="A773" s="1">
        <v>39478</v>
      </c>
      <c r="B773">
        <v>3.1692999999999998</v>
      </c>
      <c r="C773">
        <v>3.177</v>
      </c>
      <c r="D773">
        <v>3.1048</v>
      </c>
      <c r="E773">
        <v>3.1638999999999999</v>
      </c>
      <c r="F773">
        <v>49032</v>
      </c>
      <c r="G773">
        <v>80194</v>
      </c>
      <c r="H773">
        <v>88043</v>
      </c>
      <c r="I773">
        <v>187987</v>
      </c>
      <c r="J773" t="str">
        <f t="shared" ref="J773:J836" si="62">IF(AND(C773&gt;C772,D773&lt;D772,OR(AND(E772&gt;E771,E772&gt;E773),AND(E772&lt;E771,E772&lt;E773))),"Key Rev"," ")</f>
        <v xml:space="preserve"> </v>
      </c>
      <c r="K773" t="str">
        <f t="shared" si="58"/>
        <v xml:space="preserve"> </v>
      </c>
      <c r="L773">
        <f t="shared" si="60"/>
        <v>7.240000000000002E-2</v>
      </c>
      <c r="M773">
        <f t="shared" si="61"/>
        <v>6.7742105263157978E-2</v>
      </c>
      <c r="N773" t="str">
        <f t="shared" si="59"/>
        <v/>
      </c>
    </row>
    <row r="774" spans="1:14" x14ac:dyDescent="0.25">
      <c r="A774" s="1">
        <v>39479</v>
      </c>
      <c r="B774">
        <v>3.1547999999999998</v>
      </c>
      <c r="C774">
        <v>3.1707000000000001</v>
      </c>
      <c r="D774">
        <v>3.0767000000000002</v>
      </c>
      <c r="E774">
        <v>3.0836999999999999</v>
      </c>
      <c r="F774">
        <v>40227</v>
      </c>
      <c r="G774">
        <v>80019</v>
      </c>
      <c r="H774">
        <v>72997</v>
      </c>
      <c r="I774">
        <v>189573</v>
      </c>
      <c r="J774" t="str">
        <f t="shared" si="62"/>
        <v xml:space="preserve"> </v>
      </c>
      <c r="K774" t="str">
        <f t="shared" si="58"/>
        <v xml:space="preserve"> </v>
      </c>
      <c r="L774">
        <f t="shared" si="60"/>
        <v>9.3999999999999861E-2</v>
      </c>
      <c r="M774">
        <f t="shared" si="61"/>
        <v>6.9426315789473739E-2</v>
      </c>
      <c r="N774" t="str">
        <f t="shared" si="59"/>
        <v/>
      </c>
    </row>
    <row r="775" spans="1:14" x14ac:dyDescent="0.25">
      <c r="A775" s="1">
        <v>39482</v>
      </c>
      <c r="B775">
        <v>3.0836999999999999</v>
      </c>
      <c r="C775">
        <v>3.1373000000000002</v>
      </c>
      <c r="D775">
        <v>3.0623999999999998</v>
      </c>
      <c r="E775">
        <v>3.1181000000000001</v>
      </c>
      <c r="F775">
        <v>31465</v>
      </c>
      <c r="G775">
        <v>78143</v>
      </c>
      <c r="H775">
        <v>52473</v>
      </c>
      <c r="I775">
        <v>188562</v>
      </c>
      <c r="J775" t="str">
        <f t="shared" si="62"/>
        <v xml:space="preserve"> </v>
      </c>
      <c r="K775" t="str">
        <f t="shared" si="58"/>
        <v xml:space="preserve"> </v>
      </c>
      <c r="L775">
        <f t="shared" si="60"/>
        <v>7.4900000000000411E-2</v>
      </c>
      <c r="M775">
        <f t="shared" si="61"/>
        <v>6.7226315789473745E-2</v>
      </c>
      <c r="N775" t="str">
        <f t="shared" si="59"/>
        <v/>
      </c>
    </row>
    <row r="776" spans="1:14" x14ac:dyDescent="0.25">
      <c r="A776" s="1">
        <v>39483</v>
      </c>
      <c r="B776">
        <v>3.1181000000000001</v>
      </c>
      <c r="C776">
        <v>3.1200999999999999</v>
      </c>
      <c r="D776">
        <v>3.0602999999999998</v>
      </c>
      <c r="E776">
        <v>3.0813000000000001</v>
      </c>
      <c r="F776">
        <v>33462</v>
      </c>
      <c r="G776">
        <v>75920</v>
      </c>
      <c r="H776">
        <v>63376</v>
      </c>
      <c r="I776">
        <v>188836</v>
      </c>
      <c r="J776" t="str">
        <f t="shared" si="62"/>
        <v xml:space="preserve"> </v>
      </c>
      <c r="K776" t="str">
        <f t="shared" si="58"/>
        <v xml:space="preserve"> </v>
      </c>
      <c r="L776">
        <f t="shared" si="60"/>
        <v>5.9800000000000075E-2</v>
      </c>
      <c r="M776">
        <f t="shared" si="61"/>
        <v>6.6631578947368486E-2</v>
      </c>
      <c r="N776" t="str">
        <f t="shared" si="59"/>
        <v/>
      </c>
    </row>
    <row r="777" spans="1:14" x14ac:dyDescent="0.25">
      <c r="A777" s="1">
        <v>39484</v>
      </c>
      <c r="B777">
        <v>3.0764</v>
      </c>
      <c r="C777">
        <v>3.1004</v>
      </c>
      <c r="D777">
        <v>3.0472000000000001</v>
      </c>
      <c r="E777">
        <v>3.0535999999999999</v>
      </c>
      <c r="F777">
        <v>35522</v>
      </c>
      <c r="G777">
        <v>74053</v>
      </c>
      <c r="H777">
        <v>70244</v>
      </c>
      <c r="I777">
        <v>191425</v>
      </c>
      <c r="J777" t="str">
        <f t="shared" si="62"/>
        <v xml:space="preserve"> </v>
      </c>
      <c r="K777" t="str">
        <f t="shared" si="58"/>
        <v xml:space="preserve"> </v>
      </c>
      <c r="L777">
        <f t="shared" si="60"/>
        <v>5.3199999999999914E-2</v>
      </c>
      <c r="M777">
        <f t="shared" si="61"/>
        <v>6.6036842105263213E-2</v>
      </c>
      <c r="N777" t="str">
        <f t="shared" si="59"/>
        <v/>
      </c>
    </row>
    <row r="778" spans="1:14" x14ac:dyDescent="0.25">
      <c r="A778" s="1">
        <v>39485</v>
      </c>
      <c r="B778">
        <v>3.0535999999999999</v>
      </c>
      <c r="C778">
        <v>3.1027</v>
      </c>
      <c r="D778">
        <v>3.0390000000000001</v>
      </c>
      <c r="E778">
        <v>3.0933000000000002</v>
      </c>
      <c r="F778">
        <v>40843</v>
      </c>
      <c r="G778">
        <v>69976</v>
      </c>
      <c r="H778">
        <v>84848</v>
      </c>
      <c r="I778">
        <v>197016</v>
      </c>
      <c r="J778" t="str">
        <f t="shared" si="62"/>
        <v>Key Rev</v>
      </c>
      <c r="K778">
        <f t="shared" si="58"/>
        <v>9.5599999999999685E-2</v>
      </c>
      <c r="L778">
        <f t="shared" si="60"/>
        <v>6.3699999999999868E-2</v>
      </c>
      <c r="M778">
        <f t="shared" si="61"/>
        <v>6.5205263157894766E-2</v>
      </c>
      <c r="N778" t="str">
        <f t="shared" si="59"/>
        <v/>
      </c>
    </row>
    <row r="779" spans="1:14" x14ac:dyDescent="0.25">
      <c r="A779" s="1">
        <v>39486</v>
      </c>
      <c r="B779">
        <v>3.0998000000000001</v>
      </c>
      <c r="C779">
        <v>3.2048999999999999</v>
      </c>
      <c r="D779">
        <v>3.0962000000000001</v>
      </c>
      <c r="E779">
        <v>3.1888999999999998</v>
      </c>
      <c r="F779">
        <v>57394</v>
      </c>
      <c r="G779">
        <v>69821</v>
      </c>
      <c r="H779">
        <v>119498</v>
      </c>
      <c r="I779">
        <v>210715</v>
      </c>
      <c r="J779" t="str">
        <f t="shared" si="62"/>
        <v xml:space="preserve"> </v>
      </c>
      <c r="K779" t="str">
        <f t="shared" si="58"/>
        <v xml:space="preserve"> </v>
      </c>
      <c r="L779">
        <f t="shared" si="60"/>
        <v>0.1115999999999997</v>
      </c>
      <c r="M779">
        <f t="shared" si="61"/>
        <v>6.8194736842105266E-2</v>
      </c>
      <c r="N779" t="str">
        <f t="shared" si="59"/>
        <v xml:space="preserve"> </v>
      </c>
    </row>
    <row r="780" spans="1:14" x14ac:dyDescent="0.25">
      <c r="A780" s="1">
        <v>39489</v>
      </c>
      <c r="B780">
        <v>3.1972</v>
      </c>
      <c r="C780">
        <v>3.2810000000000001</v>
      </c>
      <c r="D780">
        <v>3.1756000000000002</v>
      </c>
      <c r="E780">
        <v>3.2391999999999999</v>
      </c>
      <c r="F780">
        <v>51935</v>
      </c>
      <c r="G780">
        <v>64079</v>
      </c>
      <c r="H780">
        <v>110176</v>
      </c>
      <c r="I780">
        <v>213038</v>
      </c>
      <c r="J780" t="str">
        <f t="shared" si="62"/>
        <v xml:space="preserve"> </v>
      </c>
      <c r="K780" t="str">
        <f t="shared" si="58"/>
        <v xml:space="preserve"> </v>
      </c>
      <c r="L780">
        <f t="shared" si="60"/>
        <v>0.10539999999999994</v>
      </c>
      <c r="M780">
        <f t="shared" si="61"/>
        <v>7.0415789473684209E-2</v>
      </c>
      <c r="N780" t="str">
        <f t="shared" si="59"/>
        <v xml:space="preserve"> </v>
      </c>
    </row>
    <row r="781" spans="1:14" x14ac:dyDescent="0.25">
      <c r="A781" s="1">
        <v>39490</v>
      </c>
      <c r="B781">
        <v>3.2437999999999998</v>
      </c>
      <c r="C781">
        <v>3.2646000000000002</v>
      </c>
      <c r="D781">
        <v>3.2046000000000001</v>
      </c>
      <c r="E781">
        <v>3.2259000000000002</v>
      </c>
      <c r="F781">
        <v>38342</v>
      </c>
      <c r="G781">
        <v>59375</v>
      </c>
      <c r="H781">
        <v>85648</v>
      </c>
      <c r="I781">
        <v>217133</v>
      </c>
      <c r="J781" t="str">
        <f t="shared" si="62"/>
        <v xml:space="preserve"> </v>
      </c>
      <c r="K781" t="str">
        <f t="shared" si="58"/>
        <v xml:space="preserve"> </v>
      </c>
      <c r="L781">
        <f t="shared" si="60"/>
        <v>6.0000000000000053E-2</v>
      </c>
      <c r="M781">
        <f t="shared" si="61"/>
        <v>6.9305263157894745E-2</v>
      </c>
      <c r="N781" t="str">
        <f t="shared" si="59"/>
        <v/>
      </c>
    </row>
    <row r="782" spans="1:14" x14ac:dyDescent="0.25">
      <c r="A782" s="1">
        <v>39491</v>
      </c>
      <c r="B782">
        <v>3.2252999999999998</v>
      </c>
      <c r="C782">
        <v>3.262</v>
      </c>
      <c r="D782">
        <v>3.2162000000000002</v>
      </c>
      <c r="E782">
        <v>3.2504</v>
      </c>
      <c r="F782">
        <v>37952</v>
      </c>
      <c r="G782">
        <v>54804</v>
      </c>
      <c r="H782">
        <v>85660</v>
      </c>
      <c r="I782">
        <v>218487</v>
      </c>
      <c r="J782" t="str">
        <f t="shared" si="62"/>
        <v xml:space="preserve"> </v>
      </c>
      <c r="K782" t="str">
        <f t="shared" si="58"/>
        <v xml:space="preserve"> </v>
      </c>
      <c r="L782">
        <f t="shared" si="60"/>
        <v>4.5799999999999841E-2</v>
      </c>
      <c r="M782">
        <f t="shared" si="61"/>
        <v>6.7821052631578962E-2</v>
      </c>
      <c r="N782" t="str">
        <f t="shared" si="59"/>
        <v/>
      </c>
    </row>
    <row r="783" spans="1:14" x14ac:dyDescent="0.25">
      <c r="A783" s="1">
        <v>39492</v>
      </c>
      <c r="B783">
        <v>3.254</v>
      </c>
      <c r="C783">
        <v>3.3048000000000002</v>
      </c>
      <c r="D783">
        <v>3.2534000000000001</v>
      </c>
      <c r="E783">
        <v>3.3014000000000001</v>
      </c>
      <c r="F783">
        <v>31897</v>
      </c>
      <c r="G783">
        <v>52931</v>
      </c>
      <c r="H783">
        <v>72145</v>
      </c>
      <c r="I783">
        <v>221921</v>
      </c>
      <c r="J783" t="str">
        <f t="shared" si="62"/>
        <v xml:space="preserve"> </v>
      </c>
      <c r="K783" t="str">
        <f t="shared" si="58"/>
        <v xml:space="preserve"> </v>
      </c>
      <c r="L783">
        <f t="shared" si="60"/>
        <v>5.4400000000000226E-2</v>
      </c>
      <c r="M783">
        <f t="shared" si="61"/>
        <v>6.6994736842105287E-2</v>
      </c>
      <c r="N783" t="str">
        <f t="shared" si="59"/>
        <v/>
      </c>
    </row>
    <row r="784" spans="1:14" x14ac:dyDescent="0.25">
      <c r="A784" s="1">
        <v>39493</v>
      </c>
      <c r="B784">
        <v>3.2949000000000002</v>
      </c>
      <c r="C784">
        <v>3.3197000000000001</v>
      </c>
      <c r="D784">
        <v>3.2635999999999998</v>
      </c>
      <c r="E784">
        <v>3.2816999999999998</v>
      </c>
      <c r="F784">
        <v>36646</v>
      </c>
      <c r="G784">
        <v>48159</v>
      </c>
      <c r="H784">
        <v>90035</v>
      </c>
      <c r="I784">
        <v>222731</v>
      </c>
      <c r="J784" t="str">
        <f t="shared" si="62"/>
        <v xml:space="preserve"> </v>
      </c>
      <c r="K784" t="str">
        <f t="shared" si="58"/>
        <v xml:space="preserve"> </v>
      </c>
      <c r="L784">
        <f t="shared" si="60"/>
        <v>5.6100000000000261E-2</v>
      </c>
      <c r="M784">
        <f t="shared" si="61"/>
        <v>6.7526315789473698E-2</v>
      </c>
      <c r="N784" t="str">
        <f t="shared" si="59"/>
        <v/>
      </c>
    </row>
    <row r="785" spans="1:14" x14ac:dyDescent="0.25">
      <c r="A785" s="1">
        <v>39497</v>
      </c>
      <c r="B785">
        <v>3.2833000000000001</v>
      </c>
      <c r="C785">
        <v>3.4007999999999998</v>
      </c>
      <c r="D785">
        <v>3.2797999999999998</v>
      </c>
      <c r="E785">
        <v>3.3961999999999999</v>
      </c>
      <c r="F785">
        <v>38271</v>
      </c>
      <c r="G785">
        <v>46655</v>
      </c>
      <c r="H785">
        <v>103563</v>
      </c>
      <c r="I785">
        <v>234213</v>
      </c>
      <c r="J785" t="str">
        <f t="shared" si="62"/>
        <v xml:space="preserve"> </v>
      </c>
      <c r="K785" t="str">
        <f t="shared" si="58"/>
        <v xml:space="preserve"> </v>
      </c>
      <c r="L785">
        <f t="shared" si="60"/>
        <v>0.121</v>
      </c>
      <c r="M785">
        <f t="shared" si="61"/>
        <v>6.7842105263157926E-2</v>
      </c>
      <c r="N785" t="str">
        <f t="shared" si="59"/>
        <v xml:space="preserve"> </v>
      </c>
    </row>
    <row r="786" spans="1:14" x14ac:dyDescent="0.25">
      <c r="A786" s="1">
        <v>39498</v>
      </c>
      <c r="B786">
        <v>3.3797999999999999</v>
      </c>
      <c r="C786">
        <v>3.4026000000000001</v>
      </c>
      <c r="D786">
        <v>3.3502000000000001</v>
      </c>
      <c r="E786">
        <v>3.3894000000000002</v>
      </c>
      <c r="F786">
        <v>29571</v>
      </c>
      <c r="G786">
        <v>39677</v>
      </c>
      <c r="H786">
        <v>84595</v>
      </c>
      <c r="I786">
        <v>238473</v>
      </c>
      <c r="J786" t="str">
        <f t="shared" si="62"/>
        <v xml:space="preserve"> </v>
      </c>
      <c r="K786" t="str">
        <f t="shared" si="58"/>
        <v xml:space="preserve"> </v>
      </c>
      <c r="L786">
        <f t="shared" si="60"/>
        <v>5.2400000000000002E-2</v>
      </c>
      <c r="M786">
        <f t="shared" si="61"/>
        <v>6.7626315789473701E-2</v>
      </c>
      <c r="N786" t="str">
        <f t="shared" si="59"/>
        <v/>
      </c>
    </row>
    <row r="787" spans="1:14" x14ac:dyDescent="0.25">
      <c r="A787" s="1">
        <v>39499</v>
      </c>
      <c r="B787">
        <v>3.3898999999999999</v>
      </c>
      <c r="C787">
        <v>3.4062999999999999</v>
      </c>
      <c r="D787">
        <v>3.3277999999999999</v>
      </c>
      <c r="E787">
        <v>3.3729</v>
      </c>
      <c r="F787">
        <v>28262</v>
      </c>
      <c r="G787">
        <v>35803</v>
      </c>
      <c r="H787">
        <v>93635</v>
      </c>
      <c r="I787">
        <v>240193</v>
      </c>
      <c r="J787" t="str">
        <f t="shared" si="62"/>
        <v xml:space="preserve"> </v>
      </c>
      <c r="K787" t="str">
        <f t="shared" ref="K787:K850" si="63">IF(AND(J787&lt;&gt;" ",E787&gt;E786),E788-E787,IF(AND(J787&lt;&gt;" ",E787&lt;E786),E787-E788," "))</f>
        <v xml:space="preserve"> </v>
      </c>
      <c r="L787">
        <f t="shared" si="60"/>
        <v>7.8500000000000014E-2</v>
      </c>
      <c r="M787">
        <f t="shared" si="61"/>
        <v>6.8605263157894766E-2</v>
      </c>
      <c r="N787" t="str">
        <f t="shared" ref="N787:N850" si="64">IF(AND(K787&lt;&gt;0,L787&gt;M786*$N$2),K787,"")</f>
        <v/>
      </c>
    </row>
    <row r="788" spans="1:14" x14ac:dyDescent="0.25">
      <c r="A788" s="1">
        <v>39500</v>
      </c>
      <c r="B788">
        <v>3.3628</v>
      </c>
      <c r="C788">
        <v>3.4218000000000002</v>
      </c>
      <c r="D788">
        <v>3.3534000000000002</v>
      </c>
      <c r="E788">
        <v>3.4028</v>
      </c>
      <c r="F788">
        <v>35693</v>
      </c>
      <c r="G788">
        <v>78285</v>
      </c>
      <c r="H788">
        <v>89123</v>
      </c>
      <c r="I788">
        <v>241583</v>
      </c>
      <c r="J788" t="str">
        <f t="shared" si="62"/>
        <v xml:space="preserve"> </v>
      </c>
      <c r="K788" t="str">
        <f t="shared" si="63"/>
        <v xml:space="preserve"> </v>
      </c>
      <c r="L788">
        <f t="shared" si="60"/>
        <v>6.8400000000000016E-2</v>
      </c>
      <c r="M788">
        <f t="shared" si="61"/>
        <v>6.9357894736842132E-2</v>
      </c>
      <c r="N788" t="str">
        <f t="shared" si="64"/>
        <v/>
      </c>
    </row>
    <row r="789" spans="1:14" x14ac:dyDescent="0.25">
      <c r="A789" s="1">
        <v>39503</v>
      </c>
      <c r="B789">
        <v>3.4093</v>
      </c>
      <c r="C789">
        <v>3.4337</v>
      </c>
      <c r="D789">
        <v>3.3824999999999998</v>
      </c>
      <c r="E789">
        <v>3.4201000000000001</v>
      </c>
      <c r="F789">
        <v>30285</v>
      </c>
      <c r="G789">
        <v>79237</v>
      </c>
      <c r="H789">
        <v>73382</v>
      </c>
      <c r="I789">
        <v>242648</v>
      </c>
      <c r="J789" t="str">
        <f t="shared" si="62"/>
        <v xml:space="preserve"> </v>
      </c>
      <c r="K789" t="str">
        <f t="shared" si="63"/>
        <v xml:space="preserve"> </v>
      </c>
      <c r="L789">
        <f t="shared" si="60"/>
        <v>5.1200000000000134E-2</v>
      </c>
      <c r="M789">
        <f t="shared" si="61"/>
        <v>6.8552631578947407E-2</v>
      </c>
      <c r="N789" t="str">
        <f t="shared" si="64"/>
        <v/>
      </c>
    </row>
    <row r="790" spans="1:14" x14ac:dyDescent="0.25">
      <c r="A790" s="1">
        <v>39504</v>
      </c>
      <c r="B790">
        <v>3.4213</v>
      </c>
      <c r="C790">
        <v>3.4624999999999999</v>
      </c>
      <c r="D790">
        <v>3.3957999999999999</v>
      </c>
      <c r="E790">
        <v>3.4502000000000002</v>
      </c>
      <c r="F790">
        <v>37746</v>
      </c>
      <c r="G790">
        <v>80698</v>
      </c>
      <c r="H790">
        <v>93343</v>
      </c>
      <c r="I790">
        <v>240280</v>
      </c>
      <c r="J790" t="str">
        <f t="shared" si="62"/>
        <v xml:space="preserve"> </v>
      </c>
      <c r="K790" t="str">
        <f t="shared" si="63"/>
        <v xml:space="preserve"> </v>
      </c>
      <c r="L790">
        <f t="shared" ref="L790:L853" si="65">MAX(C790-D790,C790-E789,E789-D790)</f>
        <v>6.6699999999999982E-2</v>
      </c>
      <c r="M790">
        <f t="shared" ref="M790:M853" si="66">AVERAGE(L772:L790)</f>
        <v>6.9605263157894767E-2</v>
      </c>
      <c r="N790" t="str">
        <f t="shared" si="64"/>
        <v/>
      </c>
    </row>
    <row r="791" spans="1:14" x14ac:dyDescent="0.25">
      <c r="A791" s="1">
        <v>39505</v>
      </c>
      <c r="B791">
        <v>3.4506000000000001</v>
      </c>
      <c r="C791">
        <v>3.4708000000000001</v>
      </c>
      <c r="D791">
        <v>3.4030999999999998</v>
      </c>
      <c r="E791">
        <v>3.4081000000000001</v>
      </c>
      <c r="F791">
        <v>37199</v>
      </c>
      <c r="G791">
        <v>84255</v>
      </c>
      <c r="H791">
        <v>92496</v>
      </c>
      <c r="I791">
        <v>239417</v>
      </c>
      <c r="J791" t="str">
        <f t="shared" si="62"/>
        <v xml:space="preserve"> </v>
      </c>
      <c r="K791" t="str">
        <f t="shared" si="63"/>
        <v xml:space="preserve"> </v>
      </c>
      <c r="L791">
        <f t="shared" si="65"/>
        <v>6.7700000000000315E-2</v>
      </c>
      <c r="M791">
        <f t="shared" si="66"/>
        <v>7.1431578947368457E-2</v>
      </c>
      <c r="N791" t="str">
        <f t="shared" si="64"/>
        <v/>
      </c>
    </row>
    <row r="792" spans="1:14" x14ac:dyDescent="0.25">
      <c r="A792" s="1">
        <v>39506</v>
      </c>
      <c r="B792">
        <v>3.4129999999999998</v>
      </c>
      <c r="C792">
        <v>3.4935999999999998</v>
      </c>
      <c r="D792">
        <v>3.3847999999999998</v>
      </c>
      <c r="E792">
        <v>3.4830999999999999</v>
      </c>
      <c r="F792">
        <v>42613</v>
      </c>
      <c r="G792">
        <v>87894</v>
      </c>
      <c r="H792">
        <v>102385</v>
      </c>
      <c r="I792">
        <v>242186</v>
      </c>
      <c r="J792" t="str">
        <f t="shared" si="62"/>
        <v>Key Rev</v>
      </c>
      <c r="K792">
        <f t="shared" si="63"/>
        <v>-1.5899999999999803E-2</v>
      </c>
      <c r="L792">
        <f t="shared" si="65"/>
        <v>0.10880000000000001</v>
      </c>
      <c r="M792">
        <f t="shared" si="66"/>
        <v>7.3347368421052661E-2</v>
      </c>
      <c r="N792">
        <f t="shared" si="64"/>
        <v>-1.5899999999999803E-2</v>
      </c>
    </row>
    <row r="793" spans="1:14" x14ac:dyDescent="0.25">
      <c r="A793" s="1">
        <v>39507</v>
      </c>
      <c r="B793">
        <v>3.4864000000000002</v>
      </c>
      <c r="C793">
        <v>3.5015000000000001</v>
      </c>
      <c r="D793">
        <v>3.4554</v>
      </c>
      <c r="E793">
        <v>3.4672000000000001</v>
      </c>
      <c r="F793">
        <v>38090</v>
      </c>
      <c r="G793">
        <v>88211</v>
      </c>
      <c r="H793">
        <v>86565</v>
      </c>
      <c r="I793">
        <v>237831</v>
      </c>
      <c r="J793" t="str">
        <f t="shared" si="62"/>
        <v xml:space="preserve"> </v>
      </c>
      <c r="K793" t="str">
        <f t="shared" si="63"/>
        <v xml:space="preserve"> </v>
      </c>
      <c r="L793">
        <f t="shared" si="65"/>
        <v>4.610000000000003E-2</v>
      </c>
      <c r="M793">
        <f t="shared" si="66"/>
        <v>7.0826315789473723E-2</v>
      </c>
      <c r="N793" t="str">
        <f t="shared" si="64"/>
        <v/>
      </c>
    </row>
    <row r="794" spans="1:14" x14ac:dyDescent="0.25">
      <c r="A794" s="1">
        <v>39510</v>
      </c>
      <c r="B794">
        <v>3.4668000000000001</v>
      </c>
      <c r="C794">
        <v>3.5341999999999998</v>
      </c>
      <c r="D794">
        <v>3.4590999999999998</v>
      </c>
      <c r="E794">
        <v>3.5011000000000001</v>
      </c>
      <c r="F794">
        <v>39649</v>
      </c>
      <c r="G794">
        <v>87313</v>
      </c>
      <c r="H794">
        <v>78173</v>
      </c>
      <c r="I794">
        <v>237316</v>
      </c>
      <c r="J794" t="str">
        <f t="shared" si="62"/>
        <v xml:space="preserve"> </v>
      </c>
      <c r="K794" t="str">
        <f t="shared" si="63"/>
        <v xml:space="preserve"> </v>
      </c>
      <c r="L794">
        <f t="shared" si="65"/>
        <v>7.5099999999999945E-2</v>
      </c>
      <c r="M794">
        <f t="shared" si="66"/>
        <v>7.083684210526317E-2</v>
      </c>
      <c r="N794" t="str">
        <f t="shared" si="64"/>
        <v/>
      </c>
    </row>
    <row r="795" spans="1:14" x14ac:dyDescent="0.25">
      <c r="A795" s="1">
        <v>39511</v>
      </c>
      <c r="B795">
        <v>3.4954999999999998</v>
      </c>
      <c r="C795">
        <v>3.5173000000000001</v>
      </c>
      <c r="D795">
        <v>3.4298999999999999</v>
      </c>
      <c r="E795">
        <v>3.4521000000000002</v>
      </c>
      <c r="F795">
        <v>43453</v>
      </c>
      <c r="G795">
        <v>84846</v>
      </c>
      <c r="H795">
        <v>96151</v>
      </c>
      <c r="I795">
        <v>237016</v>
      </c>
      <c r="J795" t="str">
        <f t="shared" si="62"/>
        <v xml:space="preserve"> </v>
      </c>
      <c r="K795" t="str">
        <f t="shared" si="63"/>
        <v xml:space="preserve"> </v>
      </c>
      <c r="L795">
        <f t="shared" si="65"/>
        <v>8.7400000000000144E-2</v>
      </c>
      <c r="M795">
        <f t="shared" si="66"/>
        <v>7.2289473684210542E-2</v>
      </c>
      <c r="N795" t="str">
        <f t="shared" si="64"/>
        <v/>
      </c>
    </row>
    <row r="796" spans="1:14" x14ac:dyDescent="0.25">
      <c r="A796" s="1">
        <v>39512</v>
      </c>
      <c r="B796">
        <v>3.4630000000000001</v>
      </c>
      <c r="C796">
        <v>3.6093999999999999</v>
      </c>
      <c r="D796">
        <v>3.4535</v>
      </c>
      <c r="E796">
        <v>3.6034000000000002</v>
      </c>
      <c r="F796">
        <v>55478</v>
      </c>
      <c r="G796">
        <v>79897</v>
      </c>
      <c r="H796">
        <v>138840</v>
      </c>
      <c r="I796">
        <v>235969</v>
      </c>
      <c r="J796" t="str">
        <f t="shared" si="62"/>
        <v xml:space="preserve"> </v>
      </c>
      <c r="K796" t="str">
        <f t="shared" si="63"/>
        <v xml:space="preserve"> </v>
      </c>
      <c r="L796">
        <f t="shared" si="65"/>
        <v>0.15729999999999977</v>
      </c>
      <c r="M796">
        <f t="shared" si="66"/>
        <v>7.7768421052631598E-2</v>
      </c>
      <c r="N796" t="str">
        <f t="shared" si="64"/>
        <v xml:space="preserve"> </v>
      </c>
    </row>
    <row r="797" spans="1:14" x14ac:dyDescent="0.25">
      <c r="A797" s="1">
        <v>39513</v>
      </c>
      <c r="B797">
        <v>3.601</v>
      </c>
      <c r="C797">
        <v>3.6354000000000002</v>
      </c>
      <c r="D797">
        <v>3.5648</v>
      </c>
      <c r="E797">
        <v>3.6335999999999999</v>
      </c>
      <c r="F797">
        <v>35577</v>
      </c>
      <c r="G797">
        <v>75764</v>
      </c>
      <c r="H797">
        <v>76308</v>
      </c>
      <c r="I797">
        <v>236241</v>
      </c>
      <c r="J797" t="str">
        <f t="shared" si="62"/>
        <v xml:space="preserve"> </v>
      </c>
      <c r="K797" t="str">
        <f t="shared" si="63"/>
        <v xml:space="preserve"> </v>
      </c>
      <c r="L797">
        <f t="shared" si="65"/>
        <v>7.0600000000000218E-2</v>
      </c>
      <c r="M797">
        <f t="shared" si="66"/>
        <v>7.8131578947368455E-2</v>
      </c>
      <c r="N797" t="str">
        <f t="shared" si="64"/>
        <v/>
      </c>
    </row>
    <row r="798" spans="1:14" x14ac:dyDescent="0.25">
      <c r="A798" s="1">
        <v>39514</v>
      </c>
      <c r="B798">
        <v>3.6303000000000001</v>
      </c>
      <c r="C798">
        <v>3.6465999999999998</v>
      </c>
      <c r="D798">
        <v>3.5775999999999999</v>
      </c>
      <c r="E798">
        <v>3.6073</v>
      </c>
      <c r="F798">
        <v>39325</v>
      </c>
      <c r="G798">
        <v>70488</v>
      </c>
      <c r="H798">
        <v>84144</v>
      </c>
      <c r="I798">
        <v>233974</v>
      </c>
      <c r="J798" t="str">
        <f t="shared" si="62"/>
        <v xml:space="preserve"> </v>
      </c>
      <c r="K798" t="str">
        <f t="shared" si="63"/>
        <v xml:space="preserve"> </v>
      </c>
      <c r="L798">
        <f t="shared" si="65"/>
        <v>6.899999999999995E-2</v>
      </c>
      <c r="M798">
        <f t="shared" si="66"/>
        <v>7.5889473684210576E-2</v>
      </c>
      <c r="N798" t="str">
        <f t="shared" si="64"/>
        <v/>
      </c>
    </row>
    <row r="799" spans="1:14" x14ac:dyDescent="0.25">
      <c r="A799" s="1">
        <v>39517</v>
      </c>
      <c r="B799">
        <v>3.6080999999999999</v>
      </c>
      <c r="C799">
        <v>3.6455000000000002</v>
      </c>
      <c r="D799">
        <v>3.5844999999999998</v>
      </c>
      <c r="E799">
        <v>3.6337000000000002</v>
      </c>
      <c r="F799">
        <v>34890</v>
      </c>
      <c r="G799">
        <v>63231</v>
      </c>
      <c r="H799">
        <v>83385</v>
      </c>
      <c r="I799">
        <v>232611</v>
      </c>
      <c r="J799" t="str">
        <f t="shared" si="62"/>
        <v xml:space="preserve"> </v>
      </c>
      <c r="K799" t="str">
        <f t="shared" si="63"/>
        <v xml:space="preserve"> </v>
      </c>
      <c r="L799">
        <f t="shared" si="65"/>
        <v>6.1000000000000387E-2</v>
      </c>
      <c r="M799">
        <f t="shared" si="66"/>
        <v>7.3552631578947439E-2</v>
      </c>
      <c r="N799" t="str">
        <f t="shared" si="64"/>
        <v/>
      </c>
    </row>
    <row r="800" spans="1:14" x14ac:dyDescent="0.25">
      <c r="A800" s="1">
        <v>39518</v>
      </c>
      <c r="B800">
        <v>3.6402999999999999</v>
      </c>
      <c r="C800">
        <v>3.6703999999999999</v>
      </c>
      <c r="D800">
        <v>3.5802</v>
      </c>
      <c r="E800">
        <v>3.6560000000000001</v>
      </c>
      <c r="F800">
        <v>36124</v>
      </c>
      <c r="G800">
        <v>59118</v>
      </c>
      <c r="H800">
        <v>77409</v>
      </c>
      <c r="I800">
        <v>230125</v>
      </c>
      <c r="J800" t="str">
        <f t="shared" si="62"/>
        <v xml:space="preserve"> </v>
      </c>
      <c r="K800" t="str">
        <f t="shared" si="63"/>
        <v xml:space="preserve"> </v>
      </c>
      <c r="L800">
        <f t="shared" si="65"/>
        <v>9.0199999999999836E-2</v>
      </c>
      <c r="M800">
        <f t="shared" si="66"/>
        <v>7.5142105263157954E-2</v>
      </c>
      <c r="N800" t="str">
        <f t="shared" si="64"/>
        <v/>
      </c>
    </row>
    <row r="801" spans="1:14" x14ac:dyDescent="0.25">
      <c r="A801" s="1">
        <v>39519</v>
      </c>
      <c r="B801">
        <v>3.6463000000000001</v>
      </c>
      <c r="C801">
        <v>3.6917</v>
      </c>
      <c r="D801">
        <v>3.6088</v>
      </c>
      <c r="E801">
        <v>3.6846999999999999</v>
      </c>
      <c r="F801">
        <v>37990</v>
      </c>
      <c r="G801">
        <v>54906</v>
      </c>
      <c r="H801">
        <v>88277</v>
      </c>
      <c r="I801">
        <v>231191</v>
      </c>
      <c r="J801" t="str">
        <f t="shared" si="62"/>
        <v xml:space="preserve"> </v>
      </c>
      <c r="K801" t="str">
        <f t="shared" si="63"/>
        <v xml:space="preserve"> </v>
      </c>
      <c r="L801">
        <f t="shared" si="65"/>
        <v>8.2899999999999974E-2</v>
      </c>
      <c r="M801">
        <f t="shared" si="66"/>
        <v>7.7094736842105327E-2</v>
      </c>
      <c r="N801" t="str">
        <f t="shared" si="64"/>
        <v/>
      </c>
    </row>
    <row r="802" spans="1:14" x14ac:dyDescent="0.25">
      <c r="A802" s="1">
        <v>39520</v>
      </c>
      <c r="B802">
        <v>3.6867999999999999</v>
      </c>
      <c r="C802">
        <v>3.7877999999999998</v>
      </c>
      <c r="D802">
        <v>3.6703000000000001</v>
      </c>
      <c r="E802">
        <v>3.7850999999999999</v>
      </c>
      <c r="F802">
        <v>52832</v>
      </c>
      <c r="G802">
        <v>49144</v>
      </c>
      <c r="H802">
        <v>132246</v>
      </c>
      <c r="I802">
        <v>235358</v>
      </c>
      <c r="J802" t="str">
        <f t="shared" si="62"/>
        <v xml:space="preserve"> </v>
      </c>
      <c r="K802" t="str">
        <f t="shared" si="63"/>
        <v xml:space="preserve"> </v>
      </c>
      <c r="L802">
        <f t="shared" si="65"/>
        <v>0.11749999999999972</v>
      </c>
      <c r="M802">
        <f t="shared" si="66"/>
        <v>8.0415789473684246E-2</v>
      </c>
      <c r="N802" t="str">
        <f t="shared" si="64"/>
        <v xml:space="preserve"> </v>
      </c>
    </row>
    <row r="803" spans="1:14" x14ac:dyDescent="0.25">
      <c r="A803" s="1">
        <v>39521</v>
      </c>
      <c r="B803">
        <v>3.7803</v>
      </c>
      <c r="C803">
        <v>3.8822999999999999</v>
      </c>
      <c r="D803">
        <v>3.7660999999999998</v>
      </c>
      <c r="E803">
        <v>3.8068</v>
      </c>
      <c r="F803">
        <v>42059</v>
      </c>
      <c r="G803">
        <v>45776</v>
      </c>
      <c r="H803">
        <v>107848</v>
      </c>
      <c r="I803">
        <v>234224</v>
      </c>
      <c r="J803" t="str">
        <f t="shared" si="62"/>
        <v xml:space="preserve"> </v>
      </c>
      <c r="K803" t="str">
        <f t="shared" si="63"/>
        <v xml:space="preserve"> </v>
      </c>
      <c r="L803">
        <f t="shared" si="65"/>
        <v>0.11620000000000008</v>
      </c>
      <c r="M803">
        <f t="shared" si="66"/>
        <v>8.3578947368421086E-2</v>
      </c>
      <c r="N803" t="str">
        <f t="shared" si="64"/>
        <v/>
      </c>
    </row>
    <row r="804" spans="1:14" x14ac:dyDescent="0.25">
      <c r="A804" s="1">
        <v>39524</v>
      </c>
      <c r="B804">
        <v>3.7948</v>
      </c>
      <c r="C804">
        <v>3.8502999999999998</v>
      </c>
      <c r="D804">
        <v>3.6469999999999998</v>
      </c>
      <c r="E804">
        <v>3.7286999999999999</v>
      </c>
      <c r="F804">
        <v>35432</v>
      </c>
      <c r="G804">
        <v>39895</v>
      </c>
      <c r="H804">
        <v>92997</v>
      </c>
      <c r="I804">
        <v>232656</v>
      </c>
      <c r="J804" t="str">
        <f t="shared" si="62"/>
        <v xml:space="preserve"> </v>
      </c>
      <c r="K804" t="str">
        <f t="shared" si="63"/>
        <v xml:space="preserve"> </v>
      </c>
      <c r="L804">
        <f t="shared" si="65"/>
        <v>0.20330000000000004</v>
      </c>
      <c r="M804">
        <f t="shared" si="66"/>
        <v>8.7910526315789508E-2</v>
      </c>
      <c r="N804" t="str">
        <f t="shared" si="64"/>
        <v xml:space="preserve"> </v>
      </c>
    </row>
    <row r="805" spans="1:14" x14ac:dyDescent="0.25">
      <c r="A805" s="1">
        <v>39525</v>
      </c>
      <c r="B805">
        <v>3.7486999999999999</v>
      </c>
      <c r="C805">
        <v>3.8144</v>
      </c>
      <c r="D805">
        <v>3.6996000000000002</v>
      </c>
      <c r="E805">
        <v>3.7982</v>
      </c>
      <c r="F805">
        <v>26238</v>
      </c>
      <c r="G805">
        <v>36020</v>
      </c>
      <c r="H805">
        <v>84103</v>
      </c>
      <c r="I805">
        <v>227500</v>
      </c>
      <c r="J805" t="str">
        <f t="shared" si="62"/>
        <v xml:space="preserve"> </v>
      </c>
      <c r="K805" t="str">
        <f t="shared" si="63"/>
        <v xml:space="preserve"> </v>
      </c>
      <c r="L805">
        <f t="shared" si="65"/>
        <v>0.11479999999999979</v>
      </c>
      <c r="M805">
        <f t="shared" si="66"/>
        <v>9.1194736842105287E-2</v>
      </c>
      <c r="N805" t="str">
        <f t="shared" si="64"/>
        <v/>
      </c>
    </row>
    <row r="806" spans="1:14" x14ac:dyDescent="0.25">
      <c r="A806" s="1">
        <v>39526</v>
      </c>
      <c r="B806">
        <v>3.7747999999999999</v>
      </c>
      <c r="C806">
        <v>3.7823000000000002</v>
      </c>
      <c r="D806">
        <v>3.6461999999999999</v>
      </c>
      <c r="E806">
        <v>3.677</v>
      </c>
      <c r="F806">
        <v>26411</v>
      </c>
      <c r="G806">
        <v>31487</v>
      </c>
      <c r="H806">
        <v>83263</v>
      </c>
      <c r="I806">
        <v>228625</v>
      </c>
      <c r="J806" t="str">
        <f t="shared" si="62"/>
        <v xml:space="preserve"> </v>
      </c>
      <c r="K806" t="str">
        <f t="shared" si="63"/>
        <v xml:space="preserve"> </v>
      </c>
      <c r="L806">
        <f t="shared" si="65"/>
        <v>0.15200000000000014</v>
      </c>
      <c r="M806">
        <f t="shared" si="66"/>
        <v>9.5063157894736863E-2</v>
      </c>
      <c r="N806" t="str">
        <f t="shared" si="64"/>
        <v xml:space="preserve"> </v>
      </c>
    </row>
    <row r="807" spans="1:14" x14ac:dyDescent="0.25">
      <c r="A807" s="1">
        <v>39527</v>
      </c>
      <c r="B807">
        <v>3.6720000000000002</v>
      </c>
      <c r="C807">
        <v>3.6938</v>
      </c>
      <c r="D807">
        <v>3.5897999999999999</v>
      </c>
      <c r="E807">
        <v>3.6375000000000002</v>
      </c>
      <c r="F807">
        <v>21681</v>
      </c>
      <c r="G807">
        <v>28339</v>
      </c>
      <c r="H807">
        <v>76383</v>
      </c>
      <c r="I807">
        <v>227954</v>
      </c>
      <c r="J807" t="str">
        <f t="shared" si="62"/>
        <v xml:space="preserve"> </v>
      </c>
      <c r="K807" t="str">
        <f t="shared" si="63"/>
        <v xml:space="preserve"> </v>
      </c>
      <c r="L807">
        <f t="shared" si="65"/>
        <v>0.10400000000000009</v>
      </c>
      <c r="M807">
        <f t="shared" si="66"/>
        <v>9.6936842105263182E-2</v>
      </c>
      <c r="N807" t="str">
        <f t="shared" si="64"/>
        <v/>
      </c>
    </row>
    <row r="808" spans="1:14" x14ac:dyDescent="0.25">
      <c r="A808" s="1">
        <v>39531</v>
      </c>
      <c r="B808">
        <v>3.64</v>
      </c>
      <c r="C808">
        <v>3.6743999999999999</v>
      </c>
      <c r="D808">
        <v>3.6055999999999999</v>
      </c>
      <c r="E808">
        <v>3.6191</v>
      </c>
      <c r="F808">
        <v>22784</v>
      </c>
      <c r="G808">
        <v>80446</v>
      </c>
      <c r="H808">
        <v>52902</v>
      </c>
      <c r="I808">
        <v>228115</v>
      </c>
      <c r="J808" t="str">
        <f t="shared" si="62"/>
        <v xml:space="preserve"> </v>
      </c>
      <c r="K808" t="str">
        <f t="shared" si="63"/>
        <v xml:space="preserve"> </v>
      </c>
      <c r="L808">
        <f t="shared" si="65"/>
        <v>6.8799999999999972E-2</v>
      </c>
      <c r="M808">
        <f t="shared" si="66"/>
        <v>9.786315789473686E-2</v>
      </c>
      <c r="N808" t="str">
        <f t="shared" si="64"/>
        <v/>
      </c>
    </row>
    <row r="809" spans="1:14" x14ac:dyDescent="0.25">
      <c r="A809" s="1">
        <v>39532</v>
      </c>
      <c r="B809">
        <v>3.6110000000000002</v>
      </c>
      <c r="C809">
        <v>3.6417999999999999</v>
      </c>
      <c r="D809">
        <v>3.5373000000000001</v>
      </c>
      <c r="E809">
        <v>3.5851000000000002</v>
      </c>
      <c r="F809">
        <v>39263</v>
      </c>
      <c r="G809">
        <v>80619</v>
      </c>
      <c r="H809">
        <v>98945</v>
      </c>
      <c r="I809">
        <v>224079</v>
      </c>
      <c r="J809" t="str">
        <f t="shared" si="62"/>
        <v xml:space="preserve"> </v>
      </c>
      <c r="K809" t="str">
        <f t="shared" si="63"/>
        <v xml:space="preserve"> </v>
      </c>
      <c r="L809">
        <f t="shared" si="65"/>
        <v>0.10449999999999982</v>
      </c>
      <c r="M809">
        <f t="shared" si="66"/>
        <v>9.9852631578947373E-2</v>
      </c>
      <c r="N809" t="str">
        <f t="shared" si="64"/>
        <v/>
      </c>
    </row>
    <row r="810" spans="1:14" x14ac:dyDescent="0.25">
      <c r="A810" s="1">
        <v>39533</v>
      </c>
      <c r="B810">
        <v>3.5884</v>
      </c>
      <c r="C810">
        <v>3.7048000000000001</v>
      </c>
      <c r="D810">
        <v>3.5825</v>
      </c>
      <c r="E810">
        <v>3.6907999999999999</v>
      </c>
      <c r="F810">
        <v>32562</v>
      </c>
      <c r="G810">
        <v>84718</v>
      </c>
      <c r="H810">
        <v>75836</v>
      </c>
      <c r="I810">
        <v>228881</v>
      </c>
      <c r="J810" t="str">
        <f t="shared" si="62"/>
        <v xml:space="preserve"> </v>
      </c>
      <c r="K810" t="str">
        <f t="shared" si="63"/>
        <v xml:space="preserve"> </v>
      </c>
      <c r="L810">
        <f t="shared" si="65"/>
        <v>0.12230000000000008</v>
      </c>
      <c r="M810">
        <f t="shared" si="66"/>
        <v>0.10272631578947368</v>
      </c>
      <c r="N810" t="str">
        <f t="shared" si="64"/>
        <v/>
      </c>
    </row>
    <row r="811" spans="1:14" x14ac:dyDescent="0.25">
      <c r="A811" s="1">
        <v>39534</v>
      </c>
      <c r="B811">
        <v>3.6907999999999999</v>
      </c>
      <c r="C811">
        <v>3.8006000000000002</v>
      </c>
      <c r="D811">
        <v>3.6907999999999999</v>
      </c>
      <c r="E811">
        <v>3.7825000000000002</v>
      </c>
      <c r="F811">
        <v>42102</v>
      </c>
      <c r="G811">
        <v>86599</v>
      </c>
      <c r="H811">
        <v>98230</v>
      </c>
      <c r="I811">
        <v>229802</v>
      </c>
      <c r="J811" t="str">
        <f t="shared" si="62"/>
        <v xml:space="preserve"> </v>
      </c>
      <c r="K811" t="str">
        <f t="shared" si="63"/>
        <v xml:space="preserve"> </v>
      </c>
      <c r="L811">
        <f t="shared" si="65"/>
        <v>0.10980000000000034</v>
      </c>
      <c r="M811">
        <f t="shared" si="66"/>
        <v>0.10277894736842107</v>
      </c>
      <c r="N811" t="str">
        <f t="shared" si="64"/>
        <v/>
      </c>
    </row>
    <row r="812" spans="1:14" x14ac:dyDescent="0.25">
      <c r="A812" s="1">
        <v>39535</v>
      </c>
      <c r="B812">
        <v>3.7749999999999999</v>
      </c>
      <c r="C812">
        <v>3.7875999999999999</v>
      </c>
      <c r="D812">
        <v>3.7225000000000001</v>
      </c>
      <c r="E812">
        <v>3.7326000000000001</v>
      </c>
      <c r="F812">
        <v>28876</v>
      </c>
      <c r="G812">
        <v>84049</v>
      </c>
      <c r="H812">
        <v>63417</v>
      </c>
      <c r="I812">
        <v>223071</v>
      </c>
      <c r="J812" t="str">
        <f t="shared" si="62"/>
        <v xml:space="preserve"> </v>
      </c>
      <c r="K812" t="str">
        <f t="shared" si="63"/>
        <v xml:space="preserve"> </v>
      </c>
      <c r="L812">
        <f t="shared" si="65"/>
        <v>6.5099999999999714E-2</v>
      </c>
      <c r="M812">
        <f t="shared" si="66"/>
        <v>0.10377894736842105</v>
      </c>
      <c r="N812" t="str">
        <f t="shared" si="64"/>
        <v/>
      </c>
    </row>
    <row r="813" spans="1:14" x14ac:dyDescent="0.25">
      <c r="A813" s="1">
        <v>39538</v>
      </c>
      <c r="B813">
        <v>3.7326000000000001</v>
      </c>
      <c r="C813">
        <v>3.7989000000000002</v>
      </c>
      <c r="D813">
        <v>3.6385000000000001</v>
      </c>
      <c r="E813">
        <v>3.6511</v>
      </c>
      <c r="F813">
        <v>41940</v>
      </c>
      <c r="G813">
        <v>83181</v>
      </c>
      <c r="H813">
        <v>74559</v>
      </c>
      <c r="I813">
        <v>218220</v>
      </c>
      <c r="J813" t="str">
        <f t="shared" si="62"/>
        <v xml:space="preserve"> </v>
      </c>
      <c r="K813" t="str">
        <f t="shared" si="63"/>
        <v xml:space="preserve"> </v>
      </c>
      <c r="L813">
        <f t="shared" si="65"/>
        <v>0.1604000000000001</v>
      </c>
      <c r="M813">
        <f t="shared" si="66"/>
        <v>0.10826842105263158</v>
      </c>
      <c r="N813" t="str">
        <f t="shared" si="64"/>
        <v xml:space="preserve"> </v>
      </c>
    </row>
    <row r="814" spans="1:14" x14ac:dyDescent="0.25">
      <c r="A814" s="1">
        <v>39539</v>
      </c>
      <c r="B814">
        <v>3.645</v>
      </c>
      <c r="C814">
        <v>3.6724999999999999</v>
      </c>
      <c r="D814">
        <v>3.5994999999999999</v>
      </c>
      <c r="E814">
        <v>3.6246999999999998</v>
      </c>
      <c r="F814">
        <v>38561</v>
      </c>
      <c r="G814">
        <v>82793</v>
      </c>
      <c r="H814">
        <v>71771</v>
      </c>
      <c r="I814">
        <v>220433</v>
      </c>
      <c r="J814" t="str">
        <f t="shared" si="62"/>
        <v xml:space="preserve"> </v>
      </c>
      <c r="K814" t="str">
        <f t="shared" si="63"/>
        <v xml:space="preserve"> </v>
      </c>
      <c r="L814">
        <f t="shared" si="65"/>
        <v>7.2999999999999954E-2</v>
      </c>
      <c r="M814">
        <f t="shared" si="66"/>
        <v>0.10751052631578947</v>
      </c>
      <c r="N814" t="str">
        <f t="shared" si="64"/>
        <v/>
      </c>
    </row>
    <row r="815" spans="1:14" x14ac:dyDescent="0.25">
      <c r="A815" s="1">
        <v>39540</v>
      </c>
      <c r="B815">
        <v>3.6343000000000001</v>
      </c>
      <c r="C815">
        <v>3.7082000000000002</v>
      </c>
      <c r="D815">
        <v>3.5939000000000001</v>
      </c>
      <c r="E815">
        <v>3.6960000000000002</v>
      </c>
      <c r="F815">
        <v>34698</v>
      </c>
      <c r="G815">
        <v>80902</v>
      </c>
      <c r="H815">
        <v>73571</v>
      </c>
      <c r="I815">
        <v>219433</v>
      </c>
      <c r="J815" t="str">
        <f t="shared" si="62"/>
        <v>Key Rev</v>
      </c>
      <c r="K815">
        <f t="shared" si="63"/>
        <v>-2.8200000000000003E-2</v>
      </c>
      <c r="L815">
        <f t="shared" si="65"/>
        <v>0.11430000000000007</v>
      </c>
      <c r="M815">
        <f t="shared" si="66"/>
        <v>0.10524736842105265</v>
      </c>
      <c r="N815" t="str">
        <f t="shared" si="64"/>
        <v/>
      </c>
    </row>
    <row r="816" spans="1:14" x14ac:dyDescent="0.25">
      <c r="A816" s="1">
        <v>39541</v>
      </c>
      <c r="B816">
        <v>3.6918000000000002</v>
      </c>
      <c r="C816">
        <v>3.7345999999999999</v>
      </c>
      <c r="D816">
        <v>3.6591999999999998</v>
      </c>
      <c r="E816">
        <v>3.6678000000000002</v>
      </c>
      <c r="F816">
        <v>30736</v>
      </c>
      <c r="G816">
        <v>78230</v>
      </c>
      <c r="H816">
        <v>59396</v>
      </c>
      <c r="I816">
        <v>219525</v>
      </c>
      <c r="J816" t="str">
        <f t="shared" si="62"/>
        <v xml:space="preserve"> </v>
      </c>
      <c r="K816" t="str">
        <f t="shared" si="63"/>
        <v xml:space="preserve"> </v>
      </c>
      <c r="L816">
        <f t="shared" si="65"/>
        <v>7.5400000000000134E-2</v>
      </c>
      <c r="M816">
        <f t="shared" si="66"/>
        <v>0.10550000000000001</v>
      </c>
      <c r="N816" t="str">
        <f t="shared" si="64"/>
        <v/>
      </c>
    </row>
    <row r="817" spans="1:14" x14ac:dyDescent="0.25">
      <c r="A817" s="1">
        <v>39542</v>
      </c>
      <c r="B817">
        <v>3.6749999999999998</v>
      </c>
      <c r="C817">
        <v>3.7418999999999998</v>
      </c>
      <c r="D817">
        <v>3.6749999999999998</v>
      </c>
      <c r="E817">
        <v>3.7370999999999999</v>
      </c>
      <c r="F817">
        <v>27875</v>
      </c>
      <c r="G817">
        <v>75036</v>
      </c>
      <c r="H817">
        <v>57135</v>
      </c>
      <c r="I817">
        <v>220281</v>
      </c>
      <c r="J817" t="str">
        <f t="shared" si="62"/>
        <v xml:space="preserve"> </v>
      </c>
      <c r="K817" t="str">
        <f t="shared" si="63"/>
        <v xml:space="preserve"> </v>
      </c>
      <c r="L817">
        <f t="shared" si="65"/>
        <v>7.4099999999999611E-2</v>
      </c>
      <c r="M817">
        <f t="shared" si="66"/>
        <v>0.10576842105263157</v>
      </c>
      <c r="N817" t="str">
        <f t="shared" si="64"/>
        <v/>
      </c>
    </row>
    <row r="818" spans="1:14" x14ac:dyDescent="0.25">
      <c r="A818" s="1">
        <v>39545</v>
      </c>
      <c r="B818">
        <v>3.7389000000000001</v>
      </c>
      <c r="C818">
        <v>3.847</v>
      </c>
      <c r="D818">
        <v>3.7309999999999999</v>
      </c>
      <c r="E818">
        <v>3.8292999999999999</v>
      </c>
      <c r="F818">
        <v>35328</v>
      </c>
      <c r="G818">
        <v>71469</v>
      </c>
      <c r="H818">
        <v>79572</v>
      </c>
      <c r="I818">
        <v>223268</v>
      </c>
      <c r="J818" t="str">
        <f t="shared" si="62"/>
        <v xml:space="preserve"> </v>
      </c>
      <c r="K818" t="str">
        <f t="shared" si="63"/>
        <v xml:space="preserve"> </v>
      </c>
      <c r="L818">
        <f t="shared" si="65"/>
        <v>0.1160000000000001</v>
      </c>
      <c r="M818">
        <f t="shared" si="66"/>
        <v>0.10866315789473682</v>
      </c>
      <c r="N818" t="str">
        <f t="shared" si="64"/>
        <v/>
      </c>
    </row>
    <row r="819" spans="1:14" x14ac:dyDescent="0.25">
      <c r="A819" s="1">
        <v>39546</v>
      </c>
      <c r="B819">
        <v>3.8250000000000002</v>
      </c>
      <c r="C819">
        <v>3.8690000000000002</v>
      </c>
      <c r="D819">
        <v>3.8109999999999999</v>
      </c>
      <c r="E819">
        <v>3.8552</v>
      </c>
      <c r="F819">
        <v>41156</v>
      </c>
      <c r="G819">
        <v>67415</v>
      </c>
      <c r="H819">
        <v>95406</v>
      </c>
      <c r="I819">
        <v>224908</v>
      </c>
      <c r="J819" t="str">
        <f t="shared" si="62"/>
        <v xml:space="preserve"> </v>
      </c>
      <c r="K819" t="str">
        <f t="shared" si="63"/>
        <v xml:space="preserve"> </v>
      </c>
      <c r="L819">
        <f t="shared" si="65"/>
        <v>5.8000000000000274E-2</v>
      </c>
      <c r="M819">
        <f t="shared" si="66"/>
        <v>0.10696842105263157</v>
      </c>
      <c r="N819" t="str">
        <f t="shared" si="64"/>
        <v/>
      </c>
    </row>
    <row r="820" spans="1:14" x14ac:dyDescent="0.25">
      <c r="A820" s="1">
        <v>39547</v>
      </c>
      <c r="B820">
        <v>3.8527</v>
      </c>
      <c r="C820">
        <v>4.0011000000000001</v>
      </c>
      <c r="D820">
        <v>3.8357000000000001</v>
      </c>
      <c r="E820">
        <v>3.9794999999999998</v>
      </c>
      <c r="F820">
        <v>50694</v>
      </c>
      <c r="G820">
        <v>60347</v>
      </c>
      <c r="H820">
        <v>126704</v>
      </c>
      <c r="I820">
        <v>228123</v>
      </c>
      <c r="J820" t="str">
        <f t="shared" si="62"/>
        <v xml:space="preserve"> </v>
      </c>
      <c r="K820" t="str">
        <f t="shared" si="63"/>
        <v xml:space="preserve"> </v>
      </c>
      <c r="L820">
        <f t="shared" si="65"/>
        <v>0.16539999999999999</v>
      </c>
      <c r="M820">
        <f t="shared" si="66"/>
        <v>0.11131052631578947</v>
      </c>
      <c r="N820" t="str">
        <f t="shared" si="64"/>
        <v xml:space="preserve"> </v>
      </c>
    </row>
    <row r="821" spans="1:14" x14ac:dyDescent="0.25">
      <c r="A821" s="1">
        <v>39548</v>
      </c>
      <c r="B821">
        <v>3.97</v>
      </c>
      <c r="C821">
        <v>4.0654000000000003</v>
      </c>
      <c r="D821">
        <v>3.93</v>
      </c>
      <c r="E821">
        <v>3.9390000000000001</v>
      </c>
      <c r="F821">
        <v>48758</v>
      </c>
      <c r="G821">
        <v>54722</v>
      </c>
      <c r="H821">
        <v>120415</v>
      </c>
      <c r="I821">
        <v>232501</v>
      </c>
      <c r="J821" t="str">
        <f t="shared" si="62"/>
        <v xml:space="preserve"> </v>
      </c>
      <c r="K821" t="str">
        <f t="shared" si="63"/>
        <v xml:space="preserve"> </v>
      </c>
      <c r="L821">
        <f t="shared" si="65"/>
        <v>0.13540000000000019</v>
      </c>
      <c r="M821">
        <f t="shared" si="66"/>
        <v>0.1122526315789474</v>
      </c>
      <c r="N821" t="str">
        <f t="shared" si="64"/>
        <v/>
      </c>
    </row>
    <row r="822" spans="1:14" x14ac:dyDescent="0.25">
      <c r="A822" s="1">
        <v>39549</v>
      </c>
      <c r="B822">
        <v>3.9352</v>
      </c>
      <c r="C822">
        <v>3.9826000000000001</v>
      </c>
      <c r="D822">
        <v>3.9007000000000001</v>
      </c>
      <c r="E822">
        <v>3.9424999999999999</v>
      </c>
      <c r="F822">
        <v>35832</v>
      </c>
      <c r="G822">
        <v>48056</v>
      </c>
      <c r="H822">
        <v>80719</v>
      </c>
      <c r="I822">
        <v>227704</v>
      </c>
      <c r="J822" t="str">
        <f t="shared" si="62"/>
        <v xml:space="preserve"> </v>
      </c>
      <c r="K822" t="str">
        <f t="shared" si="63"/>
        <v xml:space="preserve"> </v>
      </c>
      <c r="L822">
        <f t="shared" si="65"/>
        <v>8.1900000000000084E-2</v>
      </c>
      <c r="M822">
        <f t="shared" si="66"/>
        <v>0.11044736842105266</v>
      </c>
      <c r="N822" t="str">
        <f t="shared" si="64"/>
        <v/>
      </c>
    </row>
    <row r="823" spans="1:14" x14ac:dyDescent="0.25">
      <c r="A823" s="1">
        <v>39552</v>
      </c>
      <c r="B823">
        <v>3.9390000000000001</v>
      </c>
      <c r="C823">
        <v>3.9621</v>
      </c>
      <c r="D823">
        <v>3.9163000000000001</v>
      </c>
      <c r="E823">
        <v>3.9479000000000002</v>
      </c>
      <c r="F823">
        <v>25637</v>
      </c>
      <c r="G823">
        <v>45730</v>
      </c>
      <c r="H823">
        <v>48501</v>
      </c>
      <c r="I823">
        <v>226672</v>
      </c>
      <c r="J823" t="str">
        <f t="shared" si="62"/>
        <v xml:space="preserve"> </v>
      </c>
      <c r="K823" t="str">
        <f t="shared" si="63"/>
        <v xml:space="preserve"> </v>
      </c>
      <c r="L823">
        <f t="shared" si="65"/>
        <v>4.5799999999999841E-2</v>
      </c>
      <c r="M823">
        <f t="shared" si="66"/>
        <v>0.10215789473684211</v>
      </c>
      <c r="N823" t="str">
        <f t="shared" si="64"/>
        <v/>
      </c>
    </row>
    <row r="824" spans="1:14" x14ac:dyDescent="0.25">
      <c r="A824" s="1">
        <v>39553</v>
      </c>
      <c r="B824">
        <v>3.9565000000000001</v>
      </c>
      <c r="C824">
        <v>4.0262000000000002</v>
      </c>
      <c r="D824">
        <v>3.9540000000000002</v>
      </c>
      <c r="E824">
        <v>4.0189000000000004</v>
      </c>
      <c r="F824">
        <v>27864</v>
      </c>
      <c r="G824">
        <v>42798</v>
      </c>
      <c r="H824">
        <v>58218</v>
      </c>
      <c r="I824">
        <v>228116</v>
      </c>
      <c r="J824" t="str">
        <f t="shared" si="62"/>
        <v xml:space="preserve"> </v>
      </c>
      <c r="K824" t="str">
        <f t="shared" si="63"/>
        <v xml:space="preserve"> </v>
      </c>
      <c r="L824">
        <f t="shared" si="65"/>
        <v>7.8300000000000036E-2</v>
      </c>
      <c r="M824">
        <f t="shared" si="66"/>
        <v>0.10023684210526318</v>
      </c>
      <c r="N824" t="str">
        <f t="shared" si="64"/>
        <v/>
      </c>
    </row>
    <row r="825" spans="1:14" x14ac:dyDescent="0.25">
      <c r="A825" s="1">
        <v>39554</v>
      </c>
      <c r="B825">
        <v>4.0185000000000004</v>
      </c>
      <c r="C825">
        <v>4.0549999999999997</v>
      </c>
      <c r="D825">
        <v>3.9565999999999999</v>
      </c>
      <c r="E825">
        <v>4.0279999999999996</v>
      </c>
      <c r="F825">
        <v>40449</v>
      </c>
      <c r="G825">
        <v>40850</v>
      </c>
      <c r="H825">
        <v>86778</v>
      </c>
      <c r="I825">
        <v>230183</v>
      </c>
      <c r="J825" t="str">
        <f t="shared" si="62"/>
        <v xml:space="preserve"> </v>
      </c>
      <c r="K825" t="str">
        <f t="shared" si="63"/>
        <v xml:space="preserve"> </v>
      </c>
      <c r="L825">
        <f t="shared" si="65"/>
        <v>9.8399999999999821E-2</v>
      </c>
      <c r="M825">
        <f t="shared" si="66"/>
        <v>9.7415789473684219E-2</v>
      </c>
      <c r="N825" t="str">
        <f t="shared" si="64"/>
        <v/>
      </c>
    </row>
    <row r="826" spans="1:14" x14ac:dyDescent="0.25">
      <c r="A826" s="1">
        <v>39555</v>
      </c>
      <c r="B826">
        <v>4.0330000000000004</v>
      </c>
      <c r="C826">
        <v>4.0510000000000002</v>
      </c>
      <c r="D826">
        <v>3.9889999999999999</v>
      </c>
      <c r="E826">
        <v>4.0124000000000004</v>
      </c>
      <c r="F826">
        <v>24206</v>
      </c>
      <c r="G826">
        <v>38653</v>
      </c>
      <c r="H826">
        <v>49643</v>
      </c>
      <c r="I826">
        <v>230087</v>
      </c>
      <c r="J826" t="str">
        <f t="shared" si="62"/>
        <v xml:space="preserve"> </v>
      </c>
      <c r="K826" t="str">
        <f t="shared" si="63"/>
        <v xml:space="preserve"> </v>
      </c>
      <c r="L826">
        <f t="shared" si="65"/>
        <v>6.2000000000000277E-2</v>
      </c>
      <c r="M826">
        <f t="shared" si="66"/>
        <v>9.5205263157894751E-2</v>
      </c>
      <c r="N826" t="str">
        <f t="shared" si="64"/>
        <v/>
      </c>
    </row>
    <row r="827" spans="1:14" x14ac:dyDescent="0.25">
      <c r="A827" s="1">
        <v>39556</v>
      </c>
      <c r="B827">
        <v>4.0129999999999999</v>
      </c>
      <c r="C827">
        <v>4.0469999999999997</v>
      </c>
      <c r="D827">
        <v>3.9697</v>
      </c>
      <c r="E827">
        <v>4.0373000000000001</v>
      </c>
      <c r="F827">
        <v>23238</v>
      </c>
      <c r="G827">
        <v>35597</v>
      </c>
      <c r="H827">
        <v>51903</v>
      </c>
      <c r="I827">
        <v>229982</v>
      </c>
      <c r="J827" t="str">
        <f t="shared" si="62"/>
        <v xml:space="preserve"> </v>
      </c>
      <c r="K827" t="str">
        <f t="shared" si="63"/>
        <v xml:space="preserve"> </v>
      </c>
      <c r="L827">
        <f t="shared" si="65"/>
        <v>7.7299999999999702E-2</v>
      </c>
      <c r="M827">
        <f t="shared" si="66"/>
        <v>9.5652631578947378E-2</v>
      </c>
      <c r="N827" t="str">
        <f t="shared" si="64"/>
        <v/>
      </c>
    </row>
    <row r="828" spans="1:14" x14ac:dyDescent="0.25">
      <c r="A828" s="1">
        <v>39559</v>
      </c>
      <c r="B828">
        <v>4.0373000000000001</v>
      </c>
      <c r="C828">
        <v>4.0758999999999999</v>
      </c>
      <c r="D828">
        <v>4.0056000000000003</v>
      </c>
      <c r="E828">
        <v>4.0564</v>
      </c>
      <c r="F828">
        <v>19946</v>
      </c>
      <c r="G828">
        <v>32782</v>
      </c>
      <c r="H828">
        <v>49056</v>
      </c>
      <c r="I828">
        <v>229554</v>
      </c>
      <c r="J828" t="str">
        <f t="shared" si="62"/>
        <v xml:space="preserve"> </v>
      </c>
      <c r="K828" t="str">
        <f t="shared" si="63"/>
        <v xml:space="preserve"> </v>
      </c>
      <c r="L828">
        <f t="shared" si="65"/>
        <v>7.0299999999999585E-2</v>
      </c>
      <c r="M828">
        <f t="shared" si="66"/>
        <v>9.3852631578947368E-2</v>
      </c>
      <c r="N828" t="str">
        <f t="shared" si="64"/>
        <v/>
      </c>
    </row>
    <row r="829" spans="1:14" x14ac:dyDescent="0.25">
      <c r="A829" s="1">
        <v>39560</v>
      </c>
      <c r="B829">
        <v>4.0585000000000004</v>
      </c>
      <c r="C829">
        <v>4.0949999999999998</v>
      </c>
      <c r="D829">
        <v>4.0255999999999998</v>
      </c>
      <c r="E829">
        <v>4.0618999999999996</v>
      </c>
      <c r="F829">
        <v>22099</v>
      </c>
      <c r="G829">
        <v>29052</v>
      </c>
      <c r="H829">
        <v>70746</v>
      </c>
      <c r="I829">
        <v>233804</v>
      </c>
      <c r="J829" t="str">
        <f t="shared" si="62"/>
        <v xml:space="preserve"> </v>
      </c>
      <c r="K829" t="str">
        <f t="shared" si="63"/>
        <v xml:space="preserve"> </v>
      </c>
      <c r="L829">
        <f t="shared" si="65"/>
        <v>6.9399999999999906E-2</v>
      </c>
      <c r="M829">
        <f t="shared" si="66"/>
        <v>9.1068421052631562E-2</v>
      </c>
      <c r="N829" t="str">
        <f t="shared" si="64"/>
        <v/>
      </c>
    </row>
    <row r="830" spans="1:14" x14ac:dyDescent="0.25">
      <c r="A830" s="1">
        <v>39561</v>
      </c>
      <c r="B830">
        <v>4.0622999999999996</v>
      </c>
      <c r="C830">
        <v>4.0651999999999999</v>
      </c>
      <c r="D830">
        <v>4.0137</v>
      </c>
      <c r="E830">
        <v>4.0624000000000002</v>
      </c>
      <c r="F830">
        <v>28891</v>
      </c>
      <c r="G830">
        <v>81973</v>
      </c>
      <c r="H830">
        <v>64636</v>
      </c>
      <c r="I830">
        <v>233970</v>
      </c>
      <c r="J830" t="str">
        <f t="shared" si="62"/>
        <v xml:space="preserve"> </v>
      </c>
      <c r="K830" t="str">
        <f t="shared" si="63"/>
        <v xml:space="preserve"> </v>
      </c>
      <c r="L830">
        <f t="shared" si="65"/>
        <v>5.1499999999999879E-2</v>
      </c>
      <c r="M830">
        <f t="shared" si="66"/>
        <v>8.7999999999999967E-2</v>
      </c>
      <c r="N830" t="str">
        <f t="shared" si="64"/>
        <v/>
      </c>
    </row>
    <row r="831" spans="1:14" x14ac:dyDescent="0.25">
      <c r="A831" s="1">
        <v>39562</v>
      </c>
      <c r="B831">
        <v>4.0602</v>
      </c>
      <c r="C831">
        <v>4.0690999999999997</v>
      </c>
      <c r="D831">
        <v>3.9777</v>
      </c>
      <c r="E831">
        <v>4.0033000000000003</v>
      </c>
      <c r="F831">
        <v>36955</v>
      </c>
      <c r="G831">
        <v>85200</v>
      </c>
      <c r="H831">
        <v>78368</v>
      </c>
      <c r="I831">
        <v>231668</v>
      </c>
      <c r="J831" t="str">
        <f t="shared" si="62"/>
        <v>Key Rev</v>
      </c>
      <c r="K831">
        <f t="shared" si="63"/>
        <v>-4.3199999999999683E-2</v>
      </c>
      <c r="L831">
        <f t="shared" si="65"/>
        <v>9.1399999999999704E-2</v>
      </c>
      <c r="M831">
        <f t="shared" si="66"/>
        <v>8.9384210526315747E-2</v>
      </c>
      <c r="N831" t="str">
        <f t="shared" si="64"/>
        <v/>
      </c>
    </row>
    <row r="832" spans="1:14" x14ac:dyDescent="0.25">
      <c r="A832" s="1">
        <v>39563</v>
      </c>
      <c r="B832">
        <v>4.0033000000000003</v>
      </c>
      <c r="C832">
        <v>4.0776000000000003</v>
      </c>
      <c r="D832">
        <v>3.9556</v>
      </c>
      <c r="E832">
        <v>4.0465</v>
      </c>
      <c r="F832">
        <v>34855</v>
      </c>
      <c r="G832">
        <v>86589</v>
      </c>
      <c r="H832">
        <v>74745</v>
      </c>
      <c r="I832">
        <v>230393</v>
      </c>
      <c r="J832" t="str">
        <f t="shared" si="62"/>
        <v>Key Rev</v>
      </c>
      <c r="K832">
        <f t="shared" si="63"/>
        <v>-3.7000000000002586E-3</v>
      </c>
      <c r="L832">
        <f t="shared" si="65"/>
        <v>0.12200000000000033</v>
      </c>
      <c r="M832">
        <f t="shared" si="66"/>
        <v>8.7363157894736809E-2</v>
      </c>
      <c r="N832" t="str">
        <f t="shared" si="64"/>
        <v/>
      </c>
    </row>
    <row r="833" spans="1:14" x14ac:dyDescent="0.25">
      <c r="A833" s="1">
        <v>39566</v>
      </c>
      <c r="B833">
        <v>4.0547000000000004</v>
      </c>
      <c r="C833">
        <v>4.0686999999999998</v>
      </c>
      <c r="D833">
        <v>4.0194000000000001</v>
      </c>
      <c r="E833">
        <v>4.0427999999999997</v>
      </c>
      <c r="F833">
        <v>29217</v>
      </c>
      <c r="G833">
        <v>89317</v>
      </c>
      <c r="H833">
        <v>62123</v>
      </c>
      <c r="I833">
        <v>230840</v>
      </c>
      <c r="J833" t="str">
        <f t="shared" si="62"/>
        <v xml:space="preserve"> </v>
      </c>
      <c r="K833" t="str">
        <f t="shared" si="63"/>
        <v xml:space="preserve"> </v>
      </c>
      <c r="L833">
        <f t="shared" si="65"/>
        <v>4.9299999999999677E-2</v>
      </c>
      <c r="M833">
        <f t="shared" si="66"/>
        <v>8.6115789473684173E-2</v>
      </c>
      <c r="N833" t="str">
        <f t="shared" si="64"/>
        <v/>
      </c>
    </row>
    <row r="834" spans="1:14" x14ac:dyDescent="0.25">
      <c r="A834" s="1">
        <v>39567</v>
      </c>
      <c r="B834">
        <v>4.0401999999999996</v>
      </c>
      <c r="C834">
        <v>4.0495999999999999</v>
      </c>
      <c r="D834">
        <v>3.9796999999999998</v>
      </c>
      <c r="E834">
        <v>3.9883000000000002</v>
      </c>
      <c r="F834">
        <v>41371</v>
      </c>
      <c r="G834">
        <v>89543</v>
      </c>
      <c r="H834">
        <v>81004</v>
      </c>
      <c r="I834">
        <v>226563</v>
      </c>
      <c r="J834" t="str">
        <f t="shared" si="62"/>
        <v xml:space="preserve"> </v>
      </c>
      <c r="K834" t="str">
        <f t="shared" si="63"/>
        <v xml:space="preserve"> </v>
      </c>
      <c r="L834">
        <f t="shared" si="65"/>
        <v>6.9900000000000073E-2</v>
      </c>
      <c r="M834">
        <f t="shared" si="66"/>
        <v>8.3778947368421008E-2</v>
      </c>
      <c r="N834" t="str">
        <f t="shared" si="64"/>
        <v/>
      </c>
    </row>
    <row r="835" spans="1:14" x14ac:dyDescent="0.25">
      <c r="A835" s="1">
        <v>39568</v>
      </c>
      <c r="B835">
        <v>3.988</v>
      </c>
      <c r="C835">
        <v>4.0297999999999998</v>
      </c>
      <c r="D835">
        <v>3.9081999999999999</v>
      </c>
      <c r="E835">
        <v>3.9131999999999998</v>
      </c>
      <c r="F835">
        <v>47112</v>
      </c>
      <c r="G835">
        <v>87080</v>
      </c>
      <c r="H835">
        <v>92341</v>
      </c>
      <c r="I835">
        <v>220444</v>
      </c>
      <c r="J835" t="str">
        <f t="shared" si="62"/>
        <v xml:space="preserve"> </v>
      </c>
      <c r="K835" t="str">
        <f t="shared" si="63"/>
        <v xml:space="preserve"> </v>
      </c>
      <c r="L835">
        <f t="shared" si="65"/>
        <v>0.12159999999999993</v>
      </c>
      <c r="M835">
        <f t="shared" si="66"/>
        <v>8.6210526315789418E-2</v>
      </c>
      <c r="N835" t="str">
        <f t="shared" si="64"/>
        <v/>
      </c>
    </row>
    <row r="836" spans="1:14" x14ac:dyDescent="0.25">
      <c r="A836" s="1">
        <v>39569</v>
      </c>
      <c r="B836">
        <v>3.9407000000000001</v>
      </c>
      <c r="C836">
        <v>3.9531999999999998</v>
      </c>
      <c r="D836">
        <v>3.8233000000000001</v>
      </c>
      <c r="E836">
        <v>3.8729</v>
      </c>
      <c r="F836">
        <v>39480</v>
      </c>
      <c r="G836">
        <v>84097</v>
      </c>
      <c r="H836">
        <v>75276</v>
      </c>
      <c r="I836">
        <v>217052</v>
      </c>
      <c r="J836" t="str">
        <f t="shared" si="62"/>
        <v xml:space="preserve"> </v>
      </c>
      <c r="K836" t="str">
        <f t="shared" si="63"/>
        <v xml:space="preserve"> </v>
      </c>
      <c r="L836">
        <f t="shared" si="65"/>
        <v>0.12989999999999968</v>
      </c>
      <c r="M836">
        <f t="shared" si="66"/>
        <v>8.9147368421052586E-2</v>
      </c>
      <c r="N836" t="str">
        <f t="shared" si="64"/>
        <v xml:space="preserve"> </v>
      </c>
    </row>
    <row r="837" spans="1:14" x14ac:dyDescent="0.25">
      <c r="A837" s="1">
        <v>39570</v>
      </c>
      <c r="B837">
        <v>3.8673000000000002</v>
      </c>
      <c r="C837">
        <v>3.9811999999999999</v>
      </c>
      <c r="D837">
        <v>3.8622000000000001</v>
      </c>
      <c r="E837">
        <v>3.9739</v>
      </c>
      <c r="F837">
        <v>39044</v>
      </c>
      <c r="G837">
        <v>84810</v>
      </c>
      <c r="H837">
        <v>64151</v>
      </c>
      <c r="I837">
        <v>221520</v>
      </c>
      <c r="J837" t="str">
        <f t="shared" ref="J837:J900" si="67">IF(AND(C837&gt;C836,D837&lt;D836,OR(AND(E836&gt;E835,E836&gt;E837),AND(E836&lt;E835,E836&lt;E837))),"Key Rev"," ")</f>
        <v xml:space="preserve"> </v>
      </c>
      <c r="K837" t="str">
        <f t="shared" si="63"/>
        <v xml:space="preserve"> </v>
      </c>
      <c r="L837">
        <f t="shared" si="65"/>
        <v>0.11899999999999977</v>
      </c>
      <c r="M837">
        <f t="shared" si="66"/>
        <v>8.9305263157894665E-2</v>
      </c>
      <c r="N837" t="str">
        <f t="shared" si="64"/>
        <v/>
      </c>
    </row>
    <row r="838" spans="1:14" x14ac:dyDescent="0.25">
      <c r="A838" s="1">
        <v>39573</v>
      </c>
      <c r="B838">
        <v>3.9739</v>
      </c>
      <c r="C838">
        <v>4.0852000000000004</v>
      </c>
      <c r="D838">
        <v>3.9577</v>
      </c>
      <c r="E838">
        <v>4.0617000000000001</v>
      </c>
      <c r="F838">
        <v>37078</v>
      </c>
      <c r="G838">
        <v>84463</v>
      </c>
      <c r="H838">
        <v>59630</v>
      </c>
      <c r="I838">
        <v>225702</v>
      </c>
      <c r="J838" t="str">
        <f t="shared" si="67"/>
        <v xml:space="preserve"> </v>
      </c>
      <c r="K838" t="str">
        <f t="shared" si="63"/>
        <v xml:space="preserve"> </v>
      </c>
      <c r="L838">
        <f t="shared" si="65"/>
        <v>0.12750000000000039</v>
      </c>
      <c r="M838">
        <f t="shared" si="66"/>
        <v>9.2963157894736789E-2</v>
      </c>
      <c r="N838" t="str">
        <f t="shared" si="64"/>
        <v/>
      </c>
    </row>
    <row r="839" spans="1:14" x14ac:dyDescent="0.25">
      <c r="A839" s="1">
        <v>39574</v>
      </c>
      <c r="B839">
        <v>4.0580999999999996</v>
      </c>
      <c r="C839">
        <v>4.1264000000000003</v>
      </c>
      <c r="D839">
        <v>4.0434999999999999</v>
      </c>
      <c r="E839">
        <v>4.1086999999999998</v>
      </c>
      <c r="F839">
        <v>36791</v>
      </c>
      <c r="G839">
        <v>82440</v>
      </c>
      <c r="H839">
        <v>65471</v>
      </c>
      <c r="I839">
        <v>227262</v>
      </c>
      <c r="J839" t="str">
        <f t="shared" si="67"/>
        <v xml:space="preserve"> </v>
      </c>
      <c r="K839" t="str">
        <f t="shared" si="63"/>
        <v xml:space="preserve"> </v>
      </c>
      <c r="L839">
        <f t="shared" si="65"/>
        <v>8.2900000000000418E-2</v>
      </c>
      <c r="M839">
        <f t="shared" si="66"/>
        <v>8.8621052631578906E-2</v>
      </c>
      <c r="N839" t="str">
        <f t="shared" si="64"/>
        <v/>
      </c>
    </row>
    <row r="840" spans="1:14" x14ac:dyDescent="0.25">
      <c r="A840" s="1">
        <v>39575</v>
      </c>
      <c r="B840">
        <v>4.1092000000000004</v>
      </c>
      <c r="C840">
        <v>4.2152000000000003</v>
      </c>
      <c r="D840">
        <v>4.1012000000000004</v>
      </c>
      <c r="E840">
        <v>4.2024999999999997</v>
      </c>
      <c r="F840">
        <v>48322</v>
      </c>
      <c r="G840">
        <v>77396</v>
      </c>
      <c r="H840">
        <v>92419</v>
      </c>
      <c r="I840">
        <v>228894</v>
      </c>
      <c r="J840" t="str">
        <f t="shared" si="67"/>
        <v xml:space="preserve"> </v>
      </c>
      <c r="K840" t="str">
        <f t="shared" si="63"/>
        <v xml:space="preserve"> </v>
      </c>
      <c r="L840">
        <f t="shared" si="65"/>
        <v>0.11399999999999988</v>
      </c>
      <c r="M840">
        <f t="shared" si="66"/>
        <v>8.7494736842105209E-2</v>
      </c>
      <c r="N840" t="str">
        <f t="shared" si="64"/>
        <v/>
      </c>
    </row>
    <row r="841" spans="1:14" x14ac:dyDescent="0.25">
      <c r="A841" s="1">
        <v>39576</v>
      </c>
      <c r="B841">
        <v>4.2130999999999998</v>
      </c>
      <c r="C841">
        <v>4.2862</v>
      </c>
      <c r="D841">
        <v>4.1867999999999999</v>
      </c>
      <c r="E841">
        <v>4.2649999999999997</v>
      </c>
      <c r="F841">
        <v>52673</v>
      </c>
      <c r="G841">
        <v>74518</v>
      </c>
      <c r="H841">
        <v>106798</v>
      </c>
      <c r="I841">
        <v>234279</v>
      </c>
      <c r="J841" t="str">
        <f t="shared" si="67"/>
        <v xml:space="preserve"> </v>
      </c>
      <c r="K841" t="str">
        <f t="shared" si="63"/>
        <v xml:space="preserve"> </v>
      </c>
      <c r="L841">
        <f t="shared" si="65"/>
        <v>9.9400000000000155E-2</v>
      </c>
      <c r="M841">
        <f t="shared" si="66"/>
        <v>8.8415789473684156E-2</v>
      </c>
      <c r="N841" t="str">
        <f t="shared" si="64"/>
        <v/>
      </c>
    </row>
    <row r="842" spans="1:14" x14ac:dyDescent="0.25">
      <c r="A842" s="1">
        <v>39577</v>
      </c>
      <c r="B842">
        <v>4.2771999999999997</v>
      </c>
      <c r="C842">
        <v>4.4076000000000004</v>
      </c>
      <c r="D842">
        <v>4.2652000000000001</v>
      </c>
      <c r="E842">
        <v>4.3912000000000004</v>
      </c>
      <c r="F842">
        <v>40862</v>
      </c>
      <c r="G842">
        <v>68957</v>
      </c>
      <c r="H842">
        <v>88045</v>
      </c>
      <c r="I842">
        <v>236251</v>
      </c>
      <c r="J842" t="str">
        <f t="shared" si="67"/>
        <v xml:space="preserve"> </v>
      </c>
      <c r="K842" t="str">
        <f t="shared" si="63"/>
        <v xml:space="preserve"> </v>
      </c>
      <c r="L842">
        <f t="shared" si="65"/>
        <v>0.14260000000000073</v>
      </c>
      <c r="M842">
        <f t="shared" si="66"/>
        <v>9.3510526315789474E-2</v>
      </c>
      <c r="N842" t="str">
        <f t="shared" si="64"/>
        <v xml:space="preserve"> </v>
      </c>
    </row>
    <row r="843" spans="1:14" x14ac:dyDescent="0.25">
      <c r="A843" s="1">
        <v>39580</v>
      </c>
      <c r="B843">
        <v>4.3917000000000002</v>
      </c>
      <c r="C843">
        <v>4.3971</v>
      </c>
      <c r="D843">
        <v>4.2976999999999999</v>
      </c>
      <c r="E843">
        <v>4.3150000000000004</v>
      </c>
      <c r="F843">
        <v>43974</v>
      </c>
      <c r="G843">
        <v>62502</v>
      </c>
      <c r="H843">
        <v>89500</v>
      </c>
      <c r="I843">
        <v>234088</v>
      </c>
      <c r="J843" t="str">
        <f t="shared" si="67"/>
        <v xml:space="preserve"> </v>
      </c>
      <c r="K843" t="str">
        <f t="shared" si="63"/>
        <v xml:space="preserve"> </v>
      </c>
      <c r="L843">
        <f t="shared" si="65"/>
        <v>9.9400000000000155E-2</v>
      </c>
      <c r="M843">
        <f t="shared" si="66"/>
        <v>9.4621052631578953E-2</v>
      </c>
      <c r="N843" t="str">
        <f t="shared" si="64"/>
        <v/>
      </c>
    </row>
    <row r="844" spans="1:14" x14ac:dyDescent="0.25">
      <c r="A844" s="1">
        <v>39581</v>
      </c>
      <c r="B844">
        <v>4.2990000000000004</v>
      </c>
      <c r="C844">
        <v>4.4698000000000002</v>
      </c>
      <c r="D844">
        <v>4.2976999999999999</v>
      </c>
      <c r="E844">
        <v>4.4541000000000004</v>
      </c>
      <c r="F844">
        <v>52766</v>
      </c>
      <c r="G844">
        <v>59710</v>
      </c>
      <c r="H844">
        <v>100972</v>
      </c>
      <c r="I844">
        <v>235549</v>
      </c>
      <c r="J844" t="str">
        <f t="shared" si="67"/>
        <v xml:space="preserve"> </v>
      </c>
      <c r="K844" t="str">
        <f t="shared" si="63"/>
        <v xml:space="preserve"> </v>
      </c>
      <c r="L844">
        <f t="shared" si="65"/>
        <v>0.17210000000000036</v>
      </c>
      <c r="M844">
        <f t="shared" si="66"/>
        <v>9.8500000000000032E-2</v>
      </c>
      <c r="N844" t="str">
        <f t="shared" si="64"/>
        <v xml:space="preserve"> </v>
      </c>
    </row>
    <row r="845" spans="1:14" x14ac:dyDescent="0.25">
      <c r="A845" s="1">
        <v>39582</v>
      </c>
      <c r="B845">
        <v>4.4565999999999999</v>
      </c>
      <c r="C845">
        <v>4.4779999999999998</v>
      </c>
      <c r="D845">
        <v>4.3692000000000002</v>
      </c>
      <c r="E845">
        <v>4.3730000000000002</v>
      </c>
      <c r="F845">
        <v>43215</v>
      </c>
      <c r="G845">
        <v>54733</v>
      </c>
      <c r="H845">
        <v>85538</v>
      </c>
      <c r="I845">
        <v>230802</v>
      </c>
      <c r="J845" t="str">
        <f t="shared" si="67"/>
        <v xml:space="preserve"> </v>
      </c>
      <c r="K845" t="str">
        <f t="shared" si="63"/>
        <v xml:space="preserve"> </v>
      </c>
      <c r="L845">
        <f t="shared" si="65"/>
        <v>0.10879999999999956</v>
      </c>
      <c r="M845">
        <f t="shared" si="66"/>
        <v>0.10096315789473684</v>
      </c>
      <c r="N845" t="str">
        <f t="shared" si="64"/>
        <v/>
      </c>
    </row>
    <row r="846" spans="1:14" x14ac:dyDescent="0.25">
      <c r="A846" s="1">
        <v>39583</v>
      </c>
      <c r="B846">
        <v>4.3730000000000002</v>
      </c>
      <c r="C846">
        <v>4.4478999999999997</v>
      </c>
      <c r="D846">
        <v>4.3067000000000002</v>
      </c>
      <c r="E846">
        <v>4.3776000000000002</v>
      </c>
      <c r="F846">
        <v>37630</v>
      </c>
      <c r="G846">
        <v>52214</v>
      </c>
      <c r="H846">
        <v>75291</v>
      </c>
      <c r="I846">
        <v>231929</v>
      </c>
      <c r="J846" t="str">
        <f t="shared" si="67"/>
        <v xml:space="preserve"> </v>
      </c>
      <c r="K846" t="str">
        <f t="shared" si="63"/>
        <v xml:space="preserve"> </v>
      </c>
      <c r="L846">
        <f t="shared" si="65"/>
        <v>0.14119999999999955</v>
      </c>
      <c r="M846">
        <f t="shared" si="66"/>
        <v>0.10432631578947367</v>
      </c>
      <c r="N846" t="str">
        <f t="shared" si="64"/>
        <v/>
      </c>
    </row>
    <row r="847" spans="1:14" x14ac:dyDescent="0.25">
      <c r="A847" s="1">
        <v>39584</v>
      </c>
      <c r="B847">
        <v>4.3893000000000004</v>
      </c>
      <c r="C847">
        <v>4.4692999999999996</v>
      </c>
      <c r="D847">
        <v>4.3874000000000004</v>
      </c>
      <c r="E847">
        <v>4.4580000000000002</v>
      </c>
      <c r="F847">
        <v>34922</v>
      </c>
      <c r="G847">
        <v>49529</v>
      </c>
      <c r="H847">
        <v>72477</v>
      </c>
      <c r="I847">
        <v>231351</v>
      </c>
      <c r="J847" t="str">
        <f t="shared" si="67"/>
        <v xml:space="preserve"> </v>
      </c>
      <c r="K847" t="str">
        <f t="shared" si="63"/>
        <v xml:space="preserve"> </v>
      </c>
      <c r="L847">
        <f t="shared" si="65"/>
        <v>9.1699999999999449E-2</v>
      </c>
      <c r="M847">
        <f t="shared" si="66"/>
        <v>0.10545263157894735</v>
      </c>
      <c r="N847" t="str">
        <f t="shared" si="64"/>
        <v/>
      </c>
    </row>
    <row r="848" spans="1:14" x14ac:dyDescent="0.25">
      <c r="A848" s="1">
        <v>39587</v>
      </c>
      <c r="B848">
        <v>4.4572000000000003</v>
      </c>
      <c r="C848">
        <v>4.4747000000000003</v>
      </c>
      <c r="D848">
        <v>4.4142000000000001</v>
      </c>
      <c r="E848">
        <v>4.4302999999999999</v>
      </c>
      <c r="F848">
        <v>27576</v>
      </c>
      <c r="G848">
        <v>45808</v>
      </c>
      <c r="H848">
        <v>59969</v>
      </c>
      <c r="I848">
        <v>227259</v>
      </c>
      <c r="J848" t="str">
        <f t="shared" si="67"/>
        <v xml:space="preserve"> </v>
      </c>
      <c r="K848" t="str">
        <f t="shared" si="63"/>
        <v xml:space="preserve"> </v>
      </c>
      <c r="L848">
        <f t="shared" si="65"/>
        <v>6.050000000000022E-2</v>
      </c>
      <c r="M848">
        <f t="shared" si="66"/>
        <v>0.10498421052631579</v>
      </c>
      <c r="N848" t="str">
        <f t="shared" si="64"/>
        <v/>
      </c>
    </row>
    <row r="849" spans="1:14" x14ac:dyDescent="0.25">
      <c r="A849" s="1">
        <v>39588</v>
      </c>
      <c r="B849">
        <v>4.4391999999999996</v>
      </c>
      <c r="C849">
        <v>4.5472000000000001</v>
      </c>
      <c r="D849">
        <v>4.4302999999999999</v>
      </c>
      <c r="E849">
        <v>4.5301999999999998</v>
      </c>
      <c r="F849">
        <v>32424</v>
      </c>
      <c r="G849">
        <v>41107</v>
      </c>
      <c r="H849">
        <v>93695</v>
      </c>
      <c r="I849">
        <v>226001</v>
      </c>
      <c r="J849" t="str">
        <f t="shared" si="67"/>
        <v xml:space="preserve"> </v>
      </c>
      <c r="K849" t="str">
        <f t="shared" si="63"/>
        <v xml:space="preserve"> </v>
      </c>
      <c r="L849">
        <f t="shared" si="65"/>
        <v>0.11690000000000023</v>
      </c>
      <c r="M849">
        <f t="shared" si="66"/>
        <v>0.1084263157894737</v>
      </c>
      <c r="N849" t="str">
        <f t="shared" si="64"/>
        <v/>
      </c>
    </row>
    <row r="850" spans="1:14" x14ac:dyDescent="0.25">
      <c r="A850" s="1">
        <v>39589</v>
      </c>
      <c r="B850">
        <v>4.5190999999999999</v>
      </c>
      <c r="C850">
        <v>4.6981999999999999</v>
      </c>
      <c r="D850">
        <v>4.5190999999999999</v>
      </c>
      <c r="E850">
        <v>4.6635999999999997</v>
      </c>
      <c r="F850">
        <v>28339</v>
      </c>
      <c r="G850">
        <v>36774</v>
      </c>
      <c r="H850">
        <v>91278</v>
      </c>
      <c r="I850">
        <v>223764</v>
      </c>
      <c r="J850" t="str">
        <f t="shared" si="67"/>
        <v xml:space="preserve"> </v>
      </c>
      <c r="K850" t="str">
        <f t="shared" si="63"/>
        <v xml:space="preserve"> </v>
      </c>
      <c r="L850">
        <f t="shared" si="65"/>
        <v>0.17910000000000004</v>
      </c>
      <c r="M850">
        <f t="shared" si="66"/>
        <v>0.11304210526315793</v>
      </c>
      <c r="N850" t="str">
        <f t="shared" si="64"/>
        <v xml:space="preserve"> </v>
      </c>
    </row>
    <row r="851" spans="1:14" x14ac:dyDescent="0.25">
      <c r="A851" s="1">
        <v>39590</v>
      </c>
      <c r="B851">
        <v>4.6829999999999998</v>
      </c>
      <c r="C851">
        <v>4.7656999999999998</v>
      </c>
      <c r="D851">
        <v>4.6592000000000002</v>
      </c>
      <c r="E851">
        <v>4.7062999999999997</v>
      </c>
      <c r="F851">
        <v>46876</v>
      </c>
      <c r="G851">
        <v>65406</v>
      </c>
      <c r="H851">
        <v>121863</v>
      </c>
      <c r="I851">
        <v>221933</v>
      </c>
      <c r="J851" t="str">
        <f t="shared" si="67"/>
        <v xml:space="preserve"> </v>
      </c>
      <c r="K851" t="str">
        <f t="shared" ref="K851:K914" si="68">IF(AND(J851&lt;&gt;" ",E851&gt;E850),E852-E851,IF(AND(J851&lt;&gt;" ",E851&lt;E850),E851-E852," "))</f>
        <v xml:space="preserve"> </v>
      </c>
      <c r="L851">
        <f t="shared" si="65"/>
        <v>0.10649999999999959</v>
      </c>
      <c r="M851">
        <f t="shared" si="66"/>
        <v>0.11222631578947367</v>
      </c>
      <c r="N851" t="str">
        <f t="shared" ref="N851:N914" si="69">IF(AND(K851&lt;&gt;0,L851&gt;M850*$N$2),K851,"")</f>
        <v/>
      </c>
    </row>
    <row r="852" spans="1:14" x14ac:dyDescent="0.25">
      <c r="A852" s="1">
        <v>39591</v>
      </c>
      <c r="B852">
        <v>4.7041000000000004</v>
      </c>
      <c r="C852">
        <v>4.7610000000000001</v>
      </c>
      <c r="D852">
        <v>4.5979000000000001</v>
      </c>
      <c r="E852">
        <v>4.6208</v>
      </c>
      <c r="F852">
        <v>40386</v>
      </c>
      <c r="G852">
        <v>64999</v>
      </c>
      <c r="H852">
        <v>106771</v>
      </c>
      <c r="I852">
        <v>220074</v>
      </c>
      <c r="J852" t="str">
        <f t="shared" si="67"/>
        <v xml:space="preserve"> </v>
      </c>
      <c r="K852" t="str">
        <f t="shared" si="68"/>
        <v xml:space="preserve"> </v>
      </c>
      <c r="L852">
        <f t="shared" si="65"/>
        <v>0.16310000000000002</v>
      </c>
      <c r="M852">
        <f t="shared" si="66"/>
        <v>0.11821578947368422</v>
      </c>
      <c r="N852" t="str">
        <f t="shared" si="69"/>
        <v/>
      </c>
    </row>
    <row r="853" spans="1:14" x14ac:dyDescent="0.25">
      <c r="A853" s="1">
        <v>39595</v>
      </c>
      <c r="B853">
        <v>4.6243999999999996</v>
      </c>
      <c r="C853">
        <v>4.7222</v>
      </c>
      <c r="D853">
        <v>4.5361000000000002</v>
      </c>
      <c r="E853">
        <v>4.5557999999999996</v>
      </c>
      <c r="F853">
        <v>40269</v>
      </c>
      <c r="G853">
        <v>68047</v>
      </c>
      <c r="H853">
        <v>108017</v>
      </c>
      <c r="I853">
        <v>214630</v>
      </c>
      <c r="J853" t="str">
        <f t="shared" si="67"/>
        <v xml:space="preserve"> </v>
      </c>
      <c r="K853" t="str">
        <f t="shared" si="68"/>
        <v xml:space="preserve"> </v>
      </c>
      <c r="L853">
        <f t="shared" si="65"/>
        <v>0.18609999999999971</v>
      </c>
      <c r="M853">
        <f t="shared" si="66"/>
        <v>0.12433157894736842</v>
      </c>
      <c r="N853" t="str">
        <f t="shared" si="69"/>
        <v xml:space="preserve"> </v>
      </c>
    </row>
    <row r="854" spans="1:14" x14ac:dyDescent="0.25">
      <c r="A854" s="1">
        <v>39596</v>
      </c>
      <c r="B854">
        <v>4.5442999999999998</v>
      </c>
      <c r="C854">
        <v>4.6064999999999996</v>
      </c>
      <c r="D854">
        <v>4.49</v>
      </c>
      <c r="E854">
        <v>4.5789</v>
      </c>
      <c r="F854">
        <v>35609</v>
      </c>
      <c r="G854">
        <v>69879</v>
      </c>
      <c r="H854">
        <v>82678</v>
      </c>
      <c r="I854">
        <v>214531</v>
      </c>
      <c r="J854" t="str">
        <f t="shared" si="67"/>
        <v xml:space="preserve"> </v>
      </c>
      <c r="K854" t="str">
        <f t="shared" si="68"/>
        <v xml:space="preserve"> </v>
      </c>
      <c r="L854">
        <f t="shared" ref="L854:L917" si="70">MAX(C854-D854,C854-E853,E853-D854)</f>
        <v>0.11649999999999938</v>
      </c>
      <c r="M854">
        <f t="shared" ref="M854:M917" si="71">AVERAGE(L836:L854)</f>
        <v>0.12406315789473681</v>
      </c>
      <c r="N854" t="str">
        <f t="shared" si="69"/>
        <v/>
      </c>
    </row>
    <row r="855" spans="1:14" x14ac:dyDescent="0.25">
      <c r="A855" s="1">
        <v>39597</v>
      </c>
      <c r="B855">
        <v>4.5789</v>
      </c>
      <c r="C855">
        <v>4.6134000000000004</v>
      </c>
      <c r="D855">
        <v>4.4062999999999999</v>
      </c>
      <c r="E855">
        <v>4.4379</v>
      </c>
      <c r="F855">
        <v>50133</v>
      </c>
      <c r="G855">
        <v>72810</v>
      </c>
      <c r="H855">
        <v>114438</v>
      </c>
      <c r="I855">
        <v>209231</v>
      </c>
      <c r="J855" t="str">
        <f t="shared" si="67"/>
        <v>Key Rev</v>
      </c>
      <c r="K855">
        <f t="shared" si="68"/>
        <v>3.9299999999999891E-2</v>
      </c>
      <c r="L855">
        <f t="shared" si="70"/>
        <v>0.20710000000000051</v>
      </c>
      <c r="M855">
        <f t="shared" si="71"/>
        <v>0.1281263157894737</v>
      </c>
      <c r="N855">
        <f t="shared" si="69"/>
        <v>3.9299999999999891E-2</v>
      </c>
    </row>
    <row r="856" spans="1:14" x14ac:dyDescent="0.25">
      <c r="A856" s="1">
        <v>39598</v>
      </c>
      <c r="B856">
        <v>4.4310999999999998</v>
      </c>
      <c r="C856">
        <v>4.4617000000000004</v>
      </c>
      <c r="D856">
        <v>4.3654000000000002</v>
      </c>
      <c r="E856">
        <v>4.3986000000000001</v>
      </c>
      <c r="F856">
        <v>37458</v>
      </c>
      <c r="G856">
        <v>69708</v>
      </c>
      <c r="H856">
        <v>71797</v>
      </c>
      <c r="I856">
        <v>203507</v>
      </c>
      <c r="J856" t="str">
        <f t="shared" si="67"/>
        <v xml:space="preserve"> </v>
      </c>
      <c r="K856" t="str">
        <f t="shared" si="68"/>
        <v xml:space="preserve"> </v>
      </c>
      <c r="L856">
        <f t="shared" si="70"/>
        <v>9.6300000000000274E-2</v>
      </c>
      <c r="M856">
        <f t="shared" si="71"/>
        <v>0.12693157894736845</v>
      </c>
      <c r="N856" t="str">
        <f t="shared" si="69"/>
        <v/>
      </c>
    </row>
    <row r="857" spans="1:14" x14ac:dyDescent="0.25">
      <c r="A857" s="1">
        <v>39601</v>
      </c>
      <c r="B857">
        <v>4.4040999999999997</v>
      </c>
      <c r="C857">
        <v>4.4958999999999998</v>
      </c>
      <c r="D857">
        <v>4.3475999999999999</v>
      </c>
      <c r="E857">
        <v>4.4539</v>
      </c>
      <c r="F857">
        <v>39324</v>
      </c>
      <c r="G857">
        <v>72361</v>
      </c>
      <c r="H857">
        <v>73682</v>
      </c>
      <c r="I857">
        <v>210539</v>
      </c>
      <c r="J857" t="str">
        <f t="shared" si="67"/>
        <v>Key Rev</v>
      </c>
      <c r="K857">
        <f t="shared" si="68"/>
        <v>-8.2399999999999807E-2</v>
      </c>
      <c r="L857">
        <f t="shared" si="70"/>
        <v>0.14829999999999988</v>
      </c>
      <c r="M857">
        <f t="shared" si="71"/>
        <v>0.12802631578947368</v>
      </c>
      <c r="N857" t="str">
        <f t="shared" si="69"/>
        <v/>
      </c>
    </row>
    <row r="858" spans="1:14" x14ac:dyDescent="0.25">
      <c r="A858" s="1">
        <v>39602</v>
      </c>
      <c r="B858">
        <v>4.4469000000000003</v>
      </c>
      <c r="C858">
        <v>4.4760999999999997</v>
      </c>
      <c r="D858">
        <v>4.3598999999999997</v>
      </c>
      <c r="E858">
        <v>4.3715000000000002</v>
      </c>
      <c r="F858">
        <v>34964</v>
      </c>
      <c r="G858">
        <v>68810</v>
      </c>
      <c r="H858">
        <v>63572</v>
      </c>
      <c r="I858">
        <v>210009</v>
      </c>
      <c r="J858" t="str">
        <f t="shared" si="67"/>
        <v xml:space="preserve"> </v>
      </c>
      <c r="K858" t="str">
        <f t="shared" si="68"/>
        <v xml:space="preserve"> </v>
      </c>
      <c r="L858">
        <f t="shared" si="70"/>
        <v>0.11620000000000008</v>
      </c>
      <c r="M858">
        <f t="shared" si="71"/>
        <v>0.12977894736842105</v>
      </c>
      <c r="N858" t="str">
        <f t="shared" si="69"/>
        <v/>
      </c>
    </row>
    <row r="859" spans="1:14" x14ac:dyDescent="0.25">
      <c r="A859" s="1">
        <v>39603</v>
      </c>
      <c r="B859">
        <v>4.3818999999999999</v>
      </c>
      <c r="C859">
        <v>4.3868</v>
      </c>
      <c r="D859">
        <v>4.2732999999999999</v>
      </c>
      <c r="E859">
        <v>4.2777000000000003</v>
      </c>
      <c r="F859">
        <v>44369</v>
      </c>
      <c r="G859">
        <v>65694</v>
      </c>
      <c r="H859">
        <v>78763</v>
      </c>
      <c r="I859">
        <v>210607</v>
      </c>
      <c r="J859" t="str">
        <f t="shared" si="67"/>
        <v xml:space="preserve"> </v>
      </c>
      <c r="K859" t="str">
        <f t="shared" si="68"/>
        <v xml:space="preserve"> </v>
      </c>
      <c r="L859">
        <f t="shared" si="70"/>
        <v>0.11350000000000016</v>
      </c>
      <c r="M859">
        <f t="shared" si="71"/>
        <v>0.12975263157894737</v>
      </c>
      <c r="N859" t="str">
        <f t="shared" si="69"/>
        <v/>
      </c>
    </row>
    <row r="860" spans="1:14" x14ac:dyDescent="0.25">
      <c r="A860" s="1">
        <v>39604</v>
      </c>
      <c r="B860">
        <v>4.2819000000000003</v>
      </c>
      <c r="C860">
        <v>4.4222000000000001</v>
      </c>
      <c r="D860">
        <v>4.2668999999999997</v>
      </c>
      <c r="E860">
        <v>4.4127000000000001</v>
      </c>
      <c r="F860">
        <v>32941</v>
      </c>
      <c r="G860">
        <v>65996</v>
      </c>
      <c r="H860">
        <v>62039</v>
      </c>
      <c r="I860">
        <v>214790</v>
      </c>
      <c r="J860" t="str">
        <f t="shared" si="67"/>
        <v>Key Rev</v>
      </c>
      <c r="K860">
        <f t="shared" si="68"/>
        <v>0.29319999999999968</v>
      </c>
      <c r="L860">
        <f t="shared" si="70"/>
        <v>0.15530000000000044</v>
      </c>
      <c r="M860">
        <f t="shared" si="71"/>
        <v>0.13269473684210528</v>
      </c>
      <c r="N860" t="str">
        <f t="shared" si="69"/>
        <v/>
      </c>
    </row>
    <row r="861" spans="1:14" x14ac:dyDescent="0.25">
      <c r="A861" s="1">
        <v>39605</v>
      </c>
      <c r="B861">
        <v>4.4119000000000002</v>
      </c>
      <c r="C861">
        <v>4.7244000000000002</v>
      </c>
      <c r="D861">
        <v>4.4119000000000002</v>
      </c>
      <c r="E861">
        <v>4.7058999999999997</v>
      </c>
      <c r="F861">
        <v>54386</v>
      </c>
      <c r="G861">
        <v>64532</v>
      </c>
      <c r="H861">
        <v>99238</v>
      </c>
      <c r="I861">
        <v>217376</v>
      </c>
      <c r="J861" t="str">
        <f t="shared" si="67"/>
        <v xml:space="preserve"> </v>
      </c>
      <c r="K861" t="str">
        <f t="shared" si="68"/>
        <v xml:space="preserve"> </v>
      </c>
      <c r="L861">
        <f t="shared" si="70"/>
        <v>0.3125</v>
      </c>
      <c r="M861">
        <f t="shared" si="71"/>
        <v>0.14163684210526314</v>
      </c>
      <c r="N861" t="str">
        <f t="shared" si="69"/>
        <v xml:space="preserve"> </v>
      </c>
    </row>
    <row r="862" spans="1:14" x14ac:dyDescent="0.25">
      <c r="A862" s="1">
        <v>39608</v>
      </c>
      <c r="B862">
        <v>4.6853999999999996</v>
      </c>
      <c r="C862">
        <v>4.7214999999999998</v>
      </c>
      <c r="D862">
        <v>4.6033999999999997</v>
      </c>
      <c r="E862">
        <v>4.6089000000000002</v>
      </c>
      <c r="F862">
        <v>42828</v>
      </c>
      <c r="G862">
        <v>57661</v>
      </c>
      <c r="H862">
        <v>80349</v>
      </c>
      <c r="I862">
        <v>213935</v>
      </c>
      <c r="J862" t="str">
        <f t="shared" si="67"/>
        <v xml:space="preserve"> </v>
      </c>
      <c r="K862" t="str">
        <f t="shared" si="68"/>
        <v xml:space="preserve"> </v>
      </c>
      <c r="L862">
        <f t="shared" si="70"/>
        <v>0.11810000000000009</v>
      </c>
      <c r="M862">
        <f t="shared" si="71"/>
        <v>0.14262105263157893</v>
      </c>
      <c r="N862" t="str">
        <f t="shared" si="69"/>
        <v/>
      </c>
    </row>
    <row r="863" spans="1:14" x14ac:dyDescent="0.25">
      <c r="A863" s="1">
        <v>39609</v>
      </c>
      <c r="B863">
        <v>4.6036000000000001</v>
      </c>
      <c r="C863">
        <v>4.7161</v>
      </c>
      <c r="D863">
        <v>4.5364000000000004</v>
      </c>
      <c r="E863">
        <v>4.5442999999999998</v>
      </c>
      <c r="F863">
        <v>39576</v>
      </c>
      <c r="G863">
        <v>52113</v>
      </c>
      <c r="H863">
        <v>75725</v>
      </c>
      <c r="I863">
        <v>214434</v>
      </c>
      <c r="J863" t="str">
        <f t="shared" si="67"/>
        <v xml:space="preserve"> </v>
      </c>
      <c r="K863" t="str">
        <f t="shared" si="68"/>
        <v xml:space="preserve"> </v>
      </c>
      <c r="L863">
        <f t="shared" si="70"/>
        <v>0.17969999999999953</v>
      </c>
      <c r="M863">
        <f t="shared" si="71"/>
        <v>0.14302105263157888</v>
      </c>
      <c r="N863" t="str">
        <f t="shared" si="69"/>
        <v/>
      </c>
    </row>
    <row r="864" spans="1:14" x14ac:dyDescent="0.25">
      <c r="A864" s="1">
        <v>39610</v>
      </c>
      <c r="B864">
        <v>4.5568999999999997</v>
      </c>
      <c r="C864">
        <v>4.7469000000000001</v>
      </c>
      <c r="D864">
        <v>4.5468999999999999</v>
      </c>
      <c r="E864">
        <v>4.7066999999999997</v>
      </c>
      <c r="F864">
        <v>41131</v>
      </c>
      <c r="G864">
        <v>49304</v>
      </c>
      <c r="H864">
        <v>83525</v>
      </c>
      <c r="I864">
        <v>217755</v>
      </c>
      <c r="J864" t="str">
        <f t="shared" si="67"/>
        <v xml:space="preserve"> </v>
      </c>
      <c r="K864" t="str">
        <f t="shared" si="68"/>
        <v xml:space="preserve"> </v>
      </c>
      <c r="L864">
        <f t="shared" si="70"/>
        <v>0.20260000000000034</v>
      </c>
      <c r="M864">
        <f t="shared" si="71"/>
        <v>0.14795789473684207</v>
      </c>
      <c r="N864" t="str">
        <f t="shared" si="69"/>
        <v/>
      </c>
    </row>
    <row r="865" spans="1:14" x14ac:dyDescent="0.25">
      <c r="A865" s="1">
        <v>39611</v>
      </c>
      <c r="B865">
        <v>4.7168999999999999</v>
      </c>
      <c r="C865">
        <v>4.7369000000000003</v>
      </c>
      <c r="D865">
        <v>4.5728999999999997</v>
      </c>
      <c r="E865">
        <v>4.6745999999999999</v>
      </c>
      <c r="F865">
        <v>40244</v>
      </c>
      <c r="G865">
        <v>46779</v>
      </c>
      <c r="H865">
        <v>86875</v>
      </c>
      <c r="I865">
        <v>218007</v>
      </c>
      <c r="J865" t="str">
        <f t="shared" si="67"/>
        <v xml:space="preserve"> </v>
      </c>
      <c r="K865" t="str">
        <f t="shared" si="68"/>
        <v xml:space="preserve"> </v>
      </c>
      <c r="L865">
        <f t="shared" si="70"/>
        <v>0.16400000000000059</v>
      </c>
      <c r="M865">
        <f t="shared" si="71"/>
        <v>0.14915789473684213</v>
      </c>
      <c r="N865" t="str">
        <f t="shared" si="69"/>
        <v/>
      </c>
    </row>
    <row r="866" spans="1:14" x14ac:dyDescent="0.25">
      <c r="A866" s="1">
        <v>39612</v>
      </c>
      <c r="B866">
        <v>4.6744000000000003</v>
      </c>
      <c r="C866">
        <v>4.6844000000000001</v>
      </c>
      <c r="D866">
        <v>4.5654000000000003</v>
      </c>
      <c r="E866">
        <v>4.5686999999999998</v>
      </c>
      <c r="F866">
        <v>34685</v>
      </c>
      <c r="G866">
        <v>43341</v>
      </c>
      <c r="H866">
        <v>62196</v>
      </c>
      <c r="I866">
        <v>215968</v>
      </c>
      <c r="J866" t="str">
        <f t="shared" si="67"/>
        <v xml:space="preserve"> </v>
      </c>
      <c r="K866" t="str">
        <f t="shared" si="68"/>
        <v xml:space="preserve"> </v>
      </c>
      <c r="L866">
        <f t="shared" si="70"/>
        <v>0.11899999999999977</v>
      </c>
      <c r="M866">
        <f t="shared" si="71"/>
        <v>0.15059473684210531</v>
      </c>
      <c r="N866" t="str">
        <f t="shared" si="69"/>
        <v/>
      </c>
    </row>
    <row r="867" spans="1:14" x14ac:dyDescent="0.25">
      <c r="A867" s="1">
        <v>39615</v>
      </c>
      <c r="B867">
        <v>4.5720000000000001</v>
      </c>
      <c r="C867">
        <v>4.7009999999999996</v>
      </c>
      <c r="D867">
        <v>4.5305</v>
      </c>
      <c r="E867">
        <v>4.5593000000000004</v>
      </c>
      <c r="F867">
        <v>40302</v>
      </c>
      <c r="G867">
        <v>40137</v>
      </c>
      <c r="H867">
        <v>80832</v>
      </c>
      <c r="I867">
        <v>217831</v>
      </c>
      <c r="J867" t="str">
        <f t="shared" si="67"/>
        <v xml:space="preserve"> </v>
      </c>
      <c r="K867" t="str">
        <f t="shared" si="68"/>
        <v xml:space="preserve"> </v>
      </c>
      <c r="L867">
        <f t="shared" si="70"/>
        <v>0.17049999999999965</v>
      </c>
      <c r="M867">
        <f t="shared" si="71"/>
        <v>0.15638421052631579</v>
      </c>
      <c r="N867" t="str">
        <f t="shared" si="69"/>
        <v/>
      </c>
    </row>
    <row r="868" spans="1:14" x14ac:dyDescent="0.25">
      <c r="A868" s="1">
        <v>39616</v>
      </c>
      <c r="B868">
        <v>4.5294999999999996</v>
      </c>
      <c r="C868">
        <v>4.5861999999999998</v>
      </c>
      <c r="D868">
        <v>4.4859</v>
      </c>
      <c r="E868">
        <v>4.5541</v>
      </c>
      <c r="F868">
        <v>32475</v>
      </c>
      <c r="G868">
        <v>35214</v>
      </c>
      <c r="H868">
        <v>72805</v>
      </c>
      <c r="I868">
        <v>216092</v>
      </c>
      <c r="J868" t="str">
        <f t="shared" si="67"/>
        <v xml:space="preserve"> </v>
      </c>
      <c r="K868" t="str">
        <f t="shared" si="68"/>
        <v xml:space="preserve"> </v>
      </c>
      <c r="L868">
        <f t="shared" si="70"/>
        <v>0.10029999999999983</v>
      </c>
      <c r="M868">
        <f t="shared" si="71"/>
        <v>0.15551052631578946</v>
      </c>
      <c r="N868" t="str">
        <f t="shared" si="69"/>
        <v/>
      </c>
    </row>
    <row r="869" spans="1:14" x14ac:dyDescent="0.25">
      <c r="A869" s="1">
        <v>39617</v>
      </c>
      <c r="B869">
        <v>4.5467000000000004</v>
      </c>
      <c r="C869">
        <v>4.6003999999999996</v>
      </c>
      <c r="D869">
        <v>4.4606000000000003</v>
      </c>
      <c r="E869">
        <v>4.5918999999999999</v>
      </c>
      <c r="F869">
        <v>35315</v>
      </c>
      <c r="G869">
        <v>33895</v>
      </c>
      <c r="H869">
        <v>77739</v>
      </c>
      <c r="I869">
        <v>219026</v>
      </c>
      <c r="J869" t="str">
        <f t="shared" si="67"/>
        <v>Key Rev</v>
      </c>
      <c r="K869">
        <f t="shared" si="68"/>
        <v>-0.14649999999999963</v>
      </c>
      <c r="L869">
        <f t="shared" si="70"/>
        <v>0.13979999999999926</v>
      </c>
      <c r="M869">
        <f t="shared" si="71"/>
        <v>0.15344210526315785</v>
      </c>
      <c r="N869" t="str">
        <f t="shared" si="69"/>
        <v/>
      </c>
    </row>
    <row r="870" spans="1:14" x14ac:dyDescent="0.25">
      <c r="A870" s="1">
        <v>39618</v>
      </c>
      <c r="B870">
        <v>4.5803000000000003</v>
      </c>
      <c r="C870">
        <v>4.6165000000000003</v>
      </c>
      <c r="D870">
        <v>4.4318999999999997</v>
      </c>
      <c r="E870">
        <v>4.4454000000000002</v>
      </c>
      <c r="F870">
        <v>39297</v>
      </c>
      <c r="G870">
        <v>30775</v>
      </c>
      <c r="H870">
        <v>81542</v>
      </c>
      <c r="I870">
        <v>218476</v>
      </c>
      <c r="J870" t="str">
        <f t="shared" si="67"/>
        <v>Key Rev</v>
      </c>
      <c r="K870">
        <f t="shared" si="68"/>
        <v>-5.8199999999999363E-2</v>
      </c>
      <c r="L870">
        <f t="shared" si="70"/>
        <v>0.18460000000000054</v>
      </c>
      <c r="M870">
        <f t="shared" si="71"/>
        <v>0.15755263157894736</v>
      </c>
      <c r="N870" t="str">
        <f t="shared" si="69"/>
        <v/>
      </c>
    </row>
    <row r="871" spans="1:14" x14ac:dyDescent="0.25">
      <c r="A871" s="1">
        <v>39619</v>
      </c>
      <c r="B871">
        <v>4.4469000000000003</v>
      </c>
      <c r="C871">
        <v>4.5826000000000002</v>
      </c>
      <c r="D871">
        <v>4.4379</v>
      </c>
      <c r="E871">
        <v>4.5035999999999996</v>
      </c>
      <c r="F871">
        <v>26102</v>
      </c>
      <c r="G871">
        <v>27818</v>
      </c>
      <c r="H871">
        <v>70015</v>
      </c>
      <c r="I871">
        <v>221539</v>
      </c>
      <c r="J871" t="str">
        <f t="shared" si="67"/>
        <v xml:space="preserve"> </v>
      </c>
      <c r="K871" t="str">
        <f t="shared" si="68"/>
        <v xml:space="preserve"> </v>
      </c>
      <c r="L871">
        <f t="shared" si="70"/>
        <v>0.14470000000000027</v>
      </c>
      <c r="M871">
        <f t="shared" si="71"/>
        <v>0.1565842105263158</v>
      </c>
      <c r="N871" t="str">
        <f t="shared" si="69"/>
        <v/>
      </c>
    </row>
    <row r="872" spans="1:14" x14ac:dyDescent="0.25">
      <c r="A872" s="1">
        <v>39622</v>
      </c>
      <c r="B872">
        <v>4.4939</v>
      </c>
      <c r="C872">
        <v>4.5972</v>
      </c>
      <c r="D872">
        <v>4.4859</v>
      </c>
      <c r="E872">
        <v>4.5305</v>
      </c>
      <c r="F872">
        <v>32708</v>
      </c>
      <c r="G872">
        <v>52793</v>
      </c>
      <c r="H872">
        <v>71509</v>
      </c>
      <c r="I872">
        <v>221625</v>
      </c>
      <c r="J872" t="str">
        <f t="shared" si="67"/>
        <v xml:space="preserve"> </v>
      </c>
      <c r="K872" t="str">
        <f t="shared" si="68"/>
        <v xml:space="preserve"> </v>
      </c>
      <c r="L872">
        <f t="shared" si="70"/>
        <v>0.11129999999999995</v>
      </c>
      <c r="M872">
        <f t="shared" si="71"/>
        <v>0.15264736842105267</v>
      </c>
      <c r="N872" t="str">
        <f t="shared" si="69"/>
        <v/>
      </c>
    </row>
    <row r="873" spans="1:14" x14ac:dyDescent="0.25">
      <c r="A873" s="1">
        <v>39623</v>
      </c>
      <c r="B873">
        <v>4.5479000000000003</v>
      </c>
      <c r="C873">
        <v>4.5838999999999999</v>
      </c>
      <c r="D873">
        <v>4.5162000000000004</v>
      </c>
      <c r="E873">
        <v>4.5454999999999997</v>
      </c>
      <c r="F873">
        <v>29831</v>
      </c>
      <c r="G873">
        <v>55347</v>
      </c>
      <c r="H873">
        <v>67625</v>
      </c>
      <c r="I873">
        <v>222793</v>
      </c>
      <c r="J873" t="str">
        <f t="shared" si="67"/>
        <v xml:space="preserve"> </v>
      </c>
      <c r="K873" t="str">
        <f t="shared" si="68"/>
        <v xml:space="preserve"> </v>
      </c>
      <c r="L873">
        <f t="shared" si="70"/>
        <v>6.7699999999999427E-2</v>
      </c>
      <c r="M873">
        <f t="shared" si="71"/>
        <v>0.15007894736842109</v>
      </c>
      <c r="N873" t="str">
        <f t="shared" si="69"/>
        <v/>
      </c>
    </row>
    <row r="874" spans="1:14" x14ac:dyDescent="0.25">
      <c r="A874" s="1">
        <v>39624</v>
      </c>
      <c r="B874">
        <v>4.5479000000000003</v>
      </c>
      <c r="C874">
        <v>4.5683999999999996</v>
      </c>
      <c r="D874">
        <v>4.4142999999999999</v>
      </c>
      <c r="E874">
        <v>4.4785000000000004</v>
      </c>
      <c r="F874">
        <v>47704</v>
      </c>
      <c r="G874">
        <v>60134</v>
      </c>
      <c r="H874">
        <v>102815</v>
      </c>
      <c r="I874">
        <v>225763</v>
      </c>
      <c r="J874" t="str">
        <f t="shared" si="67"/>
        <v xml:space="preserve"> </v>
      </c>
      <c r="K874" t="str">
        <f t="shared" si="68"/>
        <v xml:space="preserve"> </v>
      </c>
      <c r="L874">
        <f t="shared" si="70"/>
        <v>0.15409999999999968</v>
      </c>
      <c r="M874">
        <f t="shared" si="71"/>
        <v>0.14728947368421053</v>
      </c>
      <c r="N874" t="str">
        <f t="shared" si="69"/>
        <v/>
      </c>
    </row>
    <row r="875" spans="1:14" x14ac:dyDescent="0.25">
      <c r="A875" s="1">
        <v>39625</v>
      </c>
      <c r="B875">
        <v>4.4882</v>
      </c>
      <c r="C875">
        <v>4.6654</v>
      </c>
      <c r="D875">
        <v>4.4669999999999996</v>
      </c>
      <c r="E875">
        <v>4.6134000000000004</v>
      </c>
      <c r="F875">
        <v>46955</v>
      </c>
      <c r="G875">
        <v>66047</v>
      </c>
      <c r="H875">
        <v>97598</v>
      </c>
      <c r="I875">
        <v>229264</v>
      </c>
      <c r="J875" t="str">
        <f t="shared" si="67"/>
        <v xml:space="preserve"> </v>
      </c>
      <c r="K875" t="str">
        <f t="shared" si="68"/>
        <v xml:space="preserve"> </v>
      </c>
      <c r="L875">
        <f t="shared" si="70"/>
        <v>0.19840000000000035</v>
      </c>
      <c r="M875">
        <f t="shared" si="71"/>
        <v>0.15266315789473683</v>
      </c>
      <c r="N875" t="str">
        <f t="shared" si="69"/>
        <v/>
      </c>
    </row>
    <row r="876" spans="1:14" x14ac:dyDescent="0.25">
      <c r="A876" s="1">
        <v>39626</v>
      </c>
      <c r="B876">
        <v>4.6097999999999999</v>
      </c>
      <c r="C876">
        <v>4.7138999999999998</v>
      </c>
      <c r="D876">
        <v>4.5975999999999999</v>
      </c>
      <c r="E876">
        <v>4.6369999999999996</v>
      </c>
      <c r="F876">
        <v>44091</v>
      </c>
      <c r="G876">
        <v>66279</v>
      </c>
      <c r="H876">
        <v>92279</v>
      </c>
      <c r="I876">
        <v>223970</v>
      </c>
      <c r="J876" t="str">
        <f t="shared" si="67"/>
        <v xml:space="preserve"> </v>
      </c>
      <c r="K876" t="str">
        <f t="shared" si="68"/>
        <v xml:space="preserve"> </v>
      </c>
      <c r="L876">
        <f t="shared" si="70"/>
        <v>0.11629999999999985</v>
      </c>
      <c r="M876">
        <f t="shared" si="71"/>
        <v>0.15097894736842105</v>
      </c>
      <c r="N876" t="str">
        <f t="shared" si="69"/>
        <v/>
      </c>
    </row>
    <row r="877" spans="1:14" x14ac:dyDescent="0.25">
      <c r="A877" s="1">
        <v>39629</v>
      </c>
      <c r="B877">
        <v>4.6527000000000003</v>
      </c>
      <c r="C877">
        <v>4.7324999999999999</v>
      </c>
      <c r="D877">
        <v>4.6009000000000002</v>
      </c>
      <c r="E877">
        <v>4.6139000000000001</v>
      </c>
      <c r="F877">
        <v>35360</v>
      </c>
      <c r="G877">
        <v>65533</v>
      </c>
      <c r="H877">
        <v>71153</v>
      </c>
      <c r="I877">
        <v>220218</v>
      </c>
      <c r="J877" t="str">
        <f t="shared" si="67"/>
        <v xml:space="preserve"> </v>
      </c>
      <c r="K877" t="str">
        <f t="shared" si="68"/>
        <v xml:space="preserve"> </v>
      </c>
      <c r="L877">
        <f t="shared" si="70"/>
        <v>0.13159999999999972</v>
      </c>
      <c r="M877">
        <f t="shared" si="71"/>
        <v>0.1517894736842105</v>
      </c>
      <c r="N877" t="str">
        <f t="shared" si="69"/>
        <v/>
      </c>
    </row>
    <row r="878" spans="1:14" x14ac:dyDescent="0.25">
      <c r="A878" s="1">
        <v>39630</v>
      </c>
      <c r="B878">
        <v>4.6314000000000002</v>
      </c>
      <c r="C878">
        <v>4.7108999999999996</v>
      </c>
      <c r="D878">
        <v>4.6224999999999996</v>
      </c>
      <c r="E878">
        <v>4.6474000000000002</v>
      </c>
      <c r="F878">
        <v>32453</v>
      </c>
      <c r="G878">
        <v>62989</v>
      </c>
      <c r="H878">
        <v>63373</v>
      </c>
      <c r="I878">
        <v>218265</v>
      </c>
      <c r="J878" t="str">
        <f t="shared" si="67"/>
        <v xml:space="preserve"> </v>
      </c>
      <c r="K878" t="str">
        <f t="shared" si="68"/>
        <v xml:space="preserve"> </v>
      </c>
      <c r="L878">
        <f t="shared" si="70"/>
        <v>9.6999999999999531E-2</v>
      </c>
      <c r="M878">
        <f t="shared" si="71"/>
        <v>0.15092105263157887</v>
      </c>
      <c r="N878" t="str">
        <f t="shared" si="69"/>
        <v/>
      </c>
    </row>
    <row r="879" spans="1:14" x14ac:dyDescent="0.25">
      <c r="A879" s="1">
        <v>39631</v>
      </c>
      <c r="B879">
        <v>4.6529999999999996</v>
      </c>
      <c r="C879">
        <v>4.7964000000000002</v>
      </c>
      <c r="D879">
        <v>4.6249000000000002</v>
      </c>
      <c r="E879">
        <v>4.7754000000000003</v>
      </c>
      <c r="F879">
        <v>40768</v>
      </c>
      <c r="G879">
        <v>59080</v>
      </c>
      <c r="H879">
        <v>76113</v>
      </c>
      <c r="I879">
        <v>217833</v>
      </c>
      <c r="J879" t="str">
        <f t="shared" si="67"/>
        <v xml:space="preserve"> </v>
      </c>
      <c r="K879" t="str">
        <f t="shared" si="68"/>
        <v xml:space="preserve"> </v>
      </c>
      <c r="L879">
        <f t="shared" si="70"/>
        <v>0.17149999999999999</v>
      </c>
      <c r="M879">
        <f t="shared" si="71"/>
        <v>0.15177368421052623</v>
      </c>
      <c r="N879" t="str">
        <f t="shared" si="69"/>
        <v/>
      </c>
    </row>
    <row r="880" spans="1:14" x14ac:dyDescent="0.25">
      <c r="A880" s="1">
        <v>39632</v>
      </c>
      <c r="B880">
        <v>4.7903000000000002</v>
      </c>
      <c r="C880">
        <v>4.8388999999999998</v>
      </c>
      <c r="D880">
        <v>4.7763999999999998</v>
      </c>
      <c r="E880">
        <v>4.8098999999999998</v>
      </c>
      <c r="F880">
        <v>26063</v>
      </c>
      <c r="G880">
        <v>58557</v>
      </c>
      <c r="H880">
        <v>48490</v>
      </c>
      <c r="I880">
        <v>220657</v>
      </c>
      <c r="J880" t="str">
        <f t="shared" si="67"/>
        <v xml:space="preserve"> </v>
      </c>
      <c r="K880" t="str">
        <f t="shared" si="68"/>
        <v xml:space="preserve"> </v>
      </c>
      <c r="L880">
        <f t="shared" si="70"/>
        <v>6.3499999999999446E-2</v>
      </c>
      <c r="M880">
        <f t="shared" si="71"/>
        <v>0.13866842105263147</v>
      </c>
      <c r="N880" t="str">
        <f t="shared" si="69"/>
        <v/>
      </c>
    </row>
    <row r="881" spans="1:14" x14ac:dyDescent="0.25">
      <c r="A881" s="1">
        <v>39636</v>
      </c>
      <c r="B881">
        <v>4.7774999999999999</v>
      </c>
      <c r="C881">
        <v>4.7804000000000002</v>
      </c>
      <c r="D881">
        <v>4.6402999999999999</v>
      </c>
      <c r="E881">
        <v>4.6734999999999998</v>
      </c>
      <c r="F881">
        <v>35935</v>
      </c>
      <c r="G881">
        <v>54828</v>
      </c>
      <c r="H881">
        <v>62506</v>
      </c>
      <c r="I881">
        <v>218584</v>
      </c>
      <c r="J881" t="str">
        <f t="shared" si="67"/>
        <v xml:space="preserve"> </v>
      </c>
      <c r="K881" t="str">
        <f t="shared" si="68"/>
        <v xml:space="preserve"> </v>
      </c>
      <c r="L881">
        <f t="shared" si="70"/>
        <v>0.16959999999999997</v>
      </c>
      <c r="M881">
        <f t="shared" si="71"/>
        <v>0.14137894736842094</v>
      </c>
      <c r="N881" t="str">
        <f t="shared" si="69"/>
        <v/>
      </c>
    </row>
    <row r="882" spans="1:14" x14ac:dyDescent="0.25">
      <c r="A882" s="1">
        <v>39637</v>
      </c>
      <c r="B882">
        <v>4.6893000000000002</v>
      </c>
      <c r="C882">
        <v>4.7028999999999996</v>
      </c>
      <c r="D882">
        <v>4.5021000000000004</v>
      </c>
      <c r="E882">
        <v>4.5240999999999998</v>
      </c>
      <c r="F882">
        <v>43977</v>
      </c>
      <c r="G882">
        <v>49929</v>
      </c>
      <c r="H882">
        <v>82972</v>
      </c>
      <c r="I882">
        <v>215338</v>
      </c>
      <c r="J882" t="str">
        <f t="shared" si="67"/>
        <v xml:space="preserve"> </v>
      </c>
      <c r="K882" t="str">
        <f t="shared" si="68"/>
        <v xml:space="preserve"> </v>
      </c>
      <c r="L882">
        <f t="shared" si="70"/>
        <v>0.2007999999999992</v>
      </c>
      <c r="M882">
        <f t="shared" si="71"/>
        <v>0.14248947368421039</v>
      </c>
      <c r="N882" t="str">
        <f t="shared" si="69"/>
        <v/>
      </c>
    </row>
    <row r="883" spans="1:14" x14ac:dyDescent="0.25">
      <c r="A883" s="1">
        <v>39638</v>
      </c>
      <c r="B883">
        <v>4.5247999999999999</v>
      </c>
      <c r="C883">
        <v>4.6059000000000001</v>
      </c>
      <c r="D883">
        <v>4.5244</v>
      </c>
      <c r="E883">
        <v>4.5555000000000003</v>
      </c>
      <c r="F883">
        <v>37926</v>
      </c>
      <c r="G883">
        <v>47228</v>
      </c>
      <c r="H883">
        <v>68105</v>
      </c>
      <c r="I883">
        <v>217312</v>
      </c>
      <c r="J883" t="str">
        <f t="shared" si="67"/>
        <v xml:space="preserve"> </v>
      </c>
      <c r="K883" t="str">
        <f t="shared" si="68"/>
        <v xml:space="preserve"> </v>
      </c>
      <c r="L883">
        <f t="shared" si="70"/>
        <v>8.1800000000000317E-2</v>
      </c>
      <c r="M883">
        <f t="shared" si="71"/>
        <v>0.13613157894736827</v>
      </c>
      <c r="N883" t="str">
        <f t="shared" si="69"/>
        <v/>
      </c>
    </row>
    <row r="884" spans="1:14" x14ac:dyDescent="0.25">
      <c r="A884" s="1">
        <v>39639</v>
      </c>
      <c r="B884">
        <v>4.5528000000000004</v>
      </c>
      <c r="C884">
        <v>4.7591999999999999</v>
      </c>
      <c r="D884">
        <v>4.5494000000000003</v>
      </c>
      <c r="E884">
        <v>4.7412999999999998</v>
      </c>
      <c r="F884">
        <v>46538</v>
      </c>
      <c r="G884">
        <v>43653</v>
      </c>
      <c r="H884">
        <v>93145</v>
      </c>
      <c r="I884">
        <v>219836</v>
      </c>
      <c r="J884" t="str">
        <f t="shared" si="67"/>
        <v xml:space="preserve"> </v>
      </c>
      <c r="K884" t="str">
        <f t="shared" si="68"/>
        <v xml:space="preserve"> </v>
      </c>
      <c r="L884">
        <f t="shared" si="70"/>
        <v>0.20979999999999954</v>
      </c>
      <c r="M884">
        <f t="shared" si="71"/>
        <v>0.13854210526315769</v>
      </c>
      <c r="N884" t="str">
        <f t="shared" si="69"/>
        <v xml:space="preserve"> </v>
      </c>
    </row>
    <row r="885" spans="1:14" x14ac:dyDescent="0.25">
      <c r="A885" s="1">
        <v>39640</v>
      </c>
      <c r="B885">
        <v>4.7248999999999999</v>
      </c>
      <c r="C885">
        <v>4.8624999999999998</v>
      </c>
      <c r="D885">
        <v>4.7248999999999999</v>
      </c>
      <c r="E885">
        <v>4.7805</v>
      </c>
      <c r="F885">
        <v>37566</v>
      </c>
      <c r="G885">
        <v>42699</v>
      </c>
      <c r="H885">
        <v>72101</v>
      </c>
      <c r="I885">
        <v>224247</v>
      </c>
      <c r="J885" t="str">
        <f t="shared" si="67"/>
        <v xml:space="preserve"> </v>
      </c>
      <c r="K885" t="str">
        <f t="shared" si="68"/>
        <v xml:space="preserve"> </v>
      </c>
      <c r="L885">
        <f t="shared" si="70"/>
        <v>0.13759999999999994</v>
      </c>
      <c r="M885">
        <f t="shared" si="71"/>
        <v>0.13952105263157877</v>
      </c>
      <c r="N885" t="str">
        <f t="shared" si="69"/>
        <v/>
      </c>
    </row>
    <row r="886" spans="1:14" x14ac:dyDescent="0.25">
      <c r="A886" s="1">
        <v>39643</v>
      </c>
      <c r="B886">
        <v>4.7803000000000004</v>
      </c>
      <c r="C886">
        <v>4.8239000000000001</v>
      </c>
      <c r="D886">
        <v>4.7171000000000003</v>
      </c>
      <c r="E886">
        <v>4.7687999999999997</v>
      </c>
      <c r="F886">
        <v>31115</v>
      </c>
      <c r="G886">
        <v>40285</v>
      </c>
      <c r="H886">
        <v>54213</v>
      </c>
      <c r="I886">
        <v>225236</v>
      </c>
      <c r="J886" t="str">
        <f t="shared" si="67"/>
        <v xml:space="preserve"> </v>
      </c>
      <c r="K886" t="str">
        <f t="shared" si="68"/>
        <v xml:space="preserve"> </v>
      </c>
      <c r="L886">
        <f t="shared" si="70"/>
        <v>0.10679999999999978</v>
      </c>
      <c r="M886">
        <f t="shared" si="71"/>
        <v>0.13616842105263141</v>
      </c>
      <c r="N886" t="str">
        <f t="shared" si="69"/>
        <v/>
      </c>
    </row>
    <row r="887" spans="1:14" x14ac:dyDescent="0.25">
      <c r="A887" s="1">
        <v>39644</v>
      </c>
      <c r="B887">
        <v>4.7687999999999997</v>
      </c>
      <c r="C887">
        <v>4.8173000000000004</v>
      </c>
      <c r="D887">
        <v>4.5429000000000004</v>
      </c>
      <c r="E887">
        <v>4.6228999999999996</v>
      </c>
      <c r="F887">
        <v>47724</v>
      </c>
      <c r="G887">
        <v>39432</v>
      </c>
      <c r="H887">
        <v>93156</v>
      </c>
      <c r="I887">
        <v>227987</v>
      </c>
      <c r="J887" t="str">
        <f t="shared" si="67"/>
        <v xml:space="preserve"> </v>
      </c>
      <c r="K887" t="str">
        <f t="shared" si="68"/>
        <v xml:space="preserve"> </v>
      </c>
      <c r="L887">
        <f t="shared" si="70"/>
        <v>0.27439999999999998</v>
      </c>
      <c r="M887">
        <f t="shared" si="71"/>
        <v>0.14533157894736826</v>
      </c>
      <c r="N887" t="str">
        <f t="shared" si="69"/>
        <v xml:space="preserve"> </v>
      </c>
    </row>
    <row r="888" spans="1:14" x14ac:dyDescent="0.25">
      <c r="A888" s="1">
        <v>39645</v>
      </c>
      <c r="B888">
        <v>4.6228999999999996</v>
      </c>
      <c r="C888">
        <v>4.6529999999999996</v>
      </c>
      <c r="D888">
        <v>4.4641999999999999</v>
      </c>
      <c r="E888">
        <v>4.5449000000000002</v>
      </c>
      <c r="F888">
        <v>41734</v>
      </c>
      <c r="G888">
        <v>37515</v>
      </c>
      <c r="H888">
        <v>77050</v>
      </c>
      <c r="I888">
        <v>227662</v>
      </c>
      <c r="J888" t="str">
        <f t="shared" si="67"/>
        <v xml:space="preserve"> </v>
      </c>
      <c r="K888" t="str">
        <f t="shared" si="68"/>
        <v xml:space="preserve"> </v>
      </c>
      <c r="L888">
        <f t="shared" si="70"/>
        <v>0.18879999999999963</v>
      </c>
      <c r="M888">
        <f t="shared" si="71"/>
        <v>0.14791052631578933</v>
      </c>
      <c r="N888" t="str">
        <f t="shared" si="69"/>
        <v/>
      </c>
    </row>
    <row r="889" spans="1:14" x14ac:dyDescent="0.25">
      <c r="A889" s="1">
        <v>39646</v>
      </c>
      <c r="B889">
        <v>4.5544000000000002</v>
      </c>
      <c r="C889">
        <v>4.6167999999999996</v>
      </c>
      <c r="D889">
        <v>4.4359000000000002</v>
      </c>
      <c r="E889">
        <v>4.4477000000000002</v>
      </c>
      <c r="F889">
        <v>40409</v>
      </c>
      <c r="G889">
        <v>35633</v>
      </c>
      <c r="H889">
        <v>77029</v>
      </c>
      <c r="I889">
        <v>228542</v>
      </c>
      <c r="J889" t="str">
        <f t="shared" si="67"/>
        <v xml:space="preserve"> </v>
      </c>
      <c r="K889" t="str">
        <f t="shared" si="68"/>
        <v xml:space="preserve"> </v>
      </c>
      <c r="L889">
        <f t="shared" si="70"/>
        <v>0.18089999999999939</v>
      </c>
      <c r="M889">
        <f t="shared" si="71"/>
        <v>0.14771578947368399</v>
      </c>
      <c r="N889" t="str">
        <f t="shared" si="69"/>
        <v/>
      </c>
    </row>
    <row r="890" spans="1:14" x14ac:dyDescent="0.25">
      <c r="A890" s="1">
        <v>39647</v>
      </c>
      <c r="B890">
        <v>4.4608999999999996</v>
      </c>
      <c r="C890">
        <v>4.5067000000000004</v>
      </c>
      <c r="D890">
        <v>4.3907999999999996</v>
      </c>
      <c r="E890">
        <v>4.3954000000000004</v>
      </c>
      <c r="F890">
        <v>34635</v>
      </c>
      <c r="G890">
        <v>33060</v>
      </c>
      <c r="H890">
        <v>68330</v>
      </c>
      <c r="I890">
        <v>224996</v>
      </c>
      <c r="J890" t="str">
        <f t="shared" si="67"/>
        <v xml:space="preserve"> </v>
      </c>
      <c r="K890" t="str">
        <f t="shared" si="68"/>
        <v xml:space="preserve"> </v>
      </c>
      <c r="L890">
        <f t="shared" si="70"/>
        <v>0.11590000000000078</v>
      </c>
      <c r="M890">
        <f t="shared" si="71"/>
        <v>0.1461999999999998</v>
      </c>
      <c r="N890" t="str">
        <f t="shared" si="69"/>
        <v/>
      </c>
    </row>
    <row r="891" spans="1:14" x14ac:dyDescent="0.25">
      <c r="A891" s="1">
        <v>39650</v>
      </c>
      <c r="B891">
        <v>4.4188999999999998</v>
      </c>
      <c r="C891">
        <v>4.4783999999999997</v>
      </c>
      <c r="D891">
        <v>4.3971999999999998</v>
      </c>
      <c r="E891">
        <v>4.4518000000000004</v>
      </c>
      <c r="F891">
        <v>27184</v>
      </c>
      <c r="G891">
        <v>28748</v>
      </c>
      <c r="H891">
        <v>55471</v>
      </c>
      <c r="I891">
        <v>223974</v>
      </c>
      <c r="J891" t="str">
        <f t="shared" si="67"/>
        <v xml:space="preserve"> </v>
      </c>
      <c r="K891" t="str">
        <f t="shared" si="68"/>
        <v xml:space="preserve"> </v>
      </c>
      <c r="L891">
        <f t="shared" si="70"/>
        <v>8.2999999999999297E-2</v>
      </c>
      <c r="M891">
        <f t="shared" si="71"/>
        <v>0.14471052631578926</v>
      </c>
      <c r="N891" t="str">
        <f t="shared" si="69"/>
        <v/>
      </c>
    </row>
    <row r="892" spans="1:14" x14ac:dyDescent="0.25">
      <c r="A892" s="1">
        <v>39651</v>
      </c>
      <c r="B892">
        <v>4.4638999999999998</v>
      </c>
      <c r="C892">
        <v>4.4884000000000004</v>
      </c>
      <c r="D892">
        <v>4.3468999999999998</v>
      </c>
      <c r="E892">
        <v>4.3821000000000003</v>
      </c>
      <c r="F892">
        <v>22055</v>
      </c>
      <c r="G892">
        <v>27136</v>
      </c>
      <c r="H892">
        <v>70536</v>
      </c>
      <c r="I892">
        <v>226122</v>
      </c>
      <c r="J892" t="str">
        <f t="shared" si="67"/>
        <v>Key Rev</v>
      </c>
      <c r="K892">
        <f t="shared" si="68"/>
        <v>0.12810000000000077</v>
      </c>
      <c r="L892">
        <f t="shared" si="70"/>
        <v>0.14150000000000063</v>
      </c>
      <c r="M892">
        <f t="shared" si="71"/>
        <v>0.14859473684210511</v>
      </c>
      <c r="N892" t="str">
        <f t="shared" si="69"/>
        <v/>
      </c>
    </row>
    <row r="893" spans="1:14" x14ac:dyDescent="0.25">
      <c r="A893" s="1">
        <v>39652</v>
      </c>
      <c r="B893">
        <v>4.3829000000000002</v>
      </c>
      <c r="C893">
        <v>4.3872999999999998</v>
      </c>
      <c r="D893">
        <v>4.2389000000000001</v>
      </c>
      <c r="E893">
        <v>4.2539999999999996</v>
      </c>
      <c r="F893">
        <v>21931</v>
      </c>
      <c r="G893">
        <v>24091</v>
      </c>
      <c r="H893">
        <v>79919</v>
      </c>
      <c r="I893">
        <v>227081</v>
      </c>
      <c r="J893" t="str">
        <f t="shared" si="67"/>
        <v xml:space="preserve"> </v>
      </c>
      <c r="K893" t="str">
        <f t="shared" si="68"/>
        <v xml:space="preserve"> </v>
      </c>
      <c r="L893">
        <f t="shared" si="70"/>
        <v>0.14839999999999964</v>
      </c>
      <c r="M893">
        <f t="shared" si="71"/>
        <v>0.14829473684210512</v>
      </c>
      <c r="N893" t="str">
        <f t="shared" si="69"/>
        <v/>
      </c>
    </row>
    <row r="894" spans="1:14" x14ac:dyDescent="0.25">
      <c r="A894" s="1">
        <v>39653</v>
      </c>
      <c r="B894">
        <v>4.2565</v>
      </c>
      <c r="C894">
        <v>4.3056999999999999</v>
      </c>
      <c r="D894">
        <v>4.2408000000000001</v>
      </c>
      <c r="E894">
        <v>4.2720000000000002</v>
      </c>
      <c r="F894">
        <v>28313</v>
      </c>
      <c r="G894">
        <v>65285</v>
      </c>
      <c r="H894">
        <v>74964</v>
      </c>
      <c r="I894">
        <v>228511</v>
      </c>
      <c r="J894" t="str">
        <f t="shared" si="67"/>
        <v xml:space="preserve"> </v>
      </c>
      <c r="K894" t="str">
        <f t="shared" si="68"/>
        <v xml:space="preserve"> </v>
      </c>
      <c r="L894">
        <f t="shared" si="70"/>
        <v>6.4899999999999736E-2</v>
      </c>
      <c r="M894">
        <f t="shared" si="71"/>
        <v>0.14126842105263138</v>
      </c>
      <c r="N894" t="str">
        <f t="shared" si="69"/>
        <v/>
      </c>
    </row>
    <row r="895" spans="1:14" x14ac:dyDescent="0.25">
      <c r="A895" s="1">
        <v>39654</v>
      </c>
      <c r="B895">
        <v>4.2803000000000004</v>
      </c>
      <c r="C895">
        <v>4.3034999999999997</v>
      </c>
      <c r="D895">
        <v>4.2065999999999999</v>
      </c>
      <c r="E895">
        <v>4.2267999999999999</v>
      </c>
      <c r="F895">
        <v>25582</v>
      </c>
      <c r="G895">
        <v>65842</v>
      </c>
      <c r="H895">
        <v>60286</v>
      </c>
      <c r="I895">
        <v>228976</v>
      </c>
      <c r="J895" t="str">
        <f t="shared" si="67"/>
        <v xml:space="preserve"> </v>
      </c>
      <c r="K895" t="str">
        <f t="shared" si="68"/>
        <v xml:space="preserve"> </v>
      </c>
      <c r="L895">
        <f t="shared" si="70"/>
        <v>9.6899999999999764E-2</v>
      </c>
      <c r="M895">
        <f t="shared" si="71"/>
        <v>0.14024736842105243</v>
      </c>
      <c r="N895" t="str">
        <f t="shared" si="69"/>
        <v/>
      </c>
    </row>
    <row r="896" spans="1:14" x14ac:dyDescent="0.25">
      <c r="A896" s="1">
        <v>39657</v>
      </c>
      <c r="B896">
        <v>4.2336</v>
      </c>
      <c r="C896">
        <v>4.2908999999999997</v>
      </c>
      <c r="D896">
        <v>4.2252999999999998</v>
      </c>
      <c r="E896">
        <v>4.2648999999999999</v>
      </c>
      <c r="F896">
        <v>26103</v>
      </c>
      <c r="G896">
        <v>68116</v>
      </c>
      <c r="H896">
        <v>53220</v>
      </c>
      <c r="I896">
        <v>229570</v>
      </c>
      <c r="J896" t="str">
        <f t="shared" si="67"/>
        <v xml:space="preserve"> </v>
      </c>
      <c r="K896" t="str">
        <f t="shared" si="68"/>
        <v xml:space="preserve"> </v>
      </c>
      <c r="L896">
        <f t="shared" si="70"/>
        <v>6.5599999999999881E-2</v>
      </c>
      <c r="M896">
        <f t="shared" si="71"/>
        <v>0.13677368421052613</v>
      </c>
      <c r="N896" t="str">
        <f t="shared" si="69"/>
        <v/>
      </c>
    </row>
    <row r="897" spans="1:14" x14ac:dyDescent="0.25">
      <c r="A897" s="1">
        <v>39658</v>
      </c>
      <c r="B897">
        <v>4.2699999999999996</v>
      </c>
      <c r="C897">
        <v>4.2888999999999999</v>
      </c>
      <c r="D897">
        <v>4.1515000000000004</v>
      </c>
      <c r="E897">
        <v>4.1759000000000004</v>
      </c>
      <c r="F897">
        <v>37138</v>
      </c>
      <c r="G897">
        <v>69292</v>
      </c>
      <c r="H897">
        <v>76923</v>
      </c>
      <c r="I897">
        <v>226852</v>
      </c>
      <c r="J897" t="str">
        <f t="shared" si="67"/>
        <v xml:space="preserve"> </v>
      </c>
      <c r="K897" t="str">
        <f t="shared" si="68"/>
        <v xml:space="preserve"> </v>
      </c>
      <c r="L897">
        <f t="shared" si="70"/>
        <v>0.13739999999999952</v>
      </c>
      <c r="M897">
        <f t="shared" si="71"/>
        <v>0.1388999999999998</v>
      </c>
      <c r="N897" t="str">
        <f t="shared" si="69"/>
        <v/>
      </c>
    </row>
    <row r="898" spans="1:14" x14ac:dyDescent="0.25">
      <c r="A898" s="1">
        <v>39659</v>
      </c>
      <c r="B898">
        <v>4.1734</v>
      </c>
      <c r="C898">
        <v>4.2464000000000004</v>
      </c>
      <c r="D898">
        <v>4.1375000000000002</v>
      </c>
      <c r="E898">
        <v>4.2232000000000003</v>
      </c>
      <c r="F898">
        <v>43449</v>
      </c>
      <c r="G898">
        <v>69836</v>
      </c>
      <c r="H898">
        <v>89542</v>
      </c>
      <c r="I898">
        <v>222759</v>
      </c>
      <c r="J898" t="str">
        <f t="shared" si="67"/>
        <v xml:space="preserve"> </v>
      </c>
      <c r="K898" t="str">
        <f t="shared" si="68"/>
        <v xml:space="preserve"> </v>
      </c>
      <c r="L898">
        <f t="shared" si="70"/>
        <v>0.10890000000000022</v>
      </c>
      <c r="M898">
        <f t="shared" si="71"/>
        <v>0.13560526315789456</v>
      </c>
      <c r="N898" t="str">
        <f t="shared" si="69"/>
        <v/>
      </c>
    </row>
    <row r="899" spans="1:14" x14ac:dyDescent="0.25">
      <c r="A899" s="1">
        <v>39660</v>
      </c>
      <c r="B899">
        <v>4.2361000000000004</v>
      </c>
      <c r="C899">
        <v>4.2458</v>
      </c>
      <c r="D899">
        <v>4.1074000000000002</v>
      </c>
      <c r="E899">
        <v>4.1367000000000003</v>
      </c>
      <c r="F899">
        <v>39735</v>
      </c>
      <c r="G899">
        <v>70635</v>
      </c>
      <c r="H899">
        <v>73720</v>
      </c>
      <c r="I899">
        <v>221011</v>
      </c>
      <c r="J899" t="str">
        <f t="shared" si="67"/>
        <v xml:space="preserve"> </v>
      </c>
      <c r="K899" t="str">
        <f t="shared" si="68"/>
        <v xml:space="preserve"> </v>
      </c>
      <c r="L899">
        <f t="shared" si="70"/>
        <v>0.13839999999999986</v>
      </c>
      <c r="M899">
        <f t="shared" si="71"/>
        <v>0.13954736842105248</v>
      </c>
      <c r="N899" t="str">
        <f t="shared" si="69"/>
        <v/>
      </c>
    </row>
    <row r="900" spans="1:14" x14ac:dyDescent="0.25">
      <c r="A900" s="1">
        <v>39661</v>
      </c>
      <c r="B900">
        <v>4.1326000000000001</v>
      </c>
      <c r="C900">
        <v>4.2154999999999996</v>
      </c>
      <c r="D900">
        <v>4.0815000000000001</v>
      </c>
      <c r="E900">
        <v>4.1142000000000003</v>
      </c>
      <c r="F900">
        <v>36070</v>
      </c>
      <c r="G900">
        <v>70242</v>
      </c>
      <c r="H900">
        <v>62462</v>
      </c>
      <c r="I900">
        <v>220367</v>
      </c>
      <c r="J900" t="str">
        <f t="shared" si="67"/>
        <v xml:space="preserve"> </v>
      </c>
      <c r="K900" t="str">
        <f t="shared" si="68"/>
        <v xml:space="preserve"> </v>
      </c>
      <c r="L900">
        <f t="shared" si="70"/>
        <v>0.13399999999999945</v>
      </c>
      <c r="M900">
        <f t="shared" si="71"/>
        <v>0.13767368421052614</v>
      </c>
      <c r="N900" t="str">
        <f t="shared" si="69"/>
        <v/>
      </c>
    </row>
    <row r="901" spans="1:14" x14ac:dyDescent="0.25">
      <c r="A901" s="1">
        <v>39664</v>
      </c>
      <c r="B901">
        <v>4.1374000000000004</v>
      </c>
      <c r="C901">
        <v>4.1448999999999998</v>
      </c>
      <c r="D901">
        <v>3.9933000000000001</v>
      </c>
      <c r="E901">
        <v>4.0274999999999999</v>
      </c>
      <c r="F901">
        <v>33849</v>
      </c>
      <c r="G901">
        <v>69594</v>
      </c>
      <c r="H901">
        <v>60923</v>
      </c>
      <c r="I901">
        <v>223364</v>
      </c>
      <c r="J901" t="str">
        <f t="shared" ref="J901:J964" si="72">IF(AND(C901&gt;C900,D901&lt;D900,OR(AND(E900&gt;E899,E900&gt;E901),AND(E900&lt;E899,E900&lt;E901))),"Key Rev"," ")</f>
        <v xml:space="preserve"> </v>
      </c>
      <c r="K901" t="str">
        <f t="shared" si="68"/>
        <v xml:space="preserve"> </v>
      </c>
      <c r="L901">
        <f t="shared" si="70"/>
        <v>0.15159999999999973</v>
      </c>
      <c r="M901">
        <f t="shared" si="71"/>
        <v>0.13508421052631564</v>
      </c>
      <c r="N901" t="str">
        <f t="shared" si="69"/>
        <v/>
      </c>
    </row>
    <row r="902" spans="1:14" x14ac:dyDescent="0.25">
      <c r="A902" s="1">
        <v>39665</v>
      </c>
      <c r="B902">
        <v>4.0224000000000002</v>
      </c>
      <c r="C902">
        <v>4.0370999999999997</v>
      </c>
      <c r="D902">
        <v>3.948</v>
      </c>
      <c r="E902">
        <v>3.9594</v>
      </c>
      <c r="F902">
        <v>35426</v>
      </c>
      <c r="G902">
        <v>69010</v>
      </c>
      <c r="H902">
        <v>75333</v>
      </c>
      <c r="I902">
        <v>225915</v>
      </c>
      <c r="J902" t="str">
        <f t="shared" si="72"/>
        <v xml:space="preserve"> </v>
      </c>
      <c r="K902" t="str">
        <f t="shared" si="68"/>
        <v xml:space="preserve"> </v>
      </c>
      <c r="L902">
        <f t="shared" si="70"/>
        <v>8.9099999999999735E-2</v>
      </c>
      <c r="M902">
        <f t="shared" si="71"/>
        <v>0.1354684210526314</v>
      </c>
      <c r="N902" t="str">
        <f t="shared" si="69"/>
        <v/>
      </c>
    </row>
    <row r="903" spans="1:14" x14ac:dyDescent="0.25">
      <c r="A903" s="1">
        <v>39666</v>
      </c>
      <c r="B903">
        <v>3.9573999999999998</v>
      </c>
      <c r="C903">
        <v>3.9893000000000001</v>
      </c>
      <c r="D903">
        <v>3.8883999999999999</v>
      </c>
      <c r="E903">
        <v>3.9152999999999998</v>
      </c>
      <c r="F903">
        <v>40509</v>
      </c>
      <c r="G903">
        <v>66559</v>
      </c>
      <c r="H903">
        <v>80320</v>
      </c>
      <c r="I903">
        <v>225440</v>
      </c>
      <c r="J903" t="str">
        <f t="shared" si="72"/>
        <v xml:space="preserve"> </v>
      </c>
      <c r="K903" t="str">
        <f t="shared" si="68"/>
        <v xml:space="preserve"> </v>
      </c>
      <c r="L903">
        <f t="shared" si="70"/>
        <v>0.10090000000000021</v>
      </c>
      <c r="M903">
        <f t="shared" si="71"/>
        <v>0.12973684210526301</v>
      </c>
      <c r="N903" t="str">
        <f t="shared" si="69"/>
        <v/>
      </c>
    </row>
    <row r="904" spans="1:14" x14ac:dyDescent="0.25">
      <c r="A904" s="1">
        <v>39667</v>
      </c>
      <c r="B904">
        <v>3.9152999999999998</v>
      </c>
      <c r="C904">
        <v>3.9847999999999999</v>
      </c>
      <c r="D904">
        <v>3.8746999999999998</v>
      </c>
      <c r="E904">
        <v>3.911</v>
      </c>
      <c r="F904">
        <v>40405</v>
      </c>
      <c r="G904">
        <v>62558</v>
      </c>
      <c r="H904">
        <v>75618</v>
      </c>
      <c r="I904">
        <v>225092</v>
      </c>
      <c r="J904" t="str">
        <f t="shared" si="72"/>
        <v xml:space="preserve"> </v>
      </c>
      <c r="K904" t="str">
        <f t="shared" si="68"/>
        <v xml:space="preserve"> </v>
      </c>
      <c r="L904">
        <f t="shared" si="70"/>
        <v>0.11010000000000009</v>
      </c>
      <c r="M904">
        <f t="shared" si="71"/>
        <v>0.1282894736842104</v>
      </c>
      <c r="N904" t="str">
        <f t="shared" si="69"/>
        <v/>
      </c>
    </row>
    <row r="905" spans="1:14" x14ac:dyDescent="0.25">
      <c r="A905" s="1">
        <v>39668</v>
      </c>
      <c r="B905">
        <v>3.9074</v>
      </c>
      <c r="C905">
        <v>3.9089</v>
      </c>
      <c r="D905">
        <v>3.7974000000000001</v>
      </c>
      <c r="E905">
        <v>3.8054000000000001</v>
      </c>
      <c r="F905">
        <v>42479</v>
      </c>
      <c r="G905">
        <v>58107</v>
      </c>
      <c r="H905">
        <v>82550</v>
      </c>
      <c r="I905">
        <v>228348</v>
      </c>
      <c r="J905" t="str">
        <f t="shared" si="72"/>
        <v xml:space="preserve"> </v>
      </c>
      <c r="K905" t="str">
        <f t="shared" si="68"/>
        <v xml:space="preserve"> </v>
      </c>
      <c r="L905">
        <f t="shared" si="70"/>
        <v>0.11359999999999992</v>
      </c>
      <c r="M905">
        <f t="shared" si="71"/>
        <v>0.12864736842105251</v>
      </c>
      <c r="N905" t="str">
        <f t="shared" si="69"/>
        <v/>
      </c>
    </row>
    <row r="906" spans="1:14" x14ac:dyDescent="0.25">
      <c r="A906" s="1">
        <v>39671</v>
      </c>
      <c r="B906">
        <v>3.8054000000000001</v>
      </c>
      <c r="C906">
        <v>3.8624000000000001</v>
      </c>
      <c r="D906">
        <v>3.7616000000000001</v>
      </c>
      <c r="E906">
        <v>3.7968999999999999</v>
      </c>
      <c r="F906">
        <v>35257</v>
      </c>
      <c r="G906">
        <v>53888</v>
      </c>
      <c r="H906">
        <v>65799</v>
      </c>
      <c r="I906">
        <v>227487</v>
      </c>
      <c r="J906" t="str">
        <f t="shared" si="72"/>
        <v xml:space="preserve"> </v>
      </c>
      <c r="K906" t="str">
        <f t="shared" si="68"/>
        <v xml:space="preserve"> </v>
      </c>
      <c r="L906">
        <f t="shared" si="70"/>
        <v>0.1008</v>
      </c>
      <c r="M906">
        <f t="shared" si="71"/>
        <v>0.11951052631578934</v>
      </c>
      <c r="N906" t="str">
        <f t="shared" si="69"/>
        <v/>
      </c>
    </row>
    <row r="907" spans="1:14" x14ac:dyDescent="0.25">
      <c r="A907" s="1">
        <v>39672</v>
      </c>
      <c r="B907">
        <v>3.7970999999999999</v>
      </c>
      <c r="C907">
        <v>3.8589000000000002</v>
      </c>
      <c r="D907">
        <v>3.7488000000000001</v>
      </c>
      <c r="E907">
        <v>3.7555000000000001</v>
      </c>
      <c r="F907">
        <v>41325</v>
      </c>
      <c r="G907">
        <v>47636</v>
      </c>
      <c r="H907">
        <v>78235</v>
      </c>
      <c r="I907">
        <v>223001</v>
      </c>
      <c r="J907" t="str">
        <f t="shared" si="72"/>
        <v xml:space="preserve"> </v>
      </c>
      <c r="K907" t="str">
        <f t="shared" si="68"/>
        <v xml:space="preserve"> </v>
      </c>
      <c r="L907">
        <f t="shared" si="70"/>
        <v>0.11010000000000009</v>
      </c>
      <c r="M907">
        <f t="shared" si="71"/>
        <v>0.11536842105263147</v>
      </c>
      <c r="N907" t="str">
        <f t="shared" si="69"/>
        <v/>
      </c>
    </row>
    <row r="908" spans="1:14" x14ac:dyDescent="0.25">
      <c r="A908" s="1">
        <v>39673</v>
      </c>
      <c r="B908">
        <v>3.7568999999999999</v>
      </c>
      <c r="C908">
        <v>3.8664000000000001</v>
      </c>
      <c r="D908">
        <v>3.7467999999999999</v>
      </c>
      <c r="E908">
        <v>3.8090999999999999</v>
      </c>
      <c r="F908">
        <v>54996</v>
      </c>
      <c r="G908">
        <v>40293</v>
      </c>
      <c r="H908">
        <v>106676</v>
      </c>
      <c r="I908">
        <v>221898</v>
      </c>
      <c r="J908" t="str">
        <f t="shared" si="72"/>
        <v>Key Rev</v>
      </c>
      <c r="K908">
        <f t="shared" si="68"/>
        <v>-3.2599999999999962E-2</v>
      </c>
      <c r="L908">
        <f t="shared" si="70"/>
        <v>0.11960000000000015</v>
      </c>
      <c r="M908">
        <f t="shared" si="71"/>
        <v>0.11214210526315782</v>
      </c>
      <c r="N908" t="str">
        <f t="shared" si="69"/>
        <v/>
      </c>
    </row>
    <row r="909" spans="1:14" x14ac:dyDescent="0.25">
      <c r="A909" s="1">
        <v>39674</v>
      </c>
      <c r="B909">
        <v>3.8132999999999999</v>
      </c>
      <c r="C909">
        <v>3.835</v>
      </c>
      <c r="D909">
        <v>3.7363</v>
      </c>
      <c r="E909">
        <v>3.7765</v>
      </c>
      <c r="F909">
        <v>38248</v>
      </c>
      <c r="G909">
        <v>37234</v>
      </c>
      <c r="H909">
        <v>78299</v>
      </c>
      <c r="I909">
        <v>221025</v>
      </c>
      <c r="J909" t="str">
        <f t="shared" si="72"/>
        <v xml:space="preserve"> </v>
      </c>
      <c r="K909" t="str">
        <f t="shared" si="68"/>
        <v xml:space="preserve"> </v>
      </c>
      <c r="L909">
        <f t="shared" si="70"/>
        <v>9.870000000000001E-2</v>
      </c>
      <c r="M909">
        <f t="shared" si="71"/>
        <v>0.11123684210526305</v>
      </c>
      <c r="N909" t="str">
        <f t="shared" si="69"/>
        <v/>
      </c>
    </row>
    <row r="910" spans="1:14" x14ac:dyDescent="0.25">
      <c r="A910" s="1">
        <v>39675</v>
      </c>
      <c r="B910">
        <v>3.7873999999999999</v>
      </c>
      <c r="C910">
        <v>3.8054000000000001</v>
      </c>
      <c r="D910">
        <v>3.7014</v>
      </c>
      <c r="E910">
        <v>3.7965</v>
      </c>
      <c r="F910">
        <v>37872</v>
      </c>
      <c r="G910">
        <v>36575</v>
      </c>
      <c r="H910">
        <v>74841</v>
      </c>
      <c r="I910">
        <v>221254</v>
      </c>
      <c r="J910" t="str">
        <f t="shared" si="72"/>
        <v xml:space="preserve"> </v>
      </c>
      <c r="K910" t="str">
        <f t="shared" si="68"/>
        <v xml:space="preserve"> </v>
      </c>
      <c r="L910">
        <f t="shared" si="70"/>
        <v>0.10400000000000009</v>
      </c>
      <c r="M910">
        <f t="shared" si="71"/>
        <v>0.11234210526315783</v>
      </c>
      <c r="N910" t="str">
        <f t="shared" si="69"/>
        <v/>
      </c>
    </row>
    <row r="911" spans="1:14" x14ac:dyDescent="0.25">
      <c r="A911" s="1">
        <v>39678</v>
      </c>
      <c r="B911">
        <v>3.8071000000000002</v>
      </c>
      <c r="C911">
        <v>3.8247</v>
      </c>
      <c r="D911">
        <v>3.7429999999999999</v>
      </c>
      <c r="E911">
        <v>3.7622</v>
      </c>
      <c r="F911">
        <v>31270</v>
      </c>
      <c r="G911">
        <v>34482</v>
      </c>
      <c r="H911">
        <v>65956</v>
      </c>
      <c r="I911">
        <v>221995</v>
      </c>
      <c r="J911" t="str">
        <f t="shared" si="72"/>
        <v xml:space="preserve"> </v>
      </c>
      <c r="K911" t="str">
        <f t="shared" si="68"/>
        <v xml:space="preserve"> </v>
      </c>
      <c r="L911">
        <f t="shared" si="70"/>
        <v>8.1700000000000106E-2</v>
      </c>
      <c r="M911">
        <f t="shared" si="71"/>
        <v>0.10919473684210516</v>
      </c>
      <c r="N911" t="str">
        <f t="shared" si="69"/>
        <v/>
      </c>
    </row>
    <row r="912" spans="1:14" x14ac:dyDescent="0.25">
      <c r="A912" s="1">
        <v>39679</v>
      </c>
      <c r="B912">
        <v>3.7713999999999999</v>
      </c>
      <c r="C912">
        <v>3.8772000000000002</v>
      </c>
      <c r="D912">
        <v>3.7387999999999999</v>
      </c>
      <c r="E912">
        <v>3.8010999999999999</v>
      </c>
      <c r="F912">
        <v>34293</v>
      </c>
      <c r="G912">
        <v>31170</v>
      </c>
      <c r="H912">
        <v>73762</v>
      </c>
      <c r="I912">
        <v>220026</v>
      </c>
      <c r="J912" t="str">
        <f t="shared" si="72"/>
        <v>Key Rev</v>
      </c>
      <c r="K912">
        <f t="shared" si="68"/>
        <v>3.9800000000000058E-2</v>
      </c>
      <c r="L912">
        <f t="shared" si="70"/>
        <v>0.1384000000000003</v>
      </c>
      <c r="M912">
        <f t="shared" si="71"/>
        <v>0.10866842105263153</v>
      </c>
      <c r="N912" t="str">
        <f t="shared" si="69"/>
        <v/>
      </c>
    </row>
    <row r="913" spans="1:14" x14ac:dyDescent="0.25">
      <c r="A913" s="1">
        <v>39680</v>
      </c>
      <c r="B913">
        <v>3.8176000000000001</v>
      </c>
      <c r="C913">
        <v>3.8744000000000001</v>
      </c>
      <c r="D913">
        <v>3.7574000000000001</v>
      </c>
      <c r="E913">
        <v>3.8409</v>
      </c>
      <c r="F913">
        <v>26430</v>
      </c>
      <c r="G913">
        <v>29570</v>
      </c>
      <c r="H913">
        <v>70607</v>
      </c>
      <c r="I913">
        <v>220025</v>
      </c>
      <c r="J913" t="str">
        <f t="shared" si="72"/>
        <v xml:space="preserve"> </v>
      </c>
      <c r="K913" t="str">
        <f t="shared" si="68"/>
        <v xml:space="preserve"> </v>
      </c>
      <c r="L913">
        <f t="shared" si="70"/>
        <v>0.11699999999999999</v>
      </c>
      <c r="M913">
        <f t="shared" si="71"/>
        <v>0.11141052631578943</v>
      </c>
      <c r="N913" t="str">
        <f t="shared" si="69"/>
        <v/>
      </c>
    </row>
    <row r="914" spans="1:14" x14ac:dyDescent="0.25">
      <c r="A914" s="1">
        <v>39681</v>
      </c>
      <c r="B914">
        <v>3.8473999999999999</v>
      </c>
      <c r="C914">
        <v>4.0284000000000004</v>
      </c>
      <c r="D914">
        <v>3.8462000000000001</v>
      </c>
      <c r="E914">
        <v>3.9780000000000002</v>
      </c>
      <c r="F914">
        <v>28693</v>
      </c>
      <c r="G914">
        <v>27162</v>
      </c>
      <c r="H914">
        <v>94903</v>
      </c>
      <c r="I914">
        <v>219979</v>
      </c>
      <c r="J914" t="str">
        <f t="shared" si="72"/>
        <v xml:space="preserve"> </v>
      </c>
      <c r="K914" t="str">
        <f t="shared" si="68"/>
        <v xml:space="preserve"> </v>
      </c>
      <c r="L914">
        <f t="shared" si="70"/>
        <v>0.18750000000000044</v>
      </c>
      <c r="M914">
        <f t="shared" si="71"/>
        <v>0.11617894736842105</v>
      </c>
      <c r="N914" t="str">
        <f t="shared" si="69"/>
        <v xml:space="preserve"> </v>
      </c>
    </row>
    <row r="915" spans="1:14" x14ac:dyDescent="0.25">
      <c r="A915" s="1">
        <v>39682</v>
      </c>
      <c r="B915">
        <v>3.9773000000000001</v>
      </c>
      <c r="C915">
        <v>3.9868000000000001</v>
      </c>
      <c r="D915">
        <v>3.8003</v>
      </c>
      <c r="E915">
        <v>3.8090999999999999</v>
      </c>
      <c r="F915">
        <v>40602</v>
      </c>
      <c r="G915">
        <v>50487</v>
      </c>
      <c r="H915">
        <v>101481</v>
      </c>
      <c r="I915">
        <v>223836</v>
      </c>
      <c r="J915" t="str">
        <f t="shared" si="72"/>
        <v xml:space="preserve"> </v>
      </c>
      <c r="K915" t="str">
        <f t="shared" ref="K915:K978" si="73">IF(AND(J915&lt;&gt;" ",E915&gt;E914),E916-E915,IF(AND(J915&lt;&gt;" ",E915&lt;E914),E915-E916," "))</f>
        <v xml:space="preserve"> </v>
      </c>
      <c r="L915">
        <f t="shared" si="70"/>
        <v>0.18650000000000011</v>
      </c>
      <c r="M915">
        <f t="shared" si="71"/>
        <v>0.1225421052631579</v>
      </c>
      <c r="N915" t="str">
        <f t="shared" ref="N915:N978" si="74">IF(AND(K915&lt;&gt;0,L915&gt;M914*$N$2),K915,"")</f>
        <v xml:space="preserve"> </v>
      </c>
    </row>
    <row r="916" spans="1:14" x14ac:dyDescent="0.25">
      <c r="A916" s="1">
        <v>39685</v>
      </c>
      <c r="B916">
        <v>3.8148</v>
      </c>
      <c r="C916">
        <v>3.8567999999999998</v>
      </c>
      <c r="D916">
        <v>3.7909000000000002</v>
      </c>
      <c r="E916">
        <v>3.8288000000000002</v>
      </c>
      <c r="F916">
        <v>24355</v>
      </c>
      <c r="G916">
        <v>52114</v>
      </c>
      <c r="H916">
        <v>62294</v>
      </c>
      <c r="I916">
        <v>225279</v>
      </c>
      <c r="J916" t="str">
        <f t="shared" si="72"/>
        <v xml:space="preserve"> </v>
      </c>
      <c r="K916" t="str">
        <f t="shared" si="73"/>
        <v xml:space="preserve"> </v>
      </c>
      <c r="L916">
        <f t="shared" si="70"/>
        <v>6.5899999999999626E-2</v>
      </c>
      <c r="M916">
        <f t="shared" si="71"/>
        <v>0.11877894736842105</v>
      </c>
      <c r="N916" t="str">
        <f t="shared" si="74"/>
        <v/>
      </c>
    </row>
    <row r="917" spans="1:14" x14ac:dyDescent="0.25">
      <c r="A917" s="1">
        <v>39686</v>
      </c>
      <c r="B917">
        <v>3.8403</v>
      </c>
      <c r="C917">
        <v>3.9430000000000001</v>
      </c>
      <c r="D917">
        <v>3.7825000000000002</v>
      </c>
      <c r="E917">
        <v>3.8841999999999999</v>
      </c>
      <c r="F917">
        <v>40615</v>
      </c>
      <c r="G917">
        <v>54602</v>
      </c>
      <c r="H917">
        <v>91408</v>
      </c>
      <c r="I917">
        <v>221001</v>
      </c>
      <c r="J917" t="str">
        <f t="shared" si="72"/>
        <v xml:space="preserve"> </v>
      </c>
      <c r="K917" t="str">
        <f t="shared" si="73"/>
        <v xml:space="preserve"> </v>
      </c>
      <c r="L917">
        <f t="shared" si="70"/>
        <v>0.16049999999999986</v>
      </c>
      <c r="M917">
        <f t="shared" si="71"/>
        <v>0.12149473684210525</v>
      </c>
      <c r="N917" t="str">
        <f t="shared" si="74"/>
        <v/>
      </c>
    </row>
    <row r="918" spans="1:14" x14ac:dyDescent="0.25">
      <c r="A918" s="1">
        <v>39687</v>
      </c>
      <c r="B918">
        <v>3.8833000000000002</v>
      </c>
      <c r="C918">
        <v>3.9904999999999999</v>
      </c>
      <c r="D918">
        <v>3.8742999999999999</v>
      </c>
      <c r="E918">
        <v>3.9312999999999998</v>
      </c>
      <c r="F918">
        <v>39735</v>
      </c>
      <c r="G918">
        <v>56155</v>
      </c>
      <c r="H918">
        <v>89504</v>
      </c>
      <c r="I918">
        <v>216676</v>
      </c>
      <c r="J918" t="str">
        <f t="shared" si="72"/>
        <v xml:space="preserve"> </v>
      </c>
      <c r="K918" t="str">
        <f t="shared" si="73"/>
        <v xml:space="preserve"> </v>
      </c>
      <c r="L918">
        <f t="shared" ref="L918:L981" si="75">MAX(C918-D918,C918-E917,E917-D918)</f>
        <v>0.11620000000000008</v>
      </c>
      <c r="M918">
        <f t="shared" ref="M918:M981" si="76">AVERAGE(L900:L918)</f>
        <v>0.12032631578947368</v>
      </c>
      <c r="N918" t="str">
        <f t="shared" si="74"/>
        <v/>
      </c>
    </row>
    <row r="919" spans="1:14" x14ac:dyDescent="0.25">
      <c r="A919" s="1">
        <v>39688</v>
      </c>
      <c r="B919">
        <v>3.9398</v>
      </c>
      <c r="C919">
        <v>3.9986000000000002</v>
      </c>
      <c r="D919">
        <v>3.8153000000000001</v>
      </c>
      <c r="E919">
        <v>3.8519000000000001</v>
      </c>
      <c r="F919">
        <v>45545</v>
      </c>
      <c r="G919">
        <v>57474</v>
      </c>
      <c r="H919">
        <v>90664</v>
      </c>
      <c r="I919">
        <v>215022</v>
      </c>
      <c r="J919" t="str">
        <f t="shared" si="72"/>
        <v>Key Rev</v>
      </c>
      <c r="K919">
        <f t="shared" si="73"/>
        <v>1.0200000000000209E-2</v>
      </c>
      <c r="L919">
        <f t="shared" si="75"/>
        <v>0.18330000000000002</v>
      </c>
      <c r="M919">
        <f t="shared" si="76"/>
        <v>0.12292105263157897</v>
      </c>
      <c r="N919">
        <f t="shared" si="74"/>
        <v>1.0200000000000209E-2</v>
      </c>
    </row>
    <row r="920" spans="1:14" x14ac:dyDescent="0.25">
      <c r="A920" s="1">
        <v>39689</v>
      </c>
      <c r="B920">
        <v>3.8658000000000001</v>
      </c>
      <c r="C920">
        <v>3.948</v>
      </c>
      <c r="D920">
        <v>3.8332999999999999</v>
      </c>
      <c r="E920">
        <v>3.8416999999999999</v>
      </c>
      <c r="F920">
        <v>34873</v>
      </c>
      <c r="G920">
        <v>56841</v>
      </c>
      <c r="H920">
        <v>60108</v>
      </c>
      <c r="I920">
        <v>210717</v>
      </c>
      <c r="J920" t="str">
        <f t="shared" si="72"/>
        <v xml:space="preserve"> </v>
      </c>
      <c r="K920" t="str">
        <f t="shared" si="73"/>
        <v xml:space="preserve"> </v>
      </c>
      <c r="L920">
        <f t="shared" si="75"/>
        <v>0.11470000000000002</v>
      </c>
      <c r="M920">
        <f t="shared" si="76"/>
        <v>0.1209789473684211</v>
      </c>
      <c r="N920" t="str">
        <f t="shared" si="74"/>
        <v/>
      </c>
    </row>
    <row r="921" spans="1:14" x14ac:dyDescent="0.25">
      <c r="A921" s="1">
        <v>39693</v>
      </c>
      <c r="B921">
        <v>3.9198</v>
      </c>
      <c r="C921">
        <v>3.9462999999999999</v>
      </c>
      <c r="D921">
        <v>3.6057999999999999</v>
      </c>
      <c r="E921">
        <v>3.7233999999999998</v>
      </c>
      <c r="F921">
        <v>52239</v>
      </c>
      <c r="G921">
        <v>56535</v>
      </c>
      <c r="H921">
        <v>93750</v>
      </c>
      <c r="I921">
        <v>212209</v>
      </c>
      <c r="J921" t="str">
        <f t="shared" si="72"/>
        <v xml:space="preserve"> </v>
      </c>
      <c r="K921" t="str">
        <f t="shared" si="73"/>
        <v xml:space="preserve"> </v>
      </c>
      <c r="L921">
        <f t="shared" si="75"/>
        <v>0.34050000000000002</v>
      </c>
      <c r="M921">
        <f t="shared" si="76"/>
        <v>0.13421052631578953</v>
      </c>
      <c r="N921" t="str">
        <f t="shared" si="74"/>
        <v xml:space="preserve"> </v>
      </c>
    </row>
    <row r="922" spans="1:14" x14ac:dyDescent="0.25">
      <c r="A922" s="1">
        <v>39694</v>
      </c>
      <c r="B922">
        <v>3.7526999999999999</v>
      </c>
      <c r="C922">
        <v>3.7534000000000001</v>
      </c>
      <c r="D922">
        <v>3.6703000000000001</v>
      </c>
      <c r="E922">
        <v>3.7286000000000001</v>
      </c>
      <c r="F922">
        <v>35549</v>
      </c>
      <c r="G922">
        <v>54325</v>
      </c>
      <c r="H922">
        <v>65002</v>
      </c>
      <c r="I922">
        <v>211767</v>
      </c>
      <c r="J922" t="str">
        <f t="shared" si="72"/>
        <v xml:space="preserve"> </v>
      </c>
      <c r="K922" t="str">
        <f t="shared" si="73"/>
        <v xml:space="preserve"> </v>
      </c>
      <c r="L922">
        <f t="shared" si="75"/>
        <v>8.3099999999999952E-2</v>
      </c>
      <c r="M922">
        <f t="shared" si="76"/>
        <v>0.13327368421052635</v>
      </c>
      <c r="N922" t="str">
        <f t="shared" si="74"/>
        <v/>
      </c>
    </row>
    <row r="923" spans="1:14" x14ac:dyDescent="0.25">
      <c r="A923" s="1">
        <v>39695</v>
      </c>
      <c r="B923">
        <v>3.7309000000000001</v>
      </c>
      <c r="C923">
        <v>3.7488000000000001</v>
      </c>
      <c r="D923">
        <v>3.6522999999999999</v>
      </c>
      <c r="E923">
        <v>3.6735000000000002</v>
      </c>
      <c r="F923">
        <v>39849</v>
      </c>
      <c r="G923">
        <v>54365</v>
      </c>
      <c r="H923">
        <v>67613</v>
      </c>
      <c r="I923">
        <v>213492</v>
      </c>
      <c r="J923" t="str">
        <f t="shared" si="72"/>
        <v xml:space="preserve"> </v>
      </c>
      <c r="K923" t="str">
        <f t="shared" si="73"/>
        <v xml:space="preserve"> </v>
      </c>
      <c r="L923">
        <f t="shared" si="75"/>
        <v>9.6500000000000252E-2</v>
      </c>
      <c r="M923">
        <f t="shared" si="76"/>
        <v>0.13255789473684215</v>
      </c>
      <c r="N923" t="str">
        <f t="shared" si="74"/>
        <v/>
      </c>
    </row>
    <row r="924" spans="1:14" x14ac:dyDescent="0.25">
      <c r="A924" s="1">
        <v>39696</v>
      </c>
      <c r="B924">
        <v>3.6638000000000002</v>
      </c>
      <c r="C924">
        <v>3.6690999999999998</v>
      </c>
      <c r="D924">
        <v>3.5817000000000001</v>
      </c>
      <c r="E924">
        <v>3.6326000000000001</v>
      </c>
      <c r="F924">
        <v>34178</v>
      </c>
      <c r="G924">
        <v>51825</v>
      </c>
      <c r="H924">
        <v>61555</v>
      </c>
      <c r="I924">
        <v>213314</v>
      </c>
      <c r="J924" t="str">
        <f t="shared" si="72"/>
        <v xml:space="preserve"> </v>
      </c>
      <c r="K924" t="str">
        <f t="shared" si="73"/>
        <v xml:space="preserve"> </v>
      </c>
      <c r="L924">
        <f t="shared" si="75"/>
        <v>9.1800000000000104E-2</v>
      </c>
      <c r="M924">
        <f t="shared" si="76"/>
        <v>0.13141052631578953</v>
      </c>
      <c r="N924" t="str">
        <f t="shared" si="74"/>
        <v/>
      </c>
    </row>
    <row r="925" spans="1:14" x14ac:dyDescent="0.25">
      <c r="A925" s="1">
        <v>39699</v>
      </c>
      <c r="B925">
        <v>3.6484000000000001</v>
      </c>
      <c r="C925">
        <v>3.8098000000000001</v>
      </c>
      <c r="D925">
        <v>3.6093999999999999</v>
      </c>
      <c r="E925">
        <v>3.6629</v>
      </c>
      <c r="F925">
        <v>39737</v>
      </c>
      <c r="G925">
        <v>46992</v>
      </c>
      <c r="H925">
        <v>75175</v>
      </c>
      <c r="I925">
        <v>210769</v>
      </c>
      <c r="J925" t="str">
        <f t="shared" si="72"/>
        <v xml:space="preserve"> </v>
      </c>
      <c r="K925" t="str">
        <f t="shared" si="73"/>
        <v xml:space="preserve"> </v>
      </c>
      <c r="L925">
        <f t="shared" si="75"/>
        <v>0.20040000000000013</v>
      </c>
      <c r="M925">
        <f t="shared" si="76"/>
        <v>0.13665263157894744</v>
      </c>
      <c r="N925" t="str">
        <f t="shared" si="74"/>
        <v xml:space="preserve"> </v>
      </c>
    </row>
    <row r="926" spans="1:14" x14ac:dyDescent="0.25">
      <c r="A926" s="1">
        <v>39700</v>
      </c>
      <c r="B926">
        <v>3.6831999999999998</v>
      </c>
      <c r="C926">
        <v>3.6831999999999998</v>
      </c>
      <c r="D926">
        <v>3.5398000000000001</v>
      </c>
      <c r="E926">
        <v>3.5745</v>
      </c>
      <c r="F926">
        <v>35972</v>
      </c>
      <c r="G926">
        <v>45906</v>
      </c>
      <c r="H926">
        <v>71535</v>
      </c>
      <c r="I926">
        <v>212595</v>
      </c>
      <c r="J926" t="str">
        <f t="shared" si="72"/>
        <v xml:space="preserve"> </v>
      </c>
      <c r="K926" t="str">
        <f t="shared" si="73"/>
        <v xml:space="preserve"> </v>
      </c>
      <c r="L926">
        <f t="shared" si="75"/>
        <v>0.14339999999999975</v>
      </c>
      <c r="M926">
        <f t="shared" si="76"/>
        <v>0.13840526315789478</v>
      </c>
      <c r="N926" t="str">
        <f t="shared" si="74"/>
        <v/>
      </c>
    </row>
    <row r="927" spans="1:14" x14ac:dyDescent="0.25">
      <c r="A927" s="1">
        <v>39701</v>
      </c>
      <c r="B927">
        <v>3.5537999999999998</v>
      </c>
      <c r="C927">
        <v>3.6236999999999999</v>
      </c>
      <c r="D927">
        <v>3.5164</v>
      </c>
      <c r="E927">
        <v>3.5522</v>
      </c>
      <c r="F927">
        <v>38469</v>
      </c>
      <c r="G927">
        <v>45412</v>
      </c>
      <c r="H927">
        <v>67059</v>
      </c>
      <c r="I927">
        <v>213394</v>
      </c>
      <c r="J927" t="str">
        <f t="shared" si="72"/>
        <v xml:space="preserve"> </v>
      </c>
      <c r="K927" t="str">
        <f t="shared" si="73"/>
        <v xml:space="preserve"> </v>
      </c>
      <c r="L927">
        <f t="shared" si="75"/>
        <v>0.10729999999999995</v>
      </c>
      <c r="M927">
        <f t="shared" si="76"/>
        <v>0.13775789473684216</v>
      </c>
      <c r="N927" t="str">
        <f t="shared" si="74"/>
        <v/>
      </c>
    </row>
    <row r="928" spans="1:14" x14ac:dyDescent="0.25">
      <c r="A928" s="1">
        <v>39702</v>
      </c>
      <c r="B928">
        <v>3.5672999999999999</v>
      </c>
      <c r="C928">
        <v>3.6339999999999999</v>
      </c>
      <c r="D928">
        <v>3.5272000000000001</v>
      </c>
      <c r="E928">
        <v>3.5653000000000001</v>
      </c>
      <c r="F928">
        <v>41055</v>
      </c>
      <c r="G928">
        <v>42239</v>
      </c>
      <c r="H928">
        <v>85455</v>
      </c>
      <c r="I928">
        <v>214254</v>
      </c>
      <c r="J928" t="str">
        <f t="shared" si="72"/>
        <v xml:space="preserve"> </v>
      </c>
      <c r="K928" t="str">
        <f t="shared" si="73"/>
        <v xml:space="preserve"> </v>
      </c>
      <c r="L928">
        <f t="shared" si="75"/>
        <v>0.10679999999999978</v>
      </c>
      <c r="M928">
        <f t="shared" si="76"/>
        <v>0.13818421052631583</v>
      </c>
      <c r="N928" t="str">
        <f t="shared" si="74"/>
        <v/>
      </c>
    </row>
    <row r="929" spans="1:14" x14ac:dyDescent="0.25">
      <c r="A929" s="1">
        <v>39703</v>
      </c>
      <c r="B929">
        <v>3.5836000000000001</v>
      </c>
      <c r="C929">
        <v>3.6272000000000002</v>
      </c>
      <c r="D929">
        <v>3.5651999999999999</v>
      </c>
      <c r="E929">
        <v>3.5889000000000002</v>
      </c>
      <c r="F929">
        <v>30916</v>
      </c>
      <c r="G929">
        <v>38440</v>
      </c>
      <c r="H929">
        <v>76894</v>
      </c>
      <c r="I929">
        <v>215495</v>
      </c>
      <c r="J929" t="str">
        <f t="shared" si="72"/>
        <v xml:space="preserve"> </v>
      </c>
      <c r="K929" t="str">
        <f t="shared" si="73"/>
        <v xml:space="preserve"> </v>
      </c>
      <c r="L929">
        <f t="shared" si="75"/>
        <v>6.2000000000000277E-2</v>
      </c>
      <c r="M929">
        <f t="shared" si="76"/>
        <v>0.13597368421052636</v>
      </c>
      <c r="N929" t="str">
        <f t="shared" si="74"/>
        <v/>
      </c>
    </row>
    <row r="930" spans="1:14" x14ac:dyDescent="0.25">
      <c r="A930" s="1">
        <v>39706</v>
      </c>
      <c r="B930">
        <v>3.5697999999999999</v>
      </c>
      <c r="C930">
        <v>3.5697999999999999</v>
      </c>
      <c r="D930">
        <v>3.3717000000000001</v>
      </c>
      <c r="E930">
        <v>3.4409999999999998</v>
      </c>
      <c r="F930">
        <v>39254</v>
      </c>
      <c r="G930">
        <v>36456</v>
      </c>
      <c r="H930">
        <v>82003</v>
      </c>
      <c r="I930">
        <v>218298</v>
      </c>
      <c r="J930" t="str">
        <f t="shared" si="72"/>
        <v xml:space="preserve"> </v>
      </c>
      <c r="K930" t="str">
        <f t="shared" si="73"/>
        <v xml:space="preserve"> </v>
      </c>
      <c r="L930">
        <f t="shared" si="75"/>
        <v>0.21720000000000006</v>
      </c>
      <c r="M930">
        <f t="shared" si="76"/>
        <v>0.14310526315789476</v>
      </c>
      <c r="N930" t="str">
        <f t="shared" si="74"/>
        <v xml:space="preserve"> </v>
      </c>
    </row>
    <row r="931" spans="1:14" x14ac:dyDescent="0.25">
      <c r="A931" s="1">
        <v>39707</v>
      </c>
      <c r="B931">
        <v>3.4138000000000002</v>
      </c>
      <c r="C931">
        <v>3.4226000000000001</v>
      </c>
      <c r="D931">
        <v>3.3210000000000002</v>
      </c>
      <c r="E931">
        <v>3.3694999999999999</v>
      </c>
      <c r="F931">
        <v>35536</v>
      </c>
      <c r="G931">
        <v>34037</v>
      </c>
      <c r="H931">
        <v>76922</v>
      </c>
      <c r="I931">
        <v>217338</v>
      </c>
      <c r="J931" t="str">
        <f t="shared" si="72"/>
        <v xml:space="preserve"> </v>
      </c>
      <c r="K931" t="str">
        <f t="shared" si="73"/>
        <v xml:space="preserve"> </v>
      </c>
      <c r="L931">
        <f t="shared" si="75"/>
        <v>0.11999999999999966</v>
      </c>
      <c r="M931">
        <f t="shared" si="76"/>
        <v>0.14213684210526317</v>
      </c>
      <c r="N931" t="str">
        <f t="shared" si="74"/>
        <v/>
      </c>
    </row>
    <row r="932" spans="1:14" x14ac:dyDescent="0.25">
      <c r="A932" s="1">
        <v>39708</v>
      </c>
      <c r="B932">
        <v>3.4022999999999999</v>
      </c>
      <c r="C932">
        <v>3.4832999999999998</v>
      </c>
      <c r="D932">
        <v>3.3237999999999999</v>
      </c>
      <c r="E932">
        <v>3.4744999999999999</v>
      </c>
      <c r="F932">
        <v>36063</v>
      </c>
      <c r="G932">
        <v>32499</v>
      </c>
      <c r="H932">
        <v>84354</v>
      </c>
      <c r="I932">
        <v>216318</v>
      </c>
      <c r="J932" t="str">
        <f t="shared" si="72"/>
        <v xml:space="preserve"> </v>
      </c>
      <c r="K932" t="str">
        <f t="shared" si="73"/>
        <v xml:space="preserve"> </v>
      </c>
      <c r="L932">
        <f t="shared" si="75"/>
        <v>0.15949999999999998</v>
      </c>
      <c r="M932">
        <f t="shared" si="76"/>
        <v>0.14437368421052632</v>
      </c>
      <c r="N932" t="str">
        <f t="shared" si="74"/>
        <v/>
      </c>
    </row>
    <row r="933" spans="1:14" x14ac:dyDescent="0.25">
      <c r="A933" s="1">
        <v>39709</v>
      </c>
      <c r="B933">
        <v>3.4598</v>
      </c>
      <c r="C933">
        <v>3.5737000000000001</v>
      </c>
      <c r="D933">
        <v>3.3952</v>
      </c>
      <c r="E933">
        <v>3.4321999999999999</v>
      </c>
      <c r="F933">
        <v>33072</v>
      </c>
      <c r="G933">
        <v>30336</v>
      </c>
      <c r="H933">
        <v>84167</v>
      </c>
      <c r="I933">
        <v>215920</v>
      </c>
      <c r="J933" t="str">
        <f t="shared" si="72"/>
        <v xml:space="preserve"> </v>
      </c>
      <c r="K933" t="str">
        <f t="shared" si="73"/>
        <v xml:space="preserve"> </v>
      </c>
      <c r="L933">
        <f t="shared" si="75"/>
        <v>0.1785000000000001</v>
      </c>
      <c r="M933">
        <f t="shared" si="76"/>
        <v>0.1439</v>
      </c>
      <c r="N933" t="str">
        <f t="shared" si="74"/>
        <v/>
      </c>
    </row>
    <row r="934" spans="1:14" x14ac:dyDescent="0.25">
      <c r="A934" s="1">
        <v>39710</v>
      </c>
      <c r="B934">
        <v>3.4525000000000001</v>
      </c>
      <c r="C934">
        <v>3.5573999999999999</v>
      </c>
      <c r="D934">
        <v>3.4266000000000001</v>
      </c>
      <c r="E934">
        <v>3.5476000000000001</v>
      </c>
      <c r="F934">
        <v>24751</v>
      </c>
      <c r="G934">
        <v>27683</v>
      </c>
      <c r="H934">
        <v>58872</v>
      </c>
      <c r="I934">
        <v>213470</v>
      </c>
      <c r="J934" t="str">
        <f t="shared" si="72"/>
        <v xml:space="preserve"> </v>
      </c>
      <c r="K934" t="str">
        <f t="shared" si="73"/>
        <v xml:space="preserve"> </v>
      </c>
      <c r="L934">
        <f t="shared" si="75"/>
        <v>0.13079999999999981</v>
      </c>
      <c r="M934">
        <f t="shared" si="76"/>
        <v>0.14096842105263155</v>
      </c>
      <c r="N934" t="str">
        <f t="shared" si="74"/>
        <v/>
      </c>
    </row>
    <row r="935" spans="1:14" x14ac:dyDescent="0.25">
      <c r="A935" s="1">
        <v>39713</v>
      </c>
      <c r="B935">
        <v>3.5623999999999998</v>
      </c>
      <c r="C935">
        <v>3.7216999999999998</v>
      </c>
      <c r="D935">
        <v>3.5253000000000001</v>
      </c>
      <c r="E935">
        <v>3.6928000000000001</v>
      </c>
      <c r="F935">
        <v>24254</v>
      </c>
      <c r="G935">
        <v>24542</v>
      </c>
      <c r="H935">
        <v>74218</v>
      </c>
      <c r="I935">
        <v>212129</v>
      </c>
      <c r="J935" t="str">
        <f t="shared" si="72"/>
        <v xml:space="preserve"> </v>
      </c>
      <c r="K935" t="str">
        <f t="shared" si="73"/>
        <v xml:space="preserve"> </v>
      </c>
      <c r="L935">
        <f t="shared" si="75"/>
        <v>0.19639999999999969</v>
      </c>
      <c r="M935">
        <f t="shared" si="76"/>
        <v>0.14783684210526313</v>
      </c>
      <c r="N935" t="str">
        <f t="shared" si="74"/>
        <v/>
      </c>
    </row>
    <row r="936" spans="1:14" x14ac:dyDescent="0.25">
      <c r="A936" s="1">
        <v>39714</v>
      </c>
      <c r="B936">
        <v>3.6886999999999999</v>
      </c>
      <c r="C936">
        <v>3.7111999999999998</v>
      </c>
      <c r="D936">
        <v>3.5941000000000001</v>
      </c>
      <c r="E936">
        <v>3.6493000000000002</v>
      </c>
      <c r="F936">
        <v>33949</v>
      </c>
      <c r="G936">
        <v>51300</v>
      </c>
      <c r="H936">
        <v>87650</v>
      </c>
      <c r="I936">
        <v>213925</v>
      </c>
      <c r="J936" t="str">
        <f t="shared" si="72"/>
        <v xml:space="preserve"> </v>
      </c>
      <c r="K936" t="str">
        <f t="shared" si="73"/>
        <v xml:space="preserve"> </v>
      </c>
      <c r="L936">
        <f t="shared" si="75"/>
        <v>0.11709999999999976</v>
      </c>
      <c r="M936">
        <f t="shared" si="76"/>
        <v>0.14555263157894735</v>
      </c>
      <c r="N936" t="str">
        <f t="shared" si="74"/>
        <v/>
      </c>
    </row>
    <row r="937" spans="1:14" x14ac:dyDescent="0.25">
      <c r="A937" s="1">
        <v>39715</v>
      </c>
      <c r="B937">
        <v>3.6682999999999999</v>
      </c>
      <c r="C937">
        <v>3.7469000000000001</v>
      </c>
      <c r="D937">
        <v>3.6280999999999999</v>
      </c>
      <c r="E937">
        <v>3.6631</v>
      </c>
      <c r="F937">
        <v>28921</v>
      </c>
      <c r="G937">
        <v>51934</v>
      </c>
      <c r="H937">
        <v>68558</v>
      </c>
      <c r="I937">
        <v>212439</v>
      </c>
      <c r="J937" t="str">
        <f t="shared" si="72"/>
        <v xml:space="preserve"> </v>
      </c>
      <c r="K937" t="str">
        <f t="shared" si="73"/>
        <v xml:space="preserve"> </v>
      </c>
      <c r="L937">
        <f t="shared" si="75"/>
        <v>0.11880000000000024</v>
      </c>
      <c r="M937">
        <f t="shared" si="76"/>
        <v>0.14568947368421051</v>
      </c>
      <c r="N937" t="str">
        <f t="shared" si="74"/>
        <v/>
      </c>
    </row>
    <row r="938" spans="1:14" x14ac:dyDescent="0.25">
      <c r="A938" s="1">
        <v>39716</v>
      </c>
      <c r="B938">
        <v>3.6560999999999999</v>
      </c>
      <c r="C938">
        <v>3.7185000000000001</v>
      </c>
      <c r="D938">
        <v>3.6036999999999999</v>
      </c>
      <c r="E938">
        <v>3.6844000000000001</v>
      </c>
      <c r="F938">
        <v>34081</v>
      </c>
      <c r="G938">
        <v>53977</v>
      </c>
      <c r="H938">
        <v>86274</v>
      </c>
      <c r="I938">
        <v>211942</v>
      </c>
      <c r="J938" t="str">
        <f t="shared" si="72"/>
        <v xml:space="preserve"> </v>
      </c>
      <c r="K938" t="str">
        <f t="shared" si="73"/>
        <v xml:space="preserve"> </v>
      </c>
      <c r="L938">
        <f t="shared" si="75"/>
        <v>0.11480000000000024</v>
      </c>
      <c r="M938">
        <f t="shared" si="76"/>
        <v>0.14208421052631579</v>
      </c>
      <c r="N938" t="str">
        <f t="shared" si="74"/>
        <v/>
      </c>
    </row>
    <row r="939" spans="1:14" x14ac:dyDescent="0.25">
      <c r="A939" s="1">
        <v>39717</v>
      </c>
      <c r="B939">
        <v>3.6850000000000001</v>
      </c>
      <c r="C939">
        <v>3.6876000000000002</v>
      </c>
      <c r="D939">
        <v>3.5943000000000001</v>
      </c>
      <c r="E939">
        <v>3.6535000000000002</v>
      </c>
      <c r="F939">
        <v>27516</v>
      </c>
      <c r="G939">
        <v>54414</v>
      </c>
      <c r="H939">
        <v>66744</v>
      </c>
      <c r="I939">
        <v>207622</v>
      </c>
      <c r="J939" t="str">
        <f t="shared" si="72"/>
        <v xml:space="preserve"> </v>
      </c>
      <c r="K939" t="str">
        <f t="shared" si="73"/>
        <v xml:space="preserve"> </v>
      </c>
      <c r="L939">
        <f t="shared" si="75"/>
        <v>9.3300000000000161E-2</v>
      </c>
      <c r="M939">
        <f t="shared" si="76"/>
        <v>0.14095789473684209</v>
      </c>
      <c r="N939" t="str">
        <f t="shared" si="74"/>
        <v/>
      </c>
    </row>
    <row r="940" spans="1:14" x14ac:dyDescent="0.25">
      <c r="A940" s="1">
        <v>39720</v>
      </c>
      <c r="B940">
        <v>3.6520999999999999</v>
      </c>
      <c r="C940">
        <v>3.6545000000000001</v>
      </c>
      <c r="D940">
        <v>3.3940000000000001</v>
      </c>
      <c r="E940">
        <v>3.4245999999999999</v>
      </c>
      <c r="F940">
        <v>33326</v>
      </c>
      <c r="G940">
        <v>55558</v>
      </c>
      <c r="H940">
        <v>85712</v>
      </c>
      <c r="I940">
        <v>205387</v>
      </c>
      <c r="J940" t="str">
        <f t="shared" si="72"/>
        <v xml:space="preserve"> </v>
      </c>
      <c r="K940" t="str">
        <f t="shared" si="73"/>
        <v xml:space="preserve"> </v>
      </c>
      <c r="L940">
        <f t="shared" si="75"/>
        <v>0.26049999999999995</v>
      </c>
      <c r="M940">
        <f t="shared" si="76"/>
        <v>0.13674736842105262</v>
      </c>
      <c r="N940" t="str">
        <f t="shared" si="74"/>
        <v xml:space="preserve"> </v>
      </c>
    </row>
    <row r="941" spans="1:14" x14ac:dyDescent="0.25">
      <c r="A941" s="1">
        <v>39721</v>
      </c>
      <c r="B941">
        <v>3.4060999999999999</v>
      </c>
      <c r="C941">
        <v>3.5720999999999998</v>
      </c>
      <c r="D941">
        <v>3.3656000000000001</v>
      </c>
      <c r="E941">
        <v>3.5308000000000002</v>
      </c>
      <c r="F941">
        <v>30311</v>
      </c>
      <c r="G941">
        <v>56687</v>
      </c>
      <c r="H941">
        <v>58402</v>
      </c>
      <c r="I941">
        <v>203017</v>
      </c>
      <c r="J941" t="str">
        <f t="shared" si="72"/>
        <v xml:space="preserve"> </v>
      </c>
      <c r="K941" t="str">
        <f t="shared" si="73"/>
        <v xml:space="preserve"> </v>
      </c>
      <c r="L941">
        <f t="shared" si="75"/>
        <v>0.20649999999999968</v>
      </c>
      <c r="M941">
        <f t="shared" si="76"/>
        <v>0.14324210526315787</v>
      </c>
      <c r="N941" t="str">
        <f t="shared" si="74"/>
        <v xml:space="preserve"> </v>
      </c>
    </row>
    <row r="942" spans="1:14" x14ac:dyDescent="0.25">
      <c r="A942" s="1">
        <v>39722</v>
      </c>
      <c r="B942">
        <v>3.5611000000000002</v>
      </c>
      <c r="C942">
        <v>3.5861000000000001</v>
      </c>
      <c r="D942">
        <v>3.4281999999999999</v>
      </c>
      <c r="E942">
        <v>3.4830000000000001</v>
      </c>
      <c r="F942">
        <v>31405</v>
      </c>
      <c r="G942">
        <v>54880</v>
      </c>
      <c r="H942">
        <v>59052</v>
      </c>
      <c r="I942">
        <v>200855</v>
      </c>
      <c r="J942" t="str">
        <f t="shared" si="72"/>
        <v xml:space="preserve"> </v>
      </c>
      <c r="K942" t="str">
        <f t="shared" si="73"/>
        <v xml:space="preserve"> </v>
      </c>
      <c r="L942">
        <f t="shared" si="75"/>
        <v>0.15790000000000015</v>
      </c>
      <c r="M942">
        <f t="shared" si="76"/>
        <v>0.14647368421052628</v>
      </c>
      <c r="N942" t="str">
        <f t="shared" si="74"/>
        <v/>
      </c>
    </row>
    <row r="943" spans="1:14" x14ac:dyDescent="0.25">
      <c r="A943" s="1">
        <v>39723</v>
      </c>
      <c r="B943">
        <v>3.4935999999999998</v>
      </c>
      <c r="C943">
        <v>3.5211000000000001</v>
      </c>
      <c r="D943">
        <v>3.3368000000000002</v>
      </c>
      <c r="E943">
        <v>3.3456000000000001</v>
      </c>
      <c r="F943">
        <v>31532</v>
      </c>
      <c r="G943">
        <v>55872</v>
      </c>
      <c r="H943">
        <v>61258</v>
      </c>
      <c r="I943">
        <v>202600</v>
      </c>
      <c r="J943" t="str">
        <f t="shared" si="72"/>
        <v xml:space="preserve"> </v>
      </c>
      <c r="K943" t="str">
        <f t="shared" si="73"/>
        <v xml:space="preserve"> </v>
      </c>
      <c r="L943">
        <f t="shared" si="75"/>
        <v>0.18429999999999991</v>
      </c>
      <c r="M943">
        <f t="shared" si="76"/>
        <v>0.15134210526315786</v>
      </c>
      <c r="N943" t="str">
        <f t="shared" si="74"/>
        <v/>
      </c>
    </row>
    <row r="944" spans="1:14" x14ac:dyDescent="0.25">
      <c r="A944" s="1">
        <v>39724</v>
      </c>
      <c r="B944">
        <v>3.3551000000000002</v>
      </c>
      <c r="C944">
        <v>3.3681000000000001</v>
      </c>
      <c r="D944">
        <v>3.2601</v>
      </c>
      <c r="E944">
        <v>3.2980999999999998</v>
      </c>
      <c r="F944">
        <v>36137</v>
      </c>
      <c r="G944">
        <v>55696</v>
      </c>
      <c r="H944">
        <v>72250</v>
      </c>
      <c r="I944">
        <v>206253</v>
      </c>
      <c r="J944" t="str">
        <f t="shared" si="72"/>
        <v xml:space="preserve"> </v>
      </c>
      <c r="K944" t="str">
        <f t="shared" si="73"/>
        <v xml:space="preserve"> </v>
      </c>
      <c r="L944">
        <f t="shared" si="75"/>
        <v>0.1080000000000001</v>
      </c>
      <c r="M944">
        <f t="shared" si="76"/>
        <v>0.14647894736842101</v>
      </c>
      <c r="N944" t="str">
        <f t="shared" si="74"/>
        <v/>
      </c>
    </row>
    <row r="945" spans="1:14" x14ac:dyDescent="0.25">
      <c r="A945" s="1">
        <v>39727</v>
      </c>
      <c r="B945">
        <v>3.2949999999999999</v>
      </c>
      <c r="C945">
        <v>3.2949999999999999</v>
      </c>
      <c r="D945">
        <v>3.1040999999999999</v>
      </c>
      <c r="E945">
        <v>3.1101000000000001</v>
      </c>
      <c r="F945">
        <v>33597</v>
      </c>
      <c r="G945">
        <v>53670</v>
      </c>
      <c r="H945">
        <v>80653</v>
      </c>
      <c r="I945">
        <v>207757</v>
      </c>
      <c r="J945" t="str">
        <f t="shared" si="72"/>
        <v xml:space="preserve"> </v>
      </c>
      <c r="K945" t="str">
        <f t="shared" si="73"/>
        <v xml:space="preserve"> </v>
      </c>
      <c r="L945">
        <f t="shared" si="75"/>
        <v>0.19399999999999995</v>
      </c>
      <c r="M945">
        <f t="shared" si="76"/>
        <v>0.14914210526315785</v>
      </c>
      <c r="N945" t="str">
        <f t="shared" si="74"/>
        <v/>
      </c>
    </row>
    <row r="946" spans="1:14" x14ac:dyDescent="0.25">
      <c r="A946" s="1">
        <v>39728</v>
      </c>
      <c r="B946">
        <v>3.1274999999999999</v>
      </c>
      <c r="C946">
        <v>3.2008999999999999</v>
      </c>
      <c r="D946">
        <v>3.1027</v>
      </c>
      <c r="E946">
        <v>3.1417999999999999</v>
      </c>
      <c r="F946">
        <v>35054</v>
      </c>
      <c r="G946">
        <v>51055</v>
      </c>
      <c r="H946">
        <v>83444</v>
      </c>
      <c r="I946">
        <v>208439</v>
      </c>
      <c r="J946" t="str">
        <f t="shared" si="72"/>
        <v xml:space="preserve"> </v>
      </c>
      <c r="K946" t="str">
        <f t="shared" si="73"/>
        <v xml:space="preserve"> </v>
      </c>
      <c r="L946">
        <f t="shared" si="75"/>
        <v>9.8199999999999843E-2</v>
      </c>
      <c r="M946">
        <f t="shared" si="76"/>
        <v>0.1486631578947368</v>
      </c>
      <c r="N946" t="str">
        <f t="shared" si="74"/>
        <v/>
      </c>
    </row>
    <row r="947" spans="1:14" x14ac:dyDescent="0.25">
      <c r="A947" s="1">
        <v>39729</v>
      </c>
      <c r="B947">
        <v>3.1326999999999998</v>
      </c>
      <c r="C947">
        <v>3.1511</v>
      </c>
      <c r="D947">
        <v>3.0331999999999999</v>
      </c>
      <c r="E947">
        <v>3.1305999999999998</v>
      </c>
      <c r="F947">
        <v>34665</v>
      </c>
      <c r="G947">
        <v>44978</v>
      </c>
      <c r="H947">
        <v>82327</v>
      </c>
      <c r="I947">
        <v>207696</v>
      </c>
      <c r="J947" t="str">
        <f t="shared" si="72"/>
        <v xml:space="preserve"> </v>
      </c>
      <c r="K947" t="str">
        <f t="shared" si="73"/>
        <v xml:space="preserve"> </v>
      </c>
      <c r="L947">
        <f t="shared" si="75"/>
        <v>0.11790000000000012</v>
      </c>
      <c r="M947">
        <f t="shared" si="76"/>
        <v>0.1492473684210526</v>
      </c>
      <c r="N947" t="str">
        <f t="shared" si="74"/>
        <v/>
      </c>
    </row>
    <row r="948" spans="1:14" x14ac:dyDescent="0.25">
      <c r="A948" s="1">
        <v>39730</v>
      </c>
      <c r="B948">
        <v>3.1301000000000001</v>
      </c>
      <c r="C948">
        <v>3.1322999999999999</v>
      </c>
      <c r="D948">
        <v>2.9958999999999998</v>
      </c>
      <c r="E948">
        <v>3.0547</v>
      </c>
      <c r="F948">
        <v>33834</v>
      </c>
      <c r="G948">
        <v>39366</v>
      </c>
      <c r="H948">
        <v>77302</v>
      </c>
      <c r="I948">
        <v>207603</v>
      </c>
      <c r="J948" t="str">
        <f t="shared" si="72"/>
        <v xml:space="preserve"> </v>
      </c>
      <c r="K948" t="str">
        <f t="shared" si="73"/>
        <v xml:space="preserve"> </v>
      </c>
      <c r="L948">
        <f t="shared" si="75"/>
        <v>0.13640000000000008</v>
      </c>
      <c r="M948">
        <f t="shared" si="76"/>
        <v>0.15316315789473681</v>
      </c>
      <c r="N948" t="str">
        <f t="shared" si="74"/>
        <v/>
      </c>
    </row>
    <row r="949" spans="1:14" x14ac:dyDescent="0.25">
      <c r="A949" s="1">
        <v>39731</v>
      </c>
      <c r="B949">
        <v>3.0255999999999998</v>
      </c>
      <c r="C949">
        <v>3.0255999999999998</v>
      </c>
      <c r="D949">
        <v>2.8205</v>
      </c>
      <c r="E949">
        <v>2.8460999999999999</v>
      </c>
      <c r="F949">
        <v>37746</v>
      </c>
      <c r="G949">
        <v>35578</v>
      </c>
      <c r="H949">
        <v>93102</v>
      </c>
      <c r="I949">
        <v>212422</v>
      </c>
      <c r="J949" t="str">
        <f t="shared" si="72"/>
        <v xml:space="preserve"> </v>
      </c>
      <c r="K949" t="str">
        <f t="shared" si="73"/>
        <v xml:space="preserve"> </v>
      </c>
      <c r="L949">
        <f t="shared" si="75"/>
        <v>0.23419999999999996</v>
      </c>
      <c r="M949">
        <f t="shared" si="76"/>
        <v>0.15405789473684206</v>
      </c>
      <c r="N949" t="str">
        <f t="shared" si="74"/>
        <v xml:space="preserve"> </v>
      </c>
    </row>
    <row r="950" spans="1:14" x14ac:dyDescent="0.25">
      <c r="A950" s="1">
        <v>39734</v>
      </c>
      <c r="B950">
        <v>2.8929999999999998</v>
      </c>
      <c r="C950">
        <v>2.9984999999999999</v>
      </c>
      <c r="D950">
        <v>2.8860999999999999</v>
      </c>
      <c r="E950">
        <v>2.9771000000000001</v>
      </c>
      <c r="F950">
        <v>27867</v>
      </c>
      <c r="G950">
        <v>30941</v>
      </c>
      <c r="H950">
        <v>67338</v>
      </c>
      <c r="I950">
        <v>212512</v>
      </c>
      <c r="J950" t="str">
        <f t="shared" si="72"/>
        <v xml:space="preserve"> </v>
      </c>
      <c r="K950" t="str">
        <f t="shared" si="73"/>
        <v xml:space="preserve"> </v>
      </c>
      <c r="L950">
        <f t="shared" si="75"/>
        <v>0.15240000000000009</v>
      </c>
      <c r="M950">
        <f t="shared" si="76"/>
        <v>0.15576315789473683</v>
      </c>
      <c r="N950" t="str">
        <f t="shared" si="74"/>
        <v/>
      </c>
    </row>
    <row r="951" spans="1:14" x14ac:dyDescent="0.25">
      <c r="A951" s="1">
        <v>39735</v>
      </c>
      <c r="B951">
        <v>2.9878</v>
      </c>
      <c r="C951">
        <v>3.0560999999999998</v>
      </c>
      <c r="D951">
        <v>2.89</v>
      </c>
      <c r="E951">
        <v>2.8957999999999999</v>
      </c>
      <c r="F951">
        <v>28737</v>
      </c>
      <c r="G951">
        <v>29391</v>
      </c>
      <c r="H951">
        <v>59930</v>
      </c>
      <c r="I951">
        <v>212748</v>
      </c>
      <c r="J951" t="str">
        <f t="shared" si="72"/>
        <v xml:space="preserve"> </v>
      </c>
      <c r="K951" t="str">
        <f t="shared" si="73"/>
        <v xml:space="preserve"> </v>
      </c>
      <c r="L951">
        <f t="shared" si="75"/>
        <v>0.16609999999999969</v>
      </c>
      <c r="M951">
        <f t="shared" si="76"/>
        <v>0.15611052631578945</v>
      </c>
      <c r="N951" t="str">
        <f t="shared" si="74"/>
        <v/>
      </c>
    </row>
    <row r="952" spans="1:14" x14ac:dyDescent="0.25">
      <c r="A952" s="1">
        <v>39736</v>
      </c>
      <c r="B952">
        <v>2.9110999999999998</v>
      </c>
      <c r="C952">
        <v>2.9268999999999998</v>
      </c>
      <c r="D952">
        <v>2.8010999999999999</v>
      </c>
      <c r="E952">
        <v>2.8266</v>
      </c>
      <c r="F952">
        <v>25080</v>
      </c>
      <c r="G952">
        <v>26776</v>
      </c>
      <c r="H952">
        <v>56960</v>
      </c>
      <c r="I952">
        <v>211795</v>
      </c>
      <c r="J952" t="str">
        <f t="shared" si="72"/>
        <v xml:space="preserve"> </v>
      </c>
      <c r="K952" t="str">
        <f t="shared" si="73"/>
        <v xml:space="preserve"> </v>
      </c>
      <c r="L952">
        <f t="shared" si="75"/>
        <v>0.12579999999999991</v>
      </c>
      <c r="M952">
        <f t="shared" si="76"/>
        <v>0.15333684210526313</v>
      </c>
      <c r="N952" t="str">
        <f t="shared" si="74"/>
        <v/>
      </c>
    </row>
    <row r="953" spans="1:14" x14ac:dyDescent="0.25">
      <c r="A953" s="1">
        <v>39737</v>
      </c>
      <c r="B953">
        <v>2.8209</v>
      </c>
      <c r="C953">
        <v>2.8246000000000002</v>
      </c>
      <c r="D953">
        <v>2.6871</v>
      </c>
      <c r="E953">
        <v>2.7233999999999998</v>
      </c>
      <c r="F953">
        <v>32247</v>
      </c>
      <c r="G953">
        <v>26454</v>
      </c>
      <c r="H953">
        <v>73495</v>
      </c>
      <c r="I953">
        <v>213615</v>
      </c>
      <c r="J953" t="str">
        <f t="shared" si="72"/>
        <v xml:space="preserve"> </v>
      </c>
      <c r="K953" t="str">
        <f t="shared" si="73"/>
        <v xml:space="preserve"> </v>
      </c>
      <c r="L953">
        <f t="shared" si="75"/>
        <v>0.13949999999999996</v>
      </c>
      <c r="M953">
        <f t="shared" si="76"/>
        <v>0.15379473684210523</v>
      </c>
      <c r="N953" t="str">
        <f t="shared" si="74"/>
        <v/>
      </c>
    </row>
    <row r="954" spans="1:14" x14ac:dyDescent="0.25">
      <c r="A954" s="1">
        <v>39738</v>
      </c>
      <c r="B954">
        <v>2.7871000000000001</v>
      </c>
      <c r="C954">
        <v>2.8277999999999999</v>
      </c>
      <c r="D954">
        <v>2.7193000000000001</v>
      </c>
      <c r="E954">
        <v>2.7690000000000001</v>
      </c>
      <c r="F954">
        <v>24265</v>
      </c>
      <c r="G954">
        <v>25132</v>
      </c>
      <c r="H954">
        <v>54827</v>
      </c>
      <c r="I954">
        <v>215072</v>
      </c>
      <c r="J954" t="str">
        <f t="shared" si="72"/>
        <v xml:space="preserve"> </v>
      </c>
      <c r="K954" t="str">
        <f t="shared" si="73"/>
        <v xml:space="preserve"> </v>
      </c>
      <c r="L954">
        <f t="shared" si="75"/>
        <v>0.10849999999999982</v>
      </c>
      <c r="M954">
        <f t="shared" si="76"/>
        <v>0.14916842105263156</v>
      </c>
      <c r="N954" t="str">
        <f t="shared" si="74"/>
        <v/>
      </c>
    </row>
    <row r="955" spans="1:14" x14ac:dyDescent="0.25">
      <c r="A955" s="1">
        <v>39741</v>
      </c>
      <c r="B955">
        <v>2.7774999999999999</v>
      </c>
      <c r="C955">
        <v>2.9066000000000001</v>
      </c>
      <c r="D955">
        <v>2.7694000000000001</v>
      </c>
      <c r="E955">
        <v>2.8460000000000001</v>
      </c>
      <c r="F955">
        <v>26339</v>
      </c>
      <c r="G955">
        <v>23674</v>
      </c>
      <c r="H955">
        <v>66376</v>
      </c>
      <c r="I955">
        <v>214638</v>
      </c>
      <c r="J955" t="str">
        <f t="shared" si="72"/>
        <v xml:space="preserve"> </v>
      </c>
      <c r="K955" t="str">
        <f t="shared" si="73"/>
        <v xml:space="preserve"> </v>
      </c>
      <c r="L955">
        <f t="shared" si="75"/>
        <v>0.13759999999999994</v>
      </c>
      <c r="M955">
        <f t="shared" si="76"/>
        <v>0.15024736842105263</v>
      </c>
      <c r="N955" t="str">
        <f t="shared" si="74"/>
        <v/>
      </c>
    </row>
    <row r="956" spans="1:14" x14ac:dyDescent="0.25">
      <c r="A956" s="1">
        <v>39742</v>
      </c>
      <c r="B956">
        <v>2.8801000000000001</v>
      </c>
      <c r="C956">
        <v>2.8938999999999999</v>
      </c>
      <c r="D956">
        <v>2.7652999999999999</v>
      </c>
      <c r="E956">
        <v>2.8132000000000001</v>
      </c>
      <c r="F956">
        <v>15854</v>
      </c>
      <c r="G956">
        <v>20394</v>
      </c>
      <c r="H956">
        <v>56212</v>
      </c>
      <c r="I956">
        <v>214867</v>
      </c>
      <c r="J956" t="str">
        <f t="shared" si="72"/>
        <v xml:space="preserve"> </v>
      </c>
      <c r="K956" t="str">
        <f t="shared" si="73"/>
        <v xml:space="preserve"> </v>
      </c>
      <c r="L956">
        <f t="shared" si="75"/>
        <v>0.12860000000000005</v>
      </c>
      <c r="M956">
        <f t="shared" si="76"/>
        <v>0.15076315789473682</v>
      </c>
      <c r="N956" t="str">
        <f t="shared" si="74"/>
        <v/>
      </c>
    </row>
    <row r="957" spans="1:14" x14ac:dyDescent="0.25">
      <c r="A957" s="1">
        <v>39743</v>
      </c>
      <c r="B957">
        <v>2.7961</v>
      </c>
      <c r="C957">
        <v>2.7968000000000002</v>
      </c>
      <c r="D957">
        <v>2.6627000000000001</v>
      </c>
      <c r="E957">
        <v>2.6726000000000001</v>
      </c>
      <c r="F957">
        <v>18045</v>
      </c>
      <c r="G957">
        <v>17753</v>
      </c>
      <c r="H957">
        <v>80208</v>
      </c>
      <c r="I957">
        <v>215495</v>
      </c>
      <c r="J957" t="str">
        <f t="shared" si="72"/>
        <v xml:space="preserve"> </v>
      </c>
      <c r="K957" t="str">
        <f t="shared" si="73"/>
        <v xml:space="preserve"> </v>
      </c>
      <c r="L957">
        <f t="shared" si="75"/>
        <v>0.15050000000000008</v>
      </c>
      <c r="M957">
        <f t="shared" si="76"/>
        <v>0.15264210526315786</v>
      </c>
      <c r="N957" t="str">
        <f t="shared" si="74"/>
        <v/>
      </c>
    </row>
    <row r="958" spans="1:14" x14ac:dyDescent="0.25">
      <c r="A958" s="1">
        <v>39744</v>
      </c>
      <c r="B958">
        <v>2.6648000000000001</v>
      </c>
      <c r="C958">
        <v>2.7212000000000001</v>
      </c>
      <c r="D958">
        <v>2.6530999999999998</v>
      </c>
      <c r="E958">
        <v>2.6657999999999999</v>
      </c>
      <c r="F958">
        <v>16906</v>
      </c>
      <c r="G958">
        <v>16557</v>
      </c>
      <c r="H958">
        <v>70714</v>
      </c>
      <c r="I958">
        <v>216778</v>
      </c>
      <c r="J958" t="str">
        <f t="shared" si="72"/>
        <v xml:space="preserve"> </v>
      </c>
      <c r="K958" t="str">
        <f t="shared" si="73"/>
        <v xml:space="preserve"> </v>
      </c>
      <c r="L958">
        <f t="shared" si="75"/>
        <v>6.8100000000000271E-2</v>
      </c>
      <c r="M958">
        <f t="shared" si="76"/>
        <v>0.15131578947368418</v>
      </c>
      <c r="N958" t="str">
        <f t="shared" si="74"/>
        <v/>
      </c>
    </row>
    <row r="959" spans="1:14" x14ac:dyDescent="0.25">
      <c r="A959" s="1">
        <v>39745</v>
      </c>
      <c r="B959">
        <v>2.7086999999999999</v>
      </c>
      <c r="C959">
        <v>2.7086999999999999</v>
      </c>
      <c r="D959">
        <v>2.5463</v>
      </c>
      <c r="E959">
        <v>2.5823</v>
      </c>
      <c r="F959">
        <v>28695</v>
      </c>
      <c r="G959">
        <v>55483</v>
      </c>
      <c r="H959">
        <v>67821</v>
      </c>
      <c r="I959">
        <v>217610</v>
      </c>
      <c r="J959" t="str">
        <f t="shared" si="72"/>
        <v xml:space="preserve"> </v>
      </c>
      <c r="K959" t="str">
        <f t="shared" si="73"/>
        <v xml:space="preserve"> </v>
      </c>
      <c r="L959">
        <f t="shared" si="75"/>
        <v>0.16239999999999988</v>
      </c>
      <c r="M959">
        <f t="shared" si="76"/>
        <v>0.14615263157894734</v>
      </c>
      <c r="N959" t="str">
        <f t="shared" si="74"/>
        <v/>
      </c>
    </row>
    <row r="960" spans="1:14" x14ac:dyDescent="0.25">
      <c r="A960" s="1">
        <v>39748</v>
      </c>
      <c r="B960">
        <v>2.5901999999999998</v>
      </c>
      <c r="C960">
        <v>2.6261000000000001</v>
      </c>
      <c r="D960">
        <v>2.5249999999999999</v>
      </c>
      <c r="E960">
        <v>2.5505</v>
      </c>
      <c r="F960">
        <v>27819</v>
      </c>
      <c r="G960">
        <v>56253</v>
      </c>
      <c r="H960">
        <v>57165</v>
      </c>
      <c r="I960">
        <v>218544</v>
      </c>
      <c r="J960" t="str">
        <f t="shared" si="72"/>
        <v xml:space="preserve"> </v>
      </c>
      <c r="K960" t="str">
        <f t="shared" si="73"/>
        <v xml:space="preserve"> </v>
      </c>
      <c r="L960">
        <f t="shared" si="75"/>
        <v>0.10110000000000019</v>
      </c>
      <c r="M960">
        <f t="shared" si="76"/>
        <v>0.14060526315789473</v>
      </c>
      <c r="N960" t="str">
        <f t="shared" si="74"/>
        <v/>
      </c>
    </row>
    <row r="961" spans="1:14" x14ac:dyDescent="0.25">
      <c r="A961" s="1">
        <v>39749</v>
      </c>
      <c r="B961">
        <v>2.5326</v>
      </c>
      <c r="C961">
        <v>2.6086999999999998</v>
      </c>
      <c r="D961">
        <v>2.5211000000000001</v>
      </c>
      <c r="E961">
        <v>2.5457000000000001</v>
      </c>
      <c r="F961">
        <v>32494</v>
      </c>
      <c r="G961">
        <v>57065</v>
      </c>
      <c r="H961">
        <v>68267</v>
      </c>
      <c r="I961">
        <v>218603</v>
      </c>
      <c r="J961" t="str">
        <f t="shared" si="72"/>
        <v xml:space="preserve"> </v>
      </c>
      <c r="K961" t="str">
        <f t="shared" si="73"/>
        <v xml:space="preserve"> </v>
      </c>
      <c r="L961">
        <f t="shared" si="75"/>
        <v>8.7599999999999678E-2</v>
      </c>
      <c r="M961">
        <f t="shared" si="76"/>
        <v>0.13690526315789472</v>
      </c>
      <c r="N961" t="str">
        <f t="shared" si="74"/>
        <v/>
      </c>
    </row>
    <row r="962" spans="1:14" x14ac:dyDescent="0.25">
      <c r="A962" s="1">
        <v>39750</v>
      </c>
      <c r="B962">
        <v>2.5874000000000001</v>
      </c>
      <c r="C962">
        <v>2.6852999999999998</v>
      </c>
      <c r="D962">
        <v>2.5676999999999999</v>
      </c>
      <c r="E962">
        <v>2.6373000000000002</v>
      </c>
      <c r="F962">
        <v>38290</v>
      </c>
      <c r="G962">
        <v>58178</v>
      </c>
      <c r="H962">
        <v>86737</v>
      </c>
      <c r="I962">
        <v>221612</v>
      </c>
      <c r="J962" t="str">
        <f t="shared" si="72"/>
        <v xml:space="preserve"> </v>
      </c>
      <c r="K962" t="str">
        <f t="shared" si="73"/>
        <v xml:space="preserve"> </v>
      </c>
      <c r="L962">
        <f t="shared" si="75"/>
        <v>0.13959999999999972</v>
      </c>
      <c r="M962">
        <f t="shared" si="76"/>
        <v>0.13455263157894734</v>
      </c>
      <c r="N962" t="str">
        <f t="shared" si="74"/>
        <v/>
      </c>
    </row>
    <row r="963" spans="1:14" x14ac:dyDescent="0.25">
      <c r="A963" s="1">
        <v>39751</v>
      </c>
      <c r="B963">
        <v>2.6524000000000001</v>
      </c>
      <c r="C963">
        <v>2.6924999999999999</v>
      </c>
      <c r="D963">
        <v>2.5608</v>
      </c>
      <c r="E963">
        <v>2.6118000000000001</v>
      </c>
      <c r="F963">
        <v>40025</v>
      </c>
      <c r="G963">
        <v>59205</v>
      </c>
      <c r="H963">
        <v>95577</v>
      </c>
      <c r="I963">
        <v>222307</v>
      </c>
      <c r="J963" t="str">
        <f t="shared" si="72"/>
        <v>Key Rev</v>
      </c>
      <c r="K963">
        <f t="shared" si="73"/>
        <v>-8.4600000000000009E-2</v>
      </c>
      <c r="L963">
        <f t="shared" si="75"/>
        <v>0.13169999999999993</v>
      </c>
      <c r="M963">
        <f t="shared" si="76"/>
        <v>0.13579999999999995</v>
      </c>
      <c r="N963" t="str">
        <f t="shared" si="74"/>
        <v/>
      </c>
    </row>
    <row r="964" spans="1:14" x14ac:dyDescent="0.25">
      <c r="A964" s="1">
        <v>39752</v>
      </c>
      <c r="B964">
        <v>2.6065</v>
      </c>
      <c r="C964">
        <v>2.7195999999999998</v>
      </c>
      <c r="D964">
        <v>2.5518000000000001</v>
      </c>
      <c r="E964">
        <v>2.6964000000000001</v>
      </c>
      <c r="F964">
        <v>39913</v>
      </c>
      <c r="G964">
        <v>57235</v>
      </c>
      <c r="H964">
        <v>75433</v>
      </c>
      <c r="I964">
        <v>220465</v>
      </c>
      <c r="J964" t="str">
        <f t="shared" si="72"/>
        <v>Key Rev</v>
      </c>
      <c r="K964">
        <f t="shared" si="73"/>
        <v>-0.10139999999999993</v>
      </c>
      <c r="L964">
        <f t="shared" si="75"/>
        <v>0.16779999999999973</v>
      </c>
      <c r="M964">
        <f t="shared" si="76"/>
        <v>0.13442105263157889</v>
      </c>
      <c r="N964" t="str">
        <f t="shared" si="74"/>
        <v/>
      </c>
    </row>
    <row r="965" spans="1:14" x14ac:dyDescent="0.25">
      <c r="A965" s="1">
        <v>39755</v>
      </c>
      <c r="B965">
        <v>2.6964000000000001</v>
      </c>
      <c r="C965">
        <v>2.7181000000000002</v>
      </c>
      <c r="D965">
        <v>2.5893999999999999</v>
      </c>
      <c r="E965">
        <v>2.5950000000000002</v>
      </c>
      <c r="F965">
        <v>27120</v>
      </c>
      <c r="G965">
        <v>56106</v>
      </c>
      <c r="H965">
        <v>49491</v>
      </c>
      <c r="I965">
        <v>221381</v>
      </c>
      <c r="J965" t="str">
        <f t="shared" ref="J965:J1028" si="77">IF(AND(C965&gt;C964,D965&lt;D964,OR(AND(E964&gt;E963,E964&gt;E965),AND(E964&lt;E963,E964&lt;E965))),"Key Rev"," ")</f>
        <v xml:space="preserve"> </v>
      </c>
      <c r="K965" t="str">
        <f t="shared" si="73"/>
        <v xml:space="preserve"> </v>
      </c>
      <c r="L965">
        <f t="shared" si="75"/>
        <v>0.12870000000000026</v>
      </c>
      <c r="M965">
        <f t="shared" si="76"/>
        <v>0.13602631578947366</v>
      </c>
      <c r="N965" t="str">
        <f t="shared" si="74"/>
        <v/>
      </c>
    </row>
    <row r="966" spans="1:14" x14ac:dyDescent="0.25">
      <c r="A966" s="1">
        <v>39756</v>
      </c>
      <c r="B966">
        <v>2.5966999999999998</v>
      </c>
      <c r="C966">
        <v>2.8235000000000001</v>
      </c>
      <c r="D966">
        <v>2.5552000000000001</v>
      </c>
      <c r="E966">
        <v>2.7738</v>
      </c>
      <c r="F966">
        <v>39584</v>
      </c>
      <c r="G966">
        <v>52540</v>
      </c>
      <c r="H966">
        <v>70602</v>
      </c>
      <c r="I966">
        <v>218817</v>
      </c>
      <c r="J966" t="str">
        <f t="shared" si="77"/>
        <v>Key Rev</v>
      </c>
      <c r="K966">
        <f t="shared" si="73"/>
        <v>-0.1069</v>
      </c>
      <c r="L966">
        <f t="shared" si="75"/>
        <v>0.26829999999999998</v>
      </c>
      <c r="M966">
        <f t="shared" si="76"/>
        <v>0.14394210526315784</v>
      </c>
      <c r="N966">
        <f t="shared" si="74"/>
        <v>-0.1069</v>
      </c>
    </row>
    <row r="967" spans="1:14" x14ac:dyDescent="0.25">
      <c r="A967" s="1">
        <v>39757</v>
      </c>
      <c r="B967">
        <v>2.7570000000000001</v>
      </c>
      <c r="C967">
        <v>2.7622</v>
      </c>
      <c r="D967">
        <v>2.6387999999999998</v>
      </c>
      <c r="E967">
        <v>2.6669</v>
      </c>
      <c r="F967">
        <v>30060</v>
      </c>
      <c r="G967">
        <v>51859</v>
      </c>
      <c r="H967">
        <v>48491</v>
      </c>
      <c r="I967">
        <v>219224</v>
      </c>
      <c r="J967" t="str">
        <f t="shared" si="77"/>
        <v xml:space="preserve"> </v>
      </c>
      <c r="K967" t="str">
        <f t="shared" si="73"/>
        <v xml:space="preserve"> </v>
      </c>
      <c r="L967">
        <f t="shared" si="75"/>
        <v>0.13500000000000023</v>
      </c>
      <c r="M967">
        <f t="shared" si="76"/>
        <v>0.14386842105263153</v>
      </c>
      <c r="N967" t="str">
        <f t="shared" si="74"/>
        <v/>
      </c>
    </row>
    <row r="968" spans="1:14" x14ac:dyDescent="0.25">
      <c r="A968" s="1">
        <v>39758</v>
      </c>
      <c r="B968">
        <v>2.6671999999999998</v>
      </c>
      <c r="C968">
        <v>2.6716000000000002</v>
      </c>
      <c r="D968">
        <v>2.5476999999999999</v>
      </c>
      <c r="E968">
        <v>2.5546000000000002</v>
      </c>
      <c r="F968">
        <v>36093</v>
      </c>
      <c r="G968">
        <v>50798</v>
      </c>
      <c r="H968">
        <v>64528</v>
      </c>
      <c r="I968">
        <v>218879</v>
      </c>
      <c r="J968" t="str">
        <f t="shared" si="77"/>
        <v xml:space="preserve"> </v>
      </c>
      <c r="K968" t="str">
        <f t="shared" si="73"/>
        <v xml:space="preserve"> </v>
      </c>
      <c r="L968">
        <f t="shared" si="75"/>
        <v>0.12390000000000034</v>
      </c>
      <c r="M968">
        <f t="shared" si="76"/>
        <v>0.13806315789473683</v>
      </c>
      <c r="N968" t="str">
        <f t="shared" si="74"/>
        <v/>
      </c>
    </row>
    <row r="969" spans="1:14" x14ac:dyDescent="0.25">
      <c r="A969" s="1">
        <v>39759</v>
      </c>
      <c r="B969">
        <v>2.5611999999999999</v>
      </c>
      <c r="C969">
        <v>2.6162999999999998</v>
      </c>
      <c r="D969">
        <v>2.5489000000000002</v>
      </c>
      <c r="E969">
        <v>2.5905999999999998</v>
      </c>
      <c r="F969">
        <v>33890</v>
      </c>
      <c r="G969">
        <v>49448</v>
      </c>
      <c r="H969">
        <v>71042</v>
      </c>
      <c r="I969">
        <v>222936</v>
      </c>
      <c r="J969" t="str">
        <f t="shared" si="77"/>
        <v xml:space="preserve"> </v>
      </c>
      <c r="K969" t="str">
        <f t="shared" si="73"/>
        <v xml:space="preserve"> </v>
      </c>
      <c r="L969">
        <f t="shared" si="75"/>
        <v>6.7399999999999682E-2</v>
      </c>
      <c r="M969">
        <f t="shared" si="76"/>
        <v>0.13358947368421048</v>
      </c>
      <c r="N969" t="str">
        <f t="shared" si="74"/>
        <v/>
      </c>
    </row>
    <row r="970" spans="1:14" x14ac:dyDescent="0.25">
      <c r="A970" s="1">
        <v>39762</v>
      </c>
      <c r="B970">
        <v>2.5933000000000002</v>
      </c>
      <c r="C970">
        <v>2.7061999999999999</v>
      </c>
      <c r="D970">
        <v>2.5571999999999999</v>
      </c>
      <c r="E970">
        <v>2.6177999999999999</v>
      </c>
      <c r="F970">
        <v>40502</v>
      </c>
      <c r="G970">
        <v>43763</v>
      </c>
      <c r="H970">
        <v>73578</v>
      </c>
      <c r="I970">
        <v>220038</v>
      </c>
      <c r="J970" t="str">
        <f t="shared" si="77"/>
        <v xml:space="preserve"> </v>
      </c>
      <c r="K970" t="str">
        <f t="shared" si="73"/>
        <v xml:space="preserve"> </v>
      </c>
      <c r="L970">
        <f t="shared" si="75"/>
        <v>0.14900000000000002</v>
      </c>
      <c r="M970">
        <f t="shared" si="76"/>
        <v>0.1326894736842105</v>
      </c>
      <c r="N970" t="str">
        <f t="shared" si="74"/>
        <v/>
      </c>
    </row>
    <row r="971" spans="1:14" x14ac:dyDescent="0.25">
      <c r="A971" s="1">
        <v>39763</v>
      </c>
      <c r="B971">
        <v>2.6040999999999999</v>
      </c>
      <c r="C971">
        <v>2.6040999999999999</v>
      </c>
      <c r="D971">
        <v>2.5215000000000001</v>
      </c>
      <c r="E971">
        <v>2.5411999999999999</v>
      </c>
      <c r="F971">
        <v>32999</v>
      </c>
      <c r="G971">
        <v>40782</v>
      </c>
      <c r="H971">
        <v>64369</v>
      </c>
      <c r="I971">
        <v>220143</v>
      </c>
      <c r="J971" t="str">
        <f t="shared" si="77"/>
        <v xml:space="preserve"> </v>
      </c>
      <c r="K971" t="str">
        <f t="shared" si="73"/>
        <v xml:space="preserve"> </v>
      </c>
      <c r="L971">
        <f t="shared" si="75"/>
        <v>9.629999999999983E-2</v>
      </c>
      <c r="M971">
        <f t="shared" si="76"/>
        <v>0.13113684210526314</v>
      </c>
      <c r="N971" t="str">
        <f t="shared" si="74"/>
        <v/>
      </c>
    </row>
    <row r="972" spans="1:14" x14ac:dyDescent="0.25">
      <c r="A972" s="1">
        <v>39764</v>
      </c>
      <c r="B972">
        <v>2.5339999999999998</v>
      </c>
      <c r="C972">
        <v>2.5467</v>
      </c>
      <c r="D972">
        <v>2.4283000000000001</v>
      </c>
      <c r="E972">
        <v>2.4476</v>
      </c>
      <c r="F972">
        <v>36209</v>
      </c>
      <c r="G972">
        <v>39826</v>
      </c>
      <c r="H972">
        <v>85165</v>
      </c>
      <c r="I972">
        <v>226307</v>
      </c>
      <c r="J972" t="str">
        <f t="shared" si="77"/>
        <v xml:space="preserve"> </v>
      </c>
      <c r="K972" t="str">
        <f t="shared" si="73"/>
        <v xml:space="preserve"> </v>
      </c>
      <c r="L972">
        <f t="shared" si="75"/>
        <v>0.11839999999999984</v>
      </c>
      <c r="M972">
        <f t="shared" si="76"/>
        <v>0.13002631578947366</v>
      </c>
      <c r="N972" t="str">
        <f t="shared" si="74"/>
        <v/>
      </c>
    </row>
    <row r="973" spans="1:14" x14ac:dyDescent="0.25">
      <c r="A973" s="1">
        <v>39765</v>
      </c>
      <c r="B973">
        <v>2.4308000000000001</v>
      </c>
      <c r="C973">
        <v>2.5299</v>
      </c>
      <c r="D973">
        <v>2.4041000000000001</v>
      </c>
      <c r="E973">
        <v>2.4872000000000001</v>
      </c>
      <c r="F973">
        <v>35084</v>
      </c>
      <c r="G973">
        <v>36109</v>
      </c>
      <c r="H973">
        <v>80386</v>
      </c>
      <c r="I973">
        <v>231011</v>
      </c>
      <c r="J973" t="str">
        <f t="shared" si="77"/>
        <v xml:space="preserve"> </v>
      </c>
      <c r="K973" t="str">
        <f t="shared" si="73"/>
        <v xml:space="preserve"> </v>
      </c>
      <c r="L973">
        <f t="shared" si="75"/>
        <v>0.12579999999999991</v>
      </c>
      <c r="M973">
        <f t="shared" si="76"/>
        <v>0.13093684210526313</v>
      </c>
      <c r="N973" t="str">
        <f t="shared" si="74"/>
        <v/>
      </c>
    </row>
    <row r="974" spans="1:14" x14ac:dyDescent="0.25">
      <c r="A974" s="1">
        <v>39766</v>
      </c>
      <c r="B974">
        <v>2.5112000000000001</v>
      </c>
      <c r="C974">
        <v>2.5333999999999999</v>
      </c>
      <c r="D974">
        <v>2.4258999999999999</v>
      </c>
      <c r="E974">
        <v>2.444</v>
      </c>
      <c r="F974">
        <v>30040</v>
      </c>
      <c r="G974">
        <v>35213</v>
      </c>
      <c r="H974">
        <v>64989</v>
      </c>
      <c r="I974">
        <v>232008</v>
      </c>
      <c r="J974" t="str">
        <f t="shared" si="77"/>
        <v xml:space="preserve"> </v>
      </c>
      <c r="K974" t="str">
        <f t="shared" si="73"/>
        <v xml:space="preserve"> </v>
      </c>
      <c r="L974">
        <f t="shared" si="75"/>
        <v>0.10749999999999993</v>
      </c>
      <c r="M974">
        <f t="shared" si="76"/>
        <v>0.12935263157894736</v>
      </c>
      <c r="N974" t="str">
        <f t="shared" si="74"/>
        <v/>
      </c>
    </row>
    <row r="975" spans="1:14" x14ac:dyDescent="0.25">
      <c r="A975" s="1">
        <v>39769</v>
      </c>
      <c r="B975">
        <v>2.4148000000000001</v>
      </c>
      <c r="C975">
        <v>2.5028000000000001</v>
      </c>
      <c r="D975">
        <v>2.3988</v>
      </c>
      <c r="E975">
        <v>2.4032</v>
      </c>
      <c r="F975">
        <v>29694</v>
      </c>
      <c r="G975">
        <v>31353</v>
      </c>
      <c r="H975">
        <v>57897</v>
      </c>
      <c r="I975">
        <v>230728</v>
      </c>
      <c r="J975" t="str">
        <f t="shared" si="77"/>
        <v xml:space="preserve"> </v>
      </c>
      <c r="K975" t="str">
        <f t="shared" si="73"/>
        <v xml:space="preserve"> </v>
      </c>
      <c r="L975">
        <f t="shared" si="75"/>
        <v>0.10400000000000009</v>
      </c>
      <c r="M975">
        <f t="shared" si="76"/>
        <v>0.12805789473684209</v>
      </c>
      <c r="N975" t="str">
        <f t="shared" si="74"/>
        <v/>
      </c>
    </row>
    <row r="976" spans="1:14" x14ac:dyDescent="0.25">
      <c r="A976" s="1">
        <v>39770</v>
      </c>
      <c r="B976">
        <v>2.4070999999999998</v>
      </c>
      <c r="C976">
        <v>2.4272</v>
      </c>
      <c r="D976">
        <v>2.3639999999999999</v>
      </c>
      <c r="E976">
        <v>2.3700999999999999</v>
      </c>
      <c r="F976">
        <v>29659</v>
      </c>
      <c r="G976">
        <v>28615</v>
      </c>
      <c r="H976">
        <v>66403</v>
      </c>
      <c r="I976">
        <v>230248</v>
      </c>
      <c r="J976" t="str">
        <f t="shared" si="77"/>
        <v xml:space="preserve"> </v>
      </c>
      <c r="K976" t="str">
        <f t="shared" si="73"/>
        <v xml:space="preserve"> </v>
      </c>
      <c r="L976">
        <f t="shared" si="75"/>
        <v>6.3200000000000145E-2</v>
      </c>
      <c r="M976">
        <f t="shared" si="76"/>
        <v>0.12346315789473683</v>
      </c>
      <c r="N976" t="str">
        <f t="shared" si="74"/>
        <v/>
      </c>
    </row>
    <row r="977" spans="1:14" x14ac:dyDescent="0.25">
      <c r="A977" s="1">
        <v>39771</v>
      </c>
      <c r="B977">
        <v>2.3801999999999999</v>
      </c>
      <c r="C977">
        <v>2.4121999999999999</v>
      </c>
      <c r="D977">
        <v>2.3561999999999999</v>
      </c>
      <c r="E977">
        <v>2.3719000000000001</v>
      </c>
      <c r="F977">
        <v>27849</v>
      </c>
      <c r="G977">
        <v>26672</v>
      </c>
      <c r="H977">
        <v>71834</v>
      </c>
      <c r="I977">
        <v>229607</v>
      </c>
      <c r="J977" t="str">
        <f t="shared" si="77"/>
        <v xml:space="preserve"> </v>
      </c>
      <c r="K977" t="str">
        <f t="shared" si="73"/>
        <v xml:space="preserve"> </v>
      </c>
      <c r="L977">
        <f t="shared" si="75"/>
        <v>5.600000000000005E-2</v>
      </c>
      <c r="M977">
        <f t="shared" si="76"/>
        <v>0.12282631578947366</v>
      </c>
      <c r="N977" t="str">
        <f t="shared" si="74"/>
        <v/>
      </c>
    </row>
    <row r="978" spans="1:14" x14ac:dyDescent="0.25">
      <c r="A978" s="1">
        <v>39772</v>
      </c>
      <c r="B978">
        <v>2.3753000000000002</v>
      </c>
      <c r="C978">
        <v>2.3765999999999998</v>
      </c>
      <c r="D978">
        <v>2.2766000000000002</v>
      </c>
      <c r="E978">
        <v>2.2896999999999998</v>
      </c>
      <c r="F978">
        <v>28677</v>
      </c>
      <c r="G978">
        <v>59647</v>
      </c>
      <c r="H978">
        <v>74339</v>
      </c>
      <c r="I978">
        <v>226889</v>
      </c>
      <c r="J978" t="str">
        <f t="shared" si="77"/>
        <v xml:space="preserve"> </v>
      </c>
      <c r="K978" t="str">
        <f t="shared" si="73"/>
        <v xml:space="preserve"> </v>
      </c>
      <c r="L978">
        <f t="shared" si="75"/>
        <v>9.9999999999999645E-2</v>
      </c>
      <c r="M978">
        <f t="shared" si="76"/>
        <v>0.11954210526315785</v>
      </c>
      <c r="N978" t="str">
        <f t="shared" si="74"/>
        <v/>
      </c>
    </row>
    <row r="979" spans="1:14" x14ac:dyDescent="0.25">
      <c r="A979" s="1">
        <v>39773</v>
      </c>
      <c r="B979">
        <v>2.2810999999999999</v>
      </c>
      <c r="C979">
        <v>2.3382000000000001</v>
      </c>
      <c r="D979">
        <v>2.2545999999999999</v>
      </c>
      <c r="E979">
        <v>2.3117999999999999</v>
      </c>
      <c r="F979">
        <v>26794</v>
      </c>
      <c r="G979">
        <v>62012</v>
      </c>
      <c r="H979">
        <v>71884</v>
      </c>
      <c r="I979">
        <v>226593</v>
      </c>
      <c r="J979" t="str">
        <f t="shared" si="77"/>
        <v xml:space="preserve"> </v>
      </c>
      <c r="K979" t="str">
        <f t="shared" ref="K979:K1042" si="78">IF(AND(J979&lt;&gt;" ",E979&gt;E978),E980-E979,IF(AND(J979&lt;&gt;" ",E979&lt;E978),E979-E980," "))</f>
        <v xml:space="preserve"> </v>
      </c>
      <c r="L979">
        <f t="shared" si="75"/>
        <v>8.3600000000000119E-2</v>
      </c>
      <c r="M979">
        <f t="shared" si="76"/>
        <v>0.1186210526315789</v>
      </c>
      <c r="N979" t="str">
        <f t="shared" ref="N979:N1042" si="79">IF(AND(K979&lt;&gt;0,L979&gt;M978*$N$2),K979,"")</f>
        <v/>
      </c>
    </row>
    <row r="980" spans="1:14" x14ac:dyDescent="0.25">
      <c r="A980" s="1">
        <v>39776</v>
      </c>
      <c r="B980">
        <v>2.3212999999999999</v>
      </c>
      <c r="C980">
        <v>2.4411999999999998</v>
      </c>
      <c r="D980">
        <v>2.2692000000000001</v>
      </c>
      <c r="E980">
        <v>2.3993000000000002</v>
      </c>
      <c r="F980">
        <v>32958</v>
      </c>
      <c r="G980">
        <v>65043</v>
      </c>
      <c r="H980">
        <v>77205</v>
      </c>
      <c r="I980">
        <v>227058</v>
      </c>
      <c r="J980" t="str">
        <f t="shared" si="77"/>
        <v xml:space="preserve"> </v>
      </c>
      <c r="K980" t="str">
        <f t="shared" si="78"/>
        <v xml:space="preserve"> </v>
      </c>
      <c r="L980">
        <f t="shared" si="75"/>
        <v>0.17199999999999971</v>
      </c>
      <c r="M980">
        <f t="shared" si="76"/>
        <v>0.1230631578947368</v>
      </c>
      <c r="N980" t="str">
        <f t="shared" si="79"/>
        <v/>
      </c>
    </row>
    <row r="981" spans="1:14" x14ac:dyDescent="0.25">
      <c r="A981" s="1">
        <v>39777</v>
      </c>
      <c r="B981">
        <v>2.4</v>
      </c>
      <c r="C981">
        <v>2.4032</v>
      </c>
      <c r="D981">
        <v>2.3056999999999999</v>
      </c>
      <c r="E981">
        <v>2.3100999999999998</v>
      </c>
      <c r="F981">
        <v>32108</v>
      </c>
      <c r="G981">
        <v>66944</v>
      </c>
      <c r="H981">
        <v>73964</v>
      </c>
      <c r="I981">
        <v>223959</v>
      </c>
      <c r="J981" t="str">
        <f t="shared" si="77"/>
        <v xml:space="preserve"> </v>
      </c>
      <c r="K981" t="str">
        <f t="shared" si="78"/>
        <v xml:space="preserve"> </v>
      </c>
      <c r="L981">
        <f t="shared" si="75"/>
        <v>9.7500000000000142E-2</v>
      </c>
      <c r="M981">
        <f t="shared" si="76"/>
        <v>0.12084736842105261</v>
      </c>
      <c r="N981" t="str">
        <f t="shared" si="79"/>
        <v/>
      </c>
    </row>
    <row r="982" spans="1:14" x14ac:dyDescent="0.25">
      <c r="A982" s="1">
        <v>39778</v>
      </c>
      <c r="B982">
        <v>2.3327</v>
      </c>
      <c r="C982">
        <v>2.3883999999999999</v>
      </c>
      <c r="D982">
        <v>2.2959000000000001</v>
      </c>
      <c r="E982">
        <v>2.3647999999999998</v>
      </c>
      <c r="F982">
        <v>39142</v>
      </c>
      <c r="G982">
        <v>69664</v>
      </c>
      <c r="H982">
        <v>88285</v>
      </c>
      <c r="I982">
        <v>221559</v>
      </c>
      <c r="J982" t="str">
        <f t="shared" si="77"/>
        <v xml:space="preserve"> </v>
      </c>
      <c r="K982" t="str">
        <f t="shared" si="78"/>
        <v xml:space="preserve"> </v>
      </c>
      <c r="L982">
        <f t="shared" ref="L982:L1045" si="80">MAX(C982-D982,C982-E981,E981-D982)</f>
        <v>9.2499999999999805E-2</v>
      </c>
      <c r="M982">
        <f t="shared" ref="M982:M1045" si="81">AVERAGE(L964:L982)</f>
        <v>0.11878421052631576</v>
      </c>
      <c r="N982" t="str">
        <f t="shared" si="79"/>
        <v/>
      </c>
    </row>
    <row r="983" spans="1:14" x14ac:dyDescent="0.25">
      <c r="A983" s="1">
        <v>39780</v>
      </c>
      <c r="B983">
        <v>2.3592</v>
      </c>
      <c r="C983">
        <v>2.37</v>
      </c>
      <c r="D983">
        <v>2.2747000000000002</v>
      </c>
      <c r="E983">
        <v>2.3302999999999998</v>
      </c>
      <c r="F983">
        <v>20765</v>
      </c>
      <c r="G983">
        <v>68334</v>
      </c>
      <c r="H983">
        <v>42348</v>
      </c>
      <c r="I983">
        <v>219043</v>
      </c>
      <c r="J983" t="str">
        <f t="shared" si="77"/>
        <v xml:space="preserve"> </v>
      </c>
      <c r="K983" t="str">
        <f t="shared" si="78"/>
        <v xml:space="preserve"> </v>
      </c>
      <c r="L983">
        <f t="shared" si="80"/>
        <v>9.529999999999994E-2</v>
      </c>
      <c r="M983">
        <f t="shared" si="81"/>
        <v>0.11496842105263157</v>
      </c>
      <c r="N983" t="str">
        <f t="shared" si="79"/>
        <v/>
      </c>
    </row>
    <row r="984" spans="1:14" x14ac:dyDescent="0.25">
      <c r="A984" s="1">
        <v>39783</v>
      </c>
      <c r="B984">
        <v>2.3302999999999998</v>
      </c>
      <c r="C984">
        <v>2.3302999999999998</v>
      </c>
      <c r="D984">
        <v>2.2109999999999999</v>
      </c>
      <c r="E984">
        <v>2.2183000000000002</v>
      </c>
      <c r="F984">
        <v>35393</v>
      </c>
      <c r="G984">
        <v>66914</v>
      </c>
      <c r="H984">
        <v>65935</v>
      </c>
      <c r="I984">
        <v>216864</v>
      </c>
      <c r="J984" t="str">
        <f t="shared" si="77"/>
        <v xml:space="preserve"> </v>
      </c>
      <c r="K984" t="str">
        <f t="shared" si="78"/>
        <v xml:space="preserve"> </v>
      </c>
      <c r="L984">
        <f t="shared" si="80"/>
        <v>0.11929999999999996</v>
      </c>
      <c r="M984">
        <f t="shared" si="81"/>
        <v>0.11447368421052628</v>
      </c>
      <c r="N984" t="str">
        <f t="shared" si="79"/>
        <v/>
      </c>
    </row>
    <row r="985" spans="1:14" x14ac:dyDescent="0.25">
      <c r="A985" s="1">
        <v>39784</v>
      </c>
      <c r="B985">
        <v>2.2254</v>
      </c>
      <c r="C985">
        <v>2.2553000000000001</v>
      </c>
      <c r="D985">
        <v>2.181</v>
      </c>
      <c r="E985">
        <v>2.1863999999999999</v>
      </c>
      <c r="F985">
        <v>35929</v>
      </c>
      <c r="G985">
        <v>66349</v>
      </c>
      <c r="H985">
        <v>72680</v>
      </c>
      <c r="I985">
        <v>218117</v>
      </c>
      <c r="J985" t="str">
        <f t="shared" si="77"/>
        <v xml:space="preserve"> </v>
      </c>
      <c r="K985" t="str">
        <f t="shared" si="78"/>
        <v xml:space="preserve"> </v>
      </c>
      <c r="L985">
        <f t="shared" si="80"/>
        <v>7.4300000000000033E-2</v>
      </c>
      <c r="M985">
        <f t="shared" si="81"/>
        <v>0.10426315789473681</v>
      </c>
      <c r="N985" t="str">
        <f t="shared" si="79"/>
        <v/>
      </c>
    </row>
    <row r="986" spans="1:14" x14ac:dyDescent="0.25">
      <c r="A986" s="1">
        <v>39785</v>
      </c>
      <c r="B986">
        <v>2.1983000000000001</v>
      </c>
      <c r="C986">
        <v>2.2181999999999999</v>
      </c>
      <c r="D986">
        <v>2.1686999999999999</v>
      </c>
      <c r="E986">
        <v>2.1871999999999998</v>
      </c>
      <c r="F986">
        <v>34103</v>
      </c>
      <c r="G986">
        <v>65799</v>
      </c>
      <c r="H986">
        <v>78779</v>
      </c>
      <c r="I986">
        <v>222718</v>
      </c>
      <c r="J986" t="str">
        <f t="shared" si="77"/>
        <v xml:space="preserve"> </v>
      </c>
      <c r="K986" t="str">
        <f t="shared" si="78"/>
        <v xml:space="preserve"> </v>
      </c>
      <c r="L986">
        <f t="shared" si="80"/>
        <v>4.9500000000000099E-2</v>
      </c>
      <c r="M986">
        <f t="shared" si="81"/>
        <v>9.9763157894736804E-2</v>
      </c>
      <c r="N986" t="str">
        <f t="shared" si="79"/>
        <v/>
      </c>
    </row>
    <row r="987" spans="1:14" x14ac:dyDescent="0.25">
      <c r="A987" s="1">
        <v>39786</v>
      </c>
      <c r="B987">
        <v>2.1886999999999999</v>
      </c>
      <c r="C987">
        <v>2.2027999999999999</v>
      </c>
      <c r="D987">
        <v>2.1067</v>
      </c>
      <c r="E987">
        <v>2.1122999999999998</v>
      </c>
      <c r="F987">
        <v>36986</v>
      </c>
      <c r="G987">
        <v>62204</v>
      </c>
      <c r="H987">
        <v>71741</v>
      </c>
      <c r="I987">
        <v>221878</v>
      </c>
      <c r="J987" t="str">
        <f t="shared" si="77"/>
        <v xml:space="preserve"> </v>
      </c>
      <c r="K987" t="str">
        <f t="shared" si="78"/>
        <v xml:space="preserve"> </v>
      </c>
      <c r="L987">
        <f t="shared" si="80"/>
        <v>9.6099999999999852E-2</v>
      </c>
      <c r="M987">
        <f t="shared" si="81"/>
        <v>9.8299999999999943E-2</v>
      </c>
      <c r="N987" t="str">
        <f t="shared" si="79"/>
        <v/>
      </c>
    </row>
    <row r="988" spans="1:14" x14ac:dyDescent="0.25">
      <c r="A988" s="1">
        <v>39787</v>
      </c>
      <c r="B988">
        <v>2.1082999999999998</v>
      </c>
      <c r="C988">
        <v>2.1392000000000002</v>
      </c>
      <c r="D988">
        <v>2.0217000000000001</v>
      </c>
      <c r="E988">
        <v>2.0297000000000001</v>
      </c>
      <c r="F988">
        <v>40432</v>
      </c>
      <c r="G988">
        <v>55465</v>
      </c>
      <c r="H988">
        <v>86711</v>
      </c>
      <c r="I988">
        <v>219900</v>
      </c>
      <c r="J988" t="str">
        <f t="shared" si="77"/>
        <v xml:space="preserve"> </v>
      </c>
      <c r="K988" t="str">
        <f t="shared" si="78"/>
        <v xml:space="preserve"> </v>
      </c>
      <c r="L988">
        <f t="shared" si="80"/>
        <v>0.11750000000000016</v>
      </c>
      <c r="M988">
        <f t="shared" si="81"/>
        <v>0.10093684210526312</v>
      </c>
      <c r="N988" t="str">
        <f t="shared" si="79"/>
        <v/>
      </c>
    </row>
    <row r="989" spans="1:14" x14ac:dyDescent="0.25">
      <c r="A989" s="1">
        <v>39790</v>
      </c>
      <c r="B989">
        <v>2.0531999999999999</v>
      </c>
      <c r="C989">
        <v>2.1153</v>
      </c>
      <c r="D989">
        <v>2.0482</v>
      </c>
      <c r="E989">
        <v>2.0935999999999999</v>
      </c>
      <c r="F989">
        <v>34030</v>
      </c>
      <c r="G989">
        <v>51035</v>
      </c>
      <c r="H989">
        <v>71037</v>
      </c>
      <c r="I989">
        <v>221805</v>
      </c>
      <c r="J989" t="str">
        <f t="shared" si="77"/>
        <v xml:space="preserve"> </v>
      </c>
      <c r="K989" t="str">
        <f t="shared" si="78"/>
        <v xml:space="preserve"> </v>
      </c>
      <c r="L989">
        <f t="shared" si="80"/>
        <v>8.5599999999999898E-2</v>
      </c>
      <c r="M989">
        <f t="shared" si="81"/>
        <v>9.7599999999999951E-2</v>
      </c>
      <c r="N989" t="str">
        <f t="shared" si="79"/>
        <v/>
      </c>
    </row>
    <row r="990" spans="1:14" x14ac:dyDescent="0.25">
      <c r="A990" s="1">
        <v>39791</v>
      </c>
      <c r="B990">
        <v>2.0937000000000001</v>
      </c>
      <c r="C990">
        <v>2.1116999999999999</v>
      </c>
      <c r="D990">
        <v>2.036</v>
      </c>
      <c r="E990">
        <v>2.0400999999999998</v>
      </c>
      <c r="F990">
        <v>38584</v>
      </c>
      <c r="G990">
        <v>44358</v>
      </c>
      <c r="H990">
        <v>80263</v>
      </c>
      <c r="I990">
        <v>221042</v>
      </c>
      <c r="J990" t="str">
        <f t="shared" si="77"/>
        <v xml:space="preserve"> </v>
      </c>
      <c r="K990" t="str">
        <f t="shared" si="78"/>
        <v xml:space="preserve"> </v>
      </c>
      <c r="L990">
        <f t="shared" si="80"/>
        <v>7.5699999999999878E-2</v>
      </c>
      <c r="M990">
        <f t="shared" si="81"/>
        <v>9.6515789473684166E-2</v>
      </c>
      <c r="N990" t="str">
        <f t="shared" si="79"/>
        <v/>
      </c>
    </row>
    <row r="991" spans="1:14" x14ac:dyDescent="0.25">
      <c r="A991" s="1">
        <v>39792</v>
      </c>
      <c r="B991">
        <v>2.0466000000000002</v>
      </c>
      <c r="C991">
        <v>2.0985</v>
      </c>
      <c r="D991">
        <v>1.9877</v>
      </c>
      <c r="E991">
        <v>2.0059</v>
      </c>
      <c r="F991">
        <v>52028</v>
      </c>
      <c r="G991">
        <v>38272</v>
      </c>
      <c r="H991">
        <v>115871</v>
      </c>
      <c r="I991">
        <v>221294</v>
      </c>
      <c r="J991" t="str">
        <f t="shared" si="77"/>
        <v xml:space="preserve"> </v>
      </c>
      <c r="K991" t="str">
        <f t="shared" si="78"/>
        <v xml:space="preserve"> </v>
      </c>
      <c r="L991">
        <f t="shared" si="80"/>
        <v>0.11080000000000001</v>
      </c>
      <c r="M991">
        <f t="shared" si="81"/>
        <v>9.6115789473684182E-2</v>
      </c>
      <c r="N991" t="str">
        <f t="shared" si="79"/>
        <v/>
      </c>
    </row>
    <row r="992" spans="1:14" x14ac:dyDescent="0.25">
      <c r="A992" s="1">
        <v>39793</v>
      </c>
      <c r="B992">
        <v>2.0234999999999999</v>
      </c>
      <c r="C992">
        <v>2.1539999999999999</v>
      </c>
      <c r="D992">
        <v>1.9883999999999999</v>
      </c>
      <c r="E992">
        <v>2.1097999999999999</v>
      </c>
      <c r="F992">
        <v>40018</v>
      </c>
      <c r="G992">
        <v>34983</v>
      </c>
      <c r="H992">
        <v>93905</v>
      </c>
      <c r="I992">
        <v>224260</v>
      </c>
      <c r="J992" t="str">
        <f t="shared" si="77"/>
        <v xml:space="preserve"> </v>
      </c>
      <c r="K992" t="str">
        <f t="shared" si="78"/>
        <v xml:space="preserve"> </v>
      </c>
      <c r="L992">
        <f t="shared" si="80"/>
        <v>0.16559999999999997</v>
      </c>
      <c r="M992">
        <f t="shared" si="81"/>
        <v>9.8210526315789443E-2</v>
      </c>
      <c r="N992" t="str">
        <f t="shared" si="79"/>
        <v xml:space="preserve"> </v>
      </c>
    </row>
    <row r="993" spans="1:14" x14ac:dyDescent="0.25">
      <c r="A993" s="1">
        <v>39794</v>
      </c>
      <c r="B993">
        <v>2.0882000000000001</v>
      </c>
      <c r="C993">
        <v>2.1273</v>
      </c>
      <c r="D993">
        <v>2.0154000000000001</v>
      </c>
      <c r="E993">
        <v>2.0966</v>
      </c>
      <c r="F993">
        <v>39407</v>
      </c>
      <c r="G993">
        <v>32827</v>
      </c>
      <c r="H993">
        <v>88485</v>
      </c>
      <c r="I993">
        <v>223596</v>
      </c>
      <c r="J993" t="str">
        <f t="shared" si="77"/>
        <v xml:space="preserve"> </v>
      </c>
      <c r="K993" t="str">
        <f t="shared" si="78"/>
        <v xml:space="preserve"> </v>
      </c>
      <c r="L993">
        <f t="shared" si="80"/>
        <v>0.11189999999999989</v>
      </c>
      <c r="M993">
        <f t="shared" si="81"/>
        <v>9.8442105263157859E-2</v>
      </c>
      <c r="N993" t="str">
        <f t="shared" si="79"/>
        <v/>
      </c>
    </row>
    <row r="994" spans="1:14" x14ac:dyDescent="0.25">
      <c r="A994" s="1">
        <v>39797</v>
      </c>
      <c r="B994">
        <v>2.1105</v>
      </c>
      <c r="C994">
        <v>2.2099000000000002</v>
      </c>
      <c r="D994">
        <v>2.0598000000000001</v>
      </c>
      <c r="E994">
        <v>2.0632999999999999</v>
      </c>
      <c r="F994">
        <v>37604</v>
      </c>
      <c r="G994">
        <v>31837</v>
      </c>
      <c r="H994">
        <v>72563</v>
      </c>
      <c r="I994">
        <v>224134</v>
      </c>
      <c r="J994" t="str">
        <f t="shared" si="77"/>
        <v xml:space="preserve"> </v>
      </c>
      <c r="K994" t="str">
        <f t="shared" si="78"/>
        <v xml:space="preserve"> </v>
      </c>
      <c r="L994">
        <f t="shared" si="80"/>
        <v>0.15010000000000012</v>
      </c>
      <c r="M994">
        <f t="shared" si="81"/>
        <v>0.10086842105263155</v>
      </c>
      <c r="N994" t="str">
        <f t="shared" si="79"/>
        <v xml:space="preserve"> </v>
      </c>
    </row>
    <row r="995" spans="1:14" x14ac:dyDescent="0.25">
      <c r="A995" s="1">
        <v>39798</v>
      </c>
      <c r="B995">
        <v>2.0811999999999999</v>
      </c>
      <c r="C995">
        <v>2.1433</v>
      </c>
      <c r="D995">
        <v>2.0480999999999998</v>
      </c>
      <c r="E995">
        <v>2.0634999999999999</v>
      </c>
      <c r="F995">
        <v>34746</v>
      </c>
      <c r="G995">
        <v>30051</v>
      </c>
      <c r="H995">
        <v>74132</v>
      </c>
      <c r="I995">
        <v>223673</v>
      </c>
      <c r="J995" t="str">
        <f t="shared" si="77"/>
        <v xml:space="preserve"> </v>
      </c>
      <c r="K995" t="str">
        <f t="shared" si="78"/>
        <v xml:space="preserve"> </v>
      </c>
      <c r="L995">
        <f t="shared" si="80"/>
        <v>9.5200000000000173E-2</v>
      </c>
      <c r="M995">
        <f t="shared" si="81"/>
        <v>0.10255263157894734</v>
      </c>
      <c r="N995" t="str">
        <f t="shared" si="79"/>
        <v/>
      </c>
    </row>
    <row r="996" spans="1:14" x14ac:dyDescent="0.25">
      <c r="A996" s="1">
        <v>39799</v>
      </c>
      <c r="B996">
        <v>2.0832000000000002</v>
      </c>
      <c r="C996">
        <v>2.1375999999999999</v>
      </c>
      <c r="D996">
        <v>2.0419</v>
      </c>
      <c r="E996">
        <v>2.0457000000000001</v>
      </c>
      <c r="F996">
        <v>35176</v>
      </c>
      <c r="G996">
        <v>28829</v>
      </c>
      <c r="H996">
        <v>91942</v>
      </c>
      <c r="I996">
        <v>224654</v>
      </c>
      <c r="J996" t="str">
        <f t="shared" si="77"/>
        <v xml:space="preserve"> </v>
      </c>
      <c r="K996" t="str">
        <f t="shared" si="78"/>
        <v xml:space="preserve"> </v>
      </c>
      <c r="L996">
        <f t="shared" si="80"/>
        <v>9.5699999999999896E-2</v>
      </c>
      <c r="M996">
        <f t="shared" si="81"/>
        <v>0.10464210526315786</v>
      </c>
      <c r="N996" t="str">
        <f t="shared" si="79"/>
        <v/>
      </c>
    </row>
    <row r="997" spans="1:14" x14ac:dyDescent="0.25">
      <c r="A997" s="1">
        <v>39800</v>
      </c>
      <c r="B997">
        <v>2.0507</v>
      </c>
      <c r="C997">
        <v>2.0912000000000002</v>
      </c>
      <c r="D997">
        <v>1.9689000000000001</v>
      </c>
      <c r="E997">
        <v>1.9761</v>
      </c>
      <c r="F997">
        <v>34716</v>
      </c>
      <c r="G997">
        <v>25709</v>
      </c>
      <c r="H997">
        <v>102116</v>
      </c>
      <c r="I997">
        <v>224580</v>
      </c>
      <c r="J997" t="str">
        <f t="shared" si="77"/>
        <v xml:space="preserve"> </v>
      </c>
      <c r="K997" t="str">
        <f t="shared" si="78"/>
        <v xml:space="preserve"> </v>
      </c>
      <c r="L997">
        <f t="shared" si="80"/>
        <v>0.12230000000000008</v>
      </c>
      <c r="M997">
        <f t="shared" si="81"/>
        <v>0.10581578947368418</v>
      </c>
      <c r="N997" t="str">
        <f t="shared" si="79"/>
        <v/>
      </c>
    </row>
    <row r="998" spans="1:14" x14ac:dyDescent="0.25">
      <c r="A998" s="1">
        <v>39801</v>
      </c>
      <c r="B998">
        <v>1.9983</v>
      </c>
      <c r="C998">
        <v>2.0312999999999999</v>
      </c>
      <c r="D998">
        <v>1.9728000000000001</v>
      </c>
      <c r="E998">
        <v>1.9952000000000001</v>
      </c>
      <c r="F998">
        <v>24404</v>
      </c>
      <c r="G998">
        <v>23491</v>
      </c>
      <c r="H998">
        <v>75558</v>
      </c>
      <c r="I998">
        <v>229559</v>
      </c>
      <c r="J998" t="str">
        <f t="shared" si="77"/>
        <v xml:space="preserve"> </v>
      </c>
      <c r="K998" t="str">
        <f t="shared" si="78"/>
        <v xml:space="preserve"> </v>
      </c>
      <c r="L998">
        <f t="shared" si="80"/>
        <v>5.8499999999999774E-2</v>
      </c>
      <c r="M998">
        <f t="shared" si="81"/>
        <v>0.10449473684210524</v>
      </c>
      <c r="N998" t="str">
        <f t="shared" si="79"/>
        <v/>
      </c>
    </row>
    <row r="999" spans="1:14" x14ac:dyDescent="0.25">
      <c r="A999" s="1">
        <v>39804</v>
      </c>
      <c r="B999">
        <v>2.0131999999999999</v>
      </c>
      <c r="C999">
        <v>2.0232000000000001</v>
      </c>
      <c r="D999">
        <v>1.9412</v>
      </c>
      <c r="E999">
        <v>1.9447000000000001</v>
      </c>
      <c r="F999">
        <v>19035</v>
      </c>
      <c r="G999">
        <v>21122</v>
      </c>
      <c r="H999">
        <v>63135</v>
      </c>
      <c r="I999">
        <v>228371</v>
      </c>
      <c r="J999" t="str">
        <f t="shared" si="77"/>
        <v xml:space="preserve"> </v>
      </c>
      <c r="K999" t="str">
        <f t="shared" si="78"/>
        <v xml:space="preserve"> </v>
      </c>
      <c r="L999">
        <f t="shared" si="80"/>
        <v>8.2000000000000073E-2</v>
      </c>
      <c r="M999">
        <f t="shared" si="81"/>
        <v>9.9757894736842087E-2</v>
      </c>
      <c r="N999" t="str">
        <f t="shared" si="79"/>
        <v/>
      </c>
    </row>
    <row r="1000" spans="1:14" x14ac:dyDescent="0.25">
      <c r="A1000" s="1">
        <v>39805</v>
      </c>
      <c r="B1000">
        <v>1.9419</v>
      </c>
      <c r="C1000">
        <v>1.9594</v>
      </c>
      <c r="D1000">
        <v>1.8969</v>
      </c>
      <c r="E1000">
        <v>1.9256</v>
      </c>
      <c r="F1000">
        <v>24338</v>
      </c>
      <c r="G1000">
        <v>51416</v>
      </c>
      <c r="H1000">
        <v>70450</v>
      </c>
      <c r="I1000">
        <v>232236</v>
      </c>
      <c r="J1000" t="str">
        <f t="shared" si="77"/>
        <v xml:space="preserve"> </v>
      </c>
      <c r="K1000" t="str">
        <f t="shared" si="78"/>
        <v xml:space="preserve"> </v>
      </c>
      <c r="L1000">
        <f t="shared" si="80"/>
        <v>6.25E-2</v>
      </c>
      <c r="M1000">
        <f t="shared" si="81"/>
        <v>9.7915789473684192E-2</v>
      </c>
      <c r="N1000" t="str">
        <f t="shared" si="79"/>
        <v/>
      </c>
    </row>
    <row r="1001" spans="1:14" x14ac:dyDescent="0.25">
      <c r="A1001" s="1">
        <v>39806</v>
      </c>
      <c r="B1001">
        <v>1.9308000000000001</v>
      </c>
      <c r="C1001">
        <v>1.9427000000000001</v>
      </c>
      <c r="D1001">
        <v>1.794</v>
      </c>
      <c r="E1001">
        <v>1.8015000000000001</v>
      </c>
      <c r="F1001">
        <v>17954</v>
      </c>
      <c r="G1001">
        <v>51711</v>
      </c>
      <c r="H1001">
        <v>55400</v>
      </c>
      <c r="I1001">
        <v>230600</v>
      </c>
      <c r="J1001" t="str">
        <f t="shared" si="77"/>
        <v xml:space="preserve"> </v>
      </c>
      <c r="K1001" t="str">
        <f t="shared" si="78"/>
        <v xml:space="preserve"> </v>
      </c>
      <c r="L1001">
        <f t="shared" si="80"/>
        <v>0.14870000000000005</v>
      </c>
      <c r="M1001">
        <f t="shared" si="81"/>
        <v>0.10087368421052631</v>
      </c>
      <c r="N1001" t="str">
        <f t="shared" si="79"/>
        <v xml:space="preserve"> </v>
      </c>
    </row>
    <row r="1002" spans="1:14" x14ac:dyDescent="0.25">
      <c r="A1002" s="1">
        <v>39808</v>
      </c>
      <c r="B1002">
        <v>1.8253999999999999</v>
      </c>
      <c r="C1002">
        <v>1.8579000000000001</v>
      </c>
      <c r="D1002">
        <v>1.8048999999999999</v>
      </c>
      <c r="E1002">
        <v>1.8484</v>
      </c>
      <c r="F1002">
        <v>9912</v>
      </c>
      <c r="G1002">
        <v>51004</v>
      </c>
      <c r="H1002">
        <v>21523</v>
      </c>
      <c r="I1002">
        <v>227545</v>
      </c>
      <c r="J1002" t="str">
        <f t="shared" si="77"/>
        <v xml:space="preserve"> </v>
      </c>
      <c r="K1002" t="str">
        <f t="shared" si="78"/>
        <v xml:space="preserve"> </v>
      </c>
      <c r="L1002">
        <f t="shared" si="80"/>
        <v>5.6400000000000006E-2</v>
      </c>
      <c r="M1002">
        <f t="shared" si="81"/>
        <v>9.8826315789473679E-2</v>
      </c>
      <c r="N1002" t="str">
        <f t="shared" si="79"/>
        <v/>
      </c>
    </row>
    <row r="1003" spans="1:14" x14ac:dyDescent="0.25">
      <c r="A1003" s="1">
        <v>39811</v>
      </c>
      <c r="B1003">
        <v>1.8580000000000001</v>
      </c>
      <c r="C1003">
        <v>1.9813000000000001</v>
      </c>
      <c r="D1003">
        <v>1.8473999999999999</v>
      </c>
      <c r="E1003">
        <v>1.8892</v>
      </c>
      <c r="F1003">
        <v>22565</v>
      </c>
      <c r="G1003">
        <v>54320</v>
      </c>
      <c r="H1003">
        <v>54190</v>
      </c>
      <c r="I1003">
        <v>228161</v>
      </c>
      <c r="J1003" t="str">
        <f t="shared" si="77"/>
        <v xml:space="preserve"> </v>
      </c>
      <c r="K1003" t="str">
        <f t="shared" si="78"/>
        <v xml:space="preserve"> </v>
      </c>
      <c r="L1003">
        <f t="shared" si="80"/>
        <v>0.13390000000000013</v>
      </c>
      <c r="M1003">
        <f t="shared" si="81"/>
        <v>9.9594736842105264E-2</v>
      </c>
      <c r="N1003" t="str">
        <f t="shared" si="79"/>
        <v/>
      </c>
    </row>
    <row r="1004" spans="1:14" x14ac:dyDescent="0.25">
      <c r="A1004" s="1">
        <v>39812</v>
      </c>
      <c r="B1004">
        <v>1.8872</v>
      </c>
      <c r="C1004">
        <v>1.9009</v>
      </c>
      <c r="D1004">
        <v>1.8589</v>
      </c>
      <c r="E1004">
        <v>1.8865000000000001</v>
      </c>
      <c r="F1004">
        <v>24434</v>
      </c>
      <c r="G1004">
        <v>56164</v>
      </c>
      <c r="H1004">
        <v>67013</v>
      </c>
      <c r="I1004">
        <v>226522</v>
      </c>
      <c r="J1004" t="str">
        <f t="shared" si="77"/>
        <v xml:space="preserve"> </v>
      </c>
      <c r="K1004" t="str">
        <f t="shared" si="78"/>
        <v xml:space="preserve"> </v>
      </c>
      <c r="L1004">
        <f t="shared" si="80"/>
        <v>4.2000000000000037E-2</v>
      </c>
      <c r="M1004">
        <f t="shared" si="81"/>
        <v>9.789473684210527E-2</v>
      </c>
      <c r="N1004" t="str">
        <f t="shared" si="79"/>
        <v/>
      </c>
    </row>
    <row r="1005" spans="1:14" x14ac:dyDescent="0.25">
      <c r="A1005" s="1">
        <v>39813</v>
      </c>
      <c r="B1005">
        <v>1.8867</v>
      </c>
      <c r="C1005">
        <v>2.0364</v>
      </c>
      <c r="D1005">
        <v>1.8588</v>
      </c>
      <c r="E1005">
        <v>2.0225</v>
      </c>
      <c r="F1005">
        <v>28074</v>
      </c>
      <c r="G1005">
        <v>56094</v>
      </c>
      <c r="H1005">
        <v>56820</v>
      </c>
      <c r="I1005">
        <v>225317</v>
      </c>
      <c r="J1005" t="str">
        <f t="shared" si="77"/>
        <v>Key Rev</v>
      </c>
      <c r="K1005">
        <f t="shared" si="78"/>
        <v>3.8200000000000234E-2</v>
      </c>
      <c r="L1005">
        <f t="shared" si="80"/>
        <v>0.17759999999999998</v>
      </c>
      <c r="M1005">
        <f t="shared" si="81"/>
        <v>0.10463684210526315</v>
      </c>
      <c r="N1005">
        <f t="shared" si="79"/>
        <v>3.8200000000000234E-2</v>
      </c>
    </row>
    <row r="1006" spans="1:14" x14ac:dyDescent="0.25">
      <c r="A1006" s="1">
        <v>39815</v>
      </c>
      <c r="B1006">
        <v>2.0064000000000002</v>
      </c>
      <c r="C1006">
        <v>2.0777999999999999</v>
      </c>
      <c r="D1006">
        <v>1.9410000000000001</v>
      </c>
      <c r="E1006">
        <v>2.0607000000000002</v>
      </c>
      <c r="F1006">
        <v>27397</v>
      </c>
      <c r="G1006">
        <v>53491</v>
      </c>
      <c r="H1006">
        <v>43994</v>
      </c>
      <c r="I1006">
        <v>221739</v>
      </c>
      <c r="J1006" t="str">
        <f t="shared" si="77"/>
        <v xml:space="preserve"> </v>
      </c>
      <c r="K1006" t="str">
        <f t="shared" si="78"/>
        <v xml:space="preserve"> </v>
      </c>
      <c r="L1006">
        <f t="shared" si="80"/>
        <v>0.13679999999999981</v>
      </c>
      <c r="M1006">
        <f t="shared" si="81"/>
        <v>0.10677894736842104</v>
      </c>
      <c r="N1006" t="str">
        <f t="shared" si="79"/>
        <v/>
      </c>
    </row>
    <row r="1007" spans="1:14" x14ac:dyDescent="0.25">
      <c r="A1007" s="1">
        <v>39818</v>
      </c>
      <c r="B1007">
        <v>2.0644</v>
      </c>
      <c r="C1007">
        <v>2.1654</v>
      </c>
      <c r="D1007">
        <v>2.0543</v>
      </c>
      <c r="E1007">
        <v>2.1566999999999998</v>
      </c>
      <c r="F1007">
        <v>37971</v>
      </c>
      <c r="G1007">
        <v>52429</v>
      </c>
      <c r="H1007">
        <v>72037</v>
      </c>
      <c r="I1007">
        <v>224476</v>
      </c>
      <c r="J1007" t="str">
        <f t="shared" si="77"/>
        <v xml:space="preserve"> </v>
      </c>
      <c r="K1007" t="str">
        <f t="shared" si="78"/>
        <v xml:space="preserve"> </v>
      </c>
      <c r="L1007">
        <f t="shared" si="80"/>
        <v>0.11109999999999998</v>
      </c>
      <c r="M1007">
        <f t="shared" si="81"/>
        <v>0.10644210526315788</v>
      </c>
      <c r="N1007" t="str">
        <f t="shared" si="79"/>
        <v/>
      </c>
    </row>
    <row r="1008" spans="1:14" x14ac:dyDescent="0.25">
      <c r="A1008" s="1">
        <v>39819</v>
      </c>
      <c r="B1008">
        <v>2.1503999999999999</v>
      </c>
      <c r="C1008">
        <v>2.2492000000000001</v>
      </c>
      <c r="D1008">
        <v>2.1427</v>
      </c>
      <c r="E1008">
        <v>2.2067000000000001</v>
      </c>
      <c r="F1008">
        <v>42707</v>
      </c>
      <c r="G1008">
        <v>51715</v>
      </c>
      <c r="H1008">
        <v>88553</v>
      </c>
      <c r="I1008">
        <v>225181</v>
      </c>
      <c r="J1008" t="str">
        <f t="shared" si="77"/>
        <v xml:space="preserve"> </v>
      </c>
      <c r="K1008" t="str">
        <f t="shared" si="78"/>
        <v xml:space="preserve"> </v>
      </c>
      <c r="L1008">
        <f t="shared" si="80"/>
        <v>0.10650000000000004</v>
      </c>
      <c r="M1008">
        <f t="shared" si="81"/>
        <v>0.10754210526315788</v>
      </c>
      <c r="N1008" t="str">
        <f t="shared" si="79"/>
        <v/>
      </c>
    </row>
    <row r="1009" spans="1:14" x14ac:dyDescent="0.25">
      <c r="A1009" s="1">
        <v>39820</v>
      </c>
      <c r="B1009">
        <v>2.2282000000000002</v>
      </c>
      <c r="C1009">
        <v>2.2282000000000002</v>
      </c>
      <c r="D1009">
        <v>2.1162000000000001</v>
      </c>
      <c r="E1009">
        <v>2.1234999999999999</v>
      </c>
      <c r="F1009">
        <v>43561</v>
      </c>
      <c r="G1009">
        <v>49146</v>
      </c>
      <c r="H1009">
        <v>108281</v>
      </c>
      <c r="I1009">
        <v>226546</v>
      </c>
      <c r="J1009" t="str">
        <f t="shared" si="77"/>
        <v xml:space="preserve"> </v>
      </c>
      <c r="K1009" t="str">
        <f t="shared" si="78"/>
        <v xml:space="preserve"> </v>
      </c>
      <c r="L1009">
        <f t="shared" si="80"/>
        <v>0.1120000000000001</v>
      </c>
      <c r="M1009">
        <f t="shared" si="81"/>
        <v>0.10945263157894737</v>
      </c>
      <c r="N1009" t="str">
        <f t="shared" si="79"/>
        <v/>
      </c>
    </row>
    <row r="1010" spans="1:14" x14ac:dyDescent="0.25">
      <c r="A1010" s="1">
        <v>39821</v>
      </c>
      <c r="B1010">
        <v>2.1303999999999998</v>
      </c>
      <c r="C1010">
        <v>2.1829000000000001</v>
      </c>
      <c r="D1010">
        <v>2.0787</v>
      </c>
      <c r="E1010">
        <v>2.1</v>
      </c>
      <c r="F1010">
        <v>43740</v>
      </c>
      <c r="G1010">
        <v>46197</v>
      </c>
      <c r="H1010">
        <v>110457</v>
      </c>
      <c r="I1010">
        <v>225474</v>
      </c>
      <c r="J1010" t="str">
        <f t="shared" si="77"/>
        <v xml:space="preserve"> </v>
      </c>
      <c r="K1010" t="str">
        <f t="shared" si="78"/>
        <v xml:space="preserve"> </v>
      </c>
      <c r="L1010">
        <f t="shared" si="80"/>
        <v>0.10420000000000007</v>
      </c>
      <c r="M1010">
        <f t="shared" si="81"/>
        <v>0.10910526315789476</v>
      </c>
      <c r="N1010" t="str">
        <f t="shared" si="79"/>
        <v/>
      </c>
    </row>
    <row r="1011" spans="1:14" x14ac:dyDescent="0.25">
      <c r="A1011" s="1">
        <v>39822</v>
      </c>
      <c r="B1011">
        <v>2.1175999999999999</v>
      </c>
      <c r="C1011">
        <v>2.1271</v>
      </c>
      <c r="D1011">
        <v>2.0192000000000001</v>
      </c>
      <c r="E1011">
        <v>2.0680999999999998</v>
      </c>
      <c r="F1011">
        <v>39100</v>
      </c>
      <c r="G1011">
        <v>43132</v>
      </c>
      <c r="H1011">
        <v>92411</v>
      </c>
      <c r="I1011">
        <v>228789</v>
      </c>
      <c r="J1011" t="str">
        <f t="shared" si="77"/>
        <v xml:space="preserve"> </v>
      </c>
      <c r="K1011" t="str">
        <f t="shared" si="78"/>
        <v xml:space="preserve"> </v>
      </c>
      <c r="L1011">
        <f t="shared" si="80"/>
        <v>0.10789999999999988</v>
      </c>
      <c r="M1011">
        <f t="shared" si="81"/>
        <v>0.10606842105263158</v>
      </c>
      <c r="N1011" t="str">
        <f t="shared" si="79"/>
        <v/>
      </c>
    </row>
    <row r="1012" spans="1:14" x14ac:dyDescent="0.25">
      <c r="A1012" s="1">
        <v>39825</v>
      </c>
      <c r="B1012">
        <v>2.0684</v>
      </c>
      <c r="C1012">
        <v>2.0874000000000001</v>
      </c>
      <c r="D1012">
        <v>2.0206</v>
      </c>
      <c r="E1012">
        <v>2.0528</v>
      </c>
      <c r="F1012">
        <v>36563</v>
      </c>
      <c r="G1012">
        <v>39524</v>
      </c>
      <c r="H1012">
        <v>79766</v>
      </c>
      <c r="I1012">
        <v>229330</v>
      </c>
      <c r="J1012" t="str">
        <f t="shared" si="77"/>
        <v xml:space="preserve"> </v>
      </c>
      <c r="K1012" t="str">
        <f t="shared" si="78"/>
        <v xml:space="preserve"> </v>
      </c>
      <c r="L1012">
        <f t="shared" si="80"/>
        <v>6.6800000000000193E-2</v>
      </c>
      <c r="M1012">
        <f t="shared" si="81"/>
        <v>0.10369473684210528</v>
      </c>
      <c r="N1012" t="str">
        <f t="shared" si="79"/>
        <v/>
      </c>
    </row>
    <row r="1013" spans="1:14" x14ac:dyDescent="0.25">
      <c r="A1013" s="1">
        <v>39826</v>
      </c>
      <c r="B1013">
        <v>2.0604</v>
      </c>
      <c r="C1013">
        <v>2.1324000000000001</v>
      </c>
      <c r="D1013">
        <v>2.0337999999999998</v>
      </c>
      <c r="E1013">
        <v>2.0945</v>
      </c>
      <c r="F1013">
        <v>38750</v>
      </c>
      <c r="G1013">
        <v>34778</v>
      </c>
      <c r="H1013">
        <v>97516</v>
      </c>
      <c r="I1013">
        <v>229106</v>
      </c>
      <c r="J1013" t="str">
        <f t="shared" si="77"/>
        <v xml:space="preserve"> </v>
      </c>
      <c r="K1013" t="str">
        <f t="shared" si="78"/>
        <v xml:space="preserve"> </v>
      </c>
      <c r="L1013">
        <f t="shared" si="80"/>
        <v>9.8600000000000243E-2</v>
      </c>
      <c r="M1013">
        <f t="shared" si="81"/>
        <v>0.10098421052631582</v>
      </c>
      <c r="N1013" t="str">
        <f t="shared" si="79"/>
        <v/>
      </c>
    </row>
    <row r="1014" spans="1:14" x14ac:dyDescent="0.25">
      <c r="A1014" s="1">
        <v>39827</v>
      </c>
      <c r="B1014">
        <v>2.1072000000000002</v>
      </c>
      <c r="C1014">
        <v>2.1202000000000001</v>
      </c>
      <c r="D1014">
        <v>1.9994000000000001</v>
      </c>
      <c r="E1014">
        <v>2.0434999999999999</v>
      </c>
      <c r="F1014">
        <v>46118</v>
      </c>
      <c r="G1014">
        <v>33373</v>
      </c>
      <c r="H1014">
        <v>124191</v>
      </c>
      <c r="I1014">
        <v>233502</v>
      </c>
      <c r="J1014" t="str">
        <f t="shared" si="77"/>
        <v xml:space="preserve"> </v>
      </c>
      <c r="K1014" t="str">
        <f t="shared" si="78"/>
        <v xml:space="preserve"> </v>
      </c>
      <c r="L1014">
        <f t="shared" si="80"/>
        <v>0.12080000000000002</v>
      </c>
      <c r="M1014">
        <f t="shared" si="81"/>
        <v>0.10233157894736844</v>
      </c>
      <c r="N1014" t="str">
        <f t="shared" si="79"/>
        <v/>
      </c>
    </row>
    <row r="1015" spans="1:14" x14ac:dyDescent="0.25">
      <c r="A1015" s="1">
        <v>39828</v>
      </c>
      <c r="B1015">
        <v>2.0503999999999998</v>
      </c>
      <c r="C1015">
        <v>2.0952999999999999</v>
      </c>
      <c r="D1015">
        <v>2.0053000000000001</v>
      </c>
      <c r="E1015">
        <v>2.0674999999999999</v>
      </c>
      <c r="F1015">
        <v>31611</v>
      </c>
      <c r="G1015">
        <v>32507</v>
      </c>
      <c r="H1015">
        <v>103141</v>
      </c>
      <c r="I1015">
        <v>240145</v>
      </c>
      <c r="J1015" t="str">
        <f t="shared" si="77"/>
        <v xml:space="preserve"> </v>
      </c>
      <c r="K1015" t="str">
        <f t="shared" si="78"/>
        <v xml:space="preserve"> </v>
      </c>
      <c r="L1015">
        <f t="shared" si="80"/>
        <v>8.9999999999999858E-2</v>
      </c>
      <c r="M1015">
        <f t="shared" si="81"/>
        <v>0.10203157894736843</v>
      </c>
      <c r="N1015" t="str">
        <f t="shared" si="79"/>
        <v/>
      </c>
    </row>
    <row r="1016" spans="1:14" x14ac:dyDescent="0.25">
      <c r="A1016" s="1">
        <v>39829</v>
      </c>
      <c r="B1016">
        <v>2.0644999999999998</v>
      </c>
      <c r="C1016">
        <v>2.1086999999999998</v>
      </c>
      <c r="D1016">
        <v>2.0293999999999999</v>
      </c>
      <c r="E1016">
        <v>2.0537999999999998</v>
      </c>
      <c r="F1016">
        <v>28317</v>
      </c>
      <c r="G1016">
        <v>30741</v>
      </c>
      <c r="H1016">
        <v>79682</v>
      </c>
      <c r="I1016">
        <v>243349</v>
      </c>
      <c r="J1016" t="str">
        <f t="shared" si="77"/>
        <v xml:space="preserve"> </v>
      </c>
      <c r="K1016" t="str">
        <f t="shared" si="78"/>
        <v xml:space="preserve"> </v>
      </c>
      <c r="L1016">
        <f t="shared" si="80"/>
        <v>7.9299999999999926E-2</v>
      </c>
      <c r="M1016">
        <f t="shared" si="81"/>
        <v>9.976842105263159E-2</v>
      </c>
      <c r="N1016" t="str">
        <f t="shared" si="79"/>
        <v/>
      </c>
    </row>
    <row r="1017" spans="1:14" x14ac:dyDescent="0.25">
      <c r="A1017" s="1">
        <v>39833</v>
      </c>
      <c r="B1017">
        <v>2.0464000000000002</v>
      </c>
      <c r="C1017">
        <v>2.0669</v>
      </c>
      <c r="D1017">
        <v>1.9514</v>
      </c>
      <c r="E1017">
        <v>1.9561999999999999</v>
      </c>
      <c r="F1017">
        <v>29877</v>
      </c>
      <c r="G1017">
        <v>29534</v>
      </c>
      <c r="H1017">
        <v>110507</v>
      </c>
      <c r="I1017">
        <v>249159</v>
      </c>
      <c r="J1017" t="str">
        <f t="shared" si="77"/>
        <v xml:space="preserve"> </v>
      </c>
      <c r="K1017" t="str">
        <f t="shared" si="78"/>
        <v xml:space="preserve"> </v>
      </c>
      <c r="L1017">
        <f t="shared" si="80"/>
        <v>0.11549999999999994</v>
      </c>
      <c r="M1017">
        <f t="shared" si="81"/>
        <v>0.10276842105263159</v>
      </c>
      <c r="N1017" t="str">
        <f t="shared" si="79"/>
        <v/>
      </c>
    </row>
    <row r="1018" spans="1:14" x14ac:dyDescent="0.25">
      <c r="A1018" s="1">
        <v>39834</v>
      </c>
      <c r="B1018">
        <v>1.9614</v>
      </c>
      <c r="C1018">
        <v>1.9748000000000001</v>
      </c>
      <c r="D1018">
        <v>1.929</v>
      </c>
      <c r="E1018">
        <v>1.9663999999999999</v>
      </c>
      <c r="F1018">
        <v>19561</v>
      </c>
      <c r="G1018">
        <v>27848</v>
      </c>
      <c r="H1018">
        <v>78454</v>
      </c>
      <c r="I1018">
        <v>250225</v>
      </c>
      <c r="J1018" t="str">
        <f t="shared" si="77"/>
        <v xml:space="preserve"> </v>
      </c>
      <c r="K1018" t="str">
        <f t="shared" si="78"/>
        <v xml:space="preserve"> </v>
      </c>
      <c r="L1018">
        <f t="shared" si="80"/>
        <v>4.5800000000000063E-2</v>
      </c>
      <c r="M1018">
        <f t="shared" si="81"/>
        <v>0.10086315789473686</v>
      </c>
      <c r="N1018" t="str">
        <f t="shared" si="79"/>
        <v/>
      </c>
    </row>
    <row r="1019" spans="1:14" x14ac:dyDescent="0.25">
      <c r="A1019" s="1">
        <v>39835</v>
      </c>
      <c r="B1019">
        <v>1.9682999999999999</v>
      </c>
      <c r="C1019">
        <v>1.9893000000000001</v>
      </c>
      <c r="D1019">
        <v>1.8887</v>
      </c>
      <c r="E1019">
        <v>1.929</v>
      </c>
      <c r="F1019">
        <v>20312</v>
      </c>
      <c r="G1019">
        <v>24494</v>
      </c>
      <c r="H1019">
        <v>94375</v>
      </c>
      <c r="I1019">
        <v>252441</v>
      </c>
      <c r="J1019" t="str">
        <f t="shared" si="77"/>
        <v>Key Rev</v>
      </c>
      <c r="K1019">
        <f t="shared" si="78"/>
        <v>-0.10079999999999978</v>
      </c>
      <c r="L1019">
        <f t="shared" si="80"/>
        <v>0.10060000000000002</v>
      </c>
      <c r="M1019">
        <f t="shared" si="81"/>
        <v>0.1028684210526316</v>
      </c>
      <c r="N1019" t="str">
        <f t="shared" si="79"/>
        <v/>
      </c>
    </row>
    <row r="1020" spans="1:14" x14ac:dyDescent="0.25">
      <c r="A1020" s="1">
        <v>39836</v>
      </c>
      <c r="B1020">
        <v>1.9362999999999999</v>
      </c>
      <c r="C1020">
        <v>2.0379</v>
      </c>
      <c r="D1020">
        <v>1.9008</v>
      </c>
      <c r="E1020">
        <v>2.0297999999999998</v>
      </c>
      <c r="F1020">
        <v>37955</v>
      </c>
      <c r="G1020">
        <v>58941</v>
      </c>
      <c r="H1020">
        <v>86068</v>
      </c>
      <c r="I1020">
        <v>250997</v>
      </c>
      <c r="J1020" t="str">
        <f t="shared" si="77"/>
        <v xml:space="preserve"> </v>
      </c>
      <c r="K1020" t="str">
        <f t="shared" si="78"/>
        <v xml:space="preserve"> </v>
      </c>
      <c r="L1020">
        <f t="shared" si="80"/>
        <v>0.1371</v>
      </c>
      <c r="M1020">
        <f t="shared" si="81"/>
        <v>0.10225789473684212</v>
      </c>
      <c r="N1020" t="str">
        <f t="shared" si="79"/>
        <v/>
      </c>
    </row>
    <row r="1021" spans="1:14" x14ac:dyDescent="0.25">
      <c r="A1021" s="1">
        <v>39839</v>
      </c>
      <c r="B1021">
        <v>2.0249000000000001</v>
      </c>
      <c r="C1021">
        <v>2.0661999999999998</v>
      </c>
      <c r="D1021">
        <v>1.9872000000000001</v>
      </c>
      <c r="E1021">
        <v>2.0074000000000001</v>
      </c>
      <c r="F1021">
        <v>34404</v>
      </c>
      <c r="G1021">
        <v>58256</v>
      </c>
      <c r="H1021">
        <v>77944</v>
      </c>
      <c r="I1021">
        <v>249626</v>
      </c>
      <c r="J1021" t="str">
        <f t="shared" si="77"/>
        <v xml:space="preserve"> </v>
      </c>
      <c r="K1021" t="str">
        <f t="shared" si="78"/>
        <v xml:space="preserve"> </v>
      </c>
      <c r="L1021">
        <f t="shared" si="80"/>
        <v>7.8999999999999737E-2</v>
      </c>
      <c r="M1021">
        <f t="shared" si="81"/>
        <v>0.10344736842105264</v>
      </c>
      <c r="N1021" t="str">
        <f t="shared" si="79"/>
        <v/>
      </c>
    </row>
    <row r="1022" spans="1:14" x14ac:dyDescent="0.25">
      <c r="A1022" s="1">
        <v>39840</v>
      </c>
      <c r="B1022">
        <v>2.0007999999999999</v>
      </c>
      <c r="C1022">
        <v>2.0499000000000001</v>
      </c>
      <c r="D1022">
        <v>1.9451000000000001</v>
      </c>
      <c r="E1022">
        <v>1.95</v>
      </c>
      <c r="F1022">
        <v>32671</v>
      </c>
      <c r="G1022">
        <v>59929</v>
      </c>
      <c r="H1022">
        <v>83342</v>
      </c>
      <c r="I1022">
        <v>248190</v>
      </c>
      <c r="J1022" t="str">
        <f t="shared" si="77"/>
        <v xml:space="preserve"> </v>
      </c>
      <c r="K1022" t="str">
        <f t="shared" si="78"/>
        <v xml:space="preserve"> </v>
      </c>
      <c r="L1022">
        <f t="shared" si="80"/>
        <v>0.1048</v>
      </c>
      <c r="M1022">
        <f t="shared" si="81"/>
        <v>0.10191578947368421</v>
      </c>
      <c r="N1022" t="str">
        <f t="shared" si="79"/>
        <v/>
      </c>
    </row>
    <row r="1023" spans="1:14" x14ac:dyDescent="0.25">
      <c r="A1023" s="1">
        <v>39841</v>
      </c>
      <c r="B1023">
        <v>1.9626999999999999</v>
      </c>
      <c r="C1023">
        <v>2.0344000000000002</v>
      </c>
      <c r="D1023">
        <v>1.9536</v>
      </c>
      <c r="E1023">
        <v>1.9964999999999999</v>
      </c>
      <c r="F1023">
        <v>36261</v>
      </c>
      <c r="G1023">
        <v>60462</v>
      </c>
      <c r="H1023">
        <v>86718</v>
      </c>
      <c r="I1023">
        <v>245745</v>
      </c>
      <c r="J1023" t="str">
        <f t="shared" si="77"/>
        <v xml:space="preserve"> </v>
      </c>
      <c r="K1023" t="str">
        <f t="shared" si="78"/>
        <v xml:space="preserve"> </v>
      </c>
      <c r="L1023">
        <f t="shared" si="80"/>
        <v>8.4400000000000253E-2</v>
      </c>
      <c r="M1023">
        <f t="shared" si="81"/>
        <v>0.10414736842105264</v>
      </c>
      <c r="N1023" t="str">
        <f t="shared" si="79"/>
        <v/>
      </c>
    </row>
    <row r="1024" spans="1:14" x14ac:dyDescent="0.25">
      <c r="A1024" s="1">
        <v>39842</v>
      </c>
      <c r="B1024">
        <v>1.9964999999999999</v>
      </c>
      <c r="C1024">
        <v>2.0326</v>
      </c>
      <c r="D1024">
        <v>1.9645999999999999</v>
      </c>
      <c r="E1024">
        <v>2.0026999999999999</v>
      </c>
      <c r="F1024">
        <v>35998</v>
      </c>
      <c r="G1024">
        <v>61456</v>
      </c>
      <c r="H1024">
        <v>90127</v>
      </c>
      <c r="I1024">
        <v>242429</v>
      </c>
      <c r="J1024" t="str">
        <f t="shared" si="77"/>
        <v xml:space="preserve"> </v>
      </c>
      <c r="K1024" t="str">
        <f t="shared" si="78"/>
        <v xml:space="preserve"> </v>
      </c>
      <c r="L1024">
        <f t="shared" si="80"/>
        <v>6.800000000000006E-2</v>
      </c>
      <c r="M1024">
        <f t="shared" si="81"/>
        <v>9.8378947368421066E-2</v>
      </c>
      <c r="N1024" t="str">
        <f t="shared" si="79"/>
        <v/>
      </c>
    </row>
    <row r="1025" spans="1:14" x14ac:dyDescent="0.25">
      <c r="A1025" s="1">
        <v>39843</v>
      </c>
      <c r="B1025">
        <v>2.0034000000000001</v>
      </c>
      <c r="C1025">
        <v>2.0596999999999999</v>
      </c>
      <c r="D1025">
        <v>1.9962</v>
      </c>
      <c r="E1025">
        <v>2.0188999999999999</v>
      </c>
      <c r="F1025">
        <v>36088</v>
      </c>
      <c r="G1025">
        <v>62617</v>
      </c>
      <c r="H1025">
        <v>81300</v>
      </c>
      <c r="I1025">
        <v>242687</v>
      </c>
      <c r="J1025" t="str">
        <f t="shared" si="77"/>
        <v xml:space="preserve"> </v>
      </c>
      <c r="K1025" t="str">
        <f t="shared" si="78"/>
        <v xml:space="preserve"> </v>
      </c>
      <c r="L1025">
        <f t="shared" si="80"/>
        <v>6.349999999999989E-2</v>
      </c>
      <c r="M1025">
        <f t="shared" si="81"/>
        <v>9.4521052631578964E-2</v>
      </c>
      <c r="N1025" t="str">
        <f t="shared" si="79"/>
        <v/>
      </c>
    </row>
    <row r="1026" spans="1:14" x14ac:dyDescent="0.25">
      <c r="A1026" s="1">
        <v>39846</v>
      </c>
      <c r="B1026">
        <v>2.0188999999999999</v>
      </c>
      <c r="C1026">
        <v>2.0249000000000001</v>
      </c>
      <c r="D1026">
        <v>1.9260999999999999</v>
      </c>
      <c r="E1026">
        <v>1.9273</v>
      </c>
      <c r="F1026">
        <v>33131</v>
      </c>
      <c r="G1026">
        <v>63120</v>
      </c>
      <c r="H1026">
        <v>64369</v>
      </c>
      <c r="I1026">
        <v>244922</v>
      </c>
      <c r="J1026" t="str">
        <f t="shared" si="77"/>
        <v xml:space="preserve"> </v>
      </c>
      <c r="K1026" t="str">
        <f t="shared" si="78"/>
        <v xml:space="preserve"> </v>
      </c>
      <c r="L1026">
        <f t="shared" si="80"/>
        <v>9.8800000000000221E-2</v>
      </c>
      <c r="M1026">
        <f t="shared" si="81"/>
        <v>9.3873684210526345E-2</v>
      </c>
      <c r="N1026" t="str">
        <f t="shared" si="79"/>
        <v/>
      </c>
    </row>
    <row r="1027" spans="1:14" x14ac:dyDescent="0.25">
      <c r="A1027" s="1">
        <v>39847</v>
      </c>
      <c r="B1027">
        <v>1.8984000000000001</v>
      </c>
      <c r="C1027">
        <v>1.9449000000000001</v>
      </c>
      <c r="D1027">
        <v>1.8984000000000001</v>
      </c>
      <c r="E1027">
        <v>1.9103000000000001</v>
      </c>
      <c r="F1027">
        <v>32186</v>
      </c>
      <c r="G1027">
        <v>62305</v>
      </c>
      <c r="H1027">
        <v>62007</v>
      </c>
      <c r="I1027">
        <v>244995</v>
      </c>
      <c r="J1027" t="str">
        <f t="shared" si="77"/>
        <v xml:space="preserve"> </v>
      </c>
      <c r="K1027" t="str">
        <f t="shared" si="78"/>
        <v xml:space="preserve"> </v>
      </c>
      <c r="L1027">
        <f t="shared" si="80"/>
        <v>4.6499999999999986E-2</v>
      </c>
      <c r="M1027">
        <f t="shared" si="81"/>
        <v>9.0715789473684236E-2</v>
      </c>
      <c r="N1027" t="str">
        <f t="shared" si="79"/>
        <v/>
      </c>
    </row>
    <row r="1028" spans="1:14" x14ac:dyDescent="0.25">
      <c r="A1028" s="1">
        <v>39848</v>
      </c>
      <c r="B1028">
        <v>1.9051</v>
      </c>
      <c r="C1028">
        <v>1.9441999999999999</v>
      </c>
      <c r="D1028">
        <v>1.8964000000000001</v>
      </c>
      <c r="E1028">
        <v>1.9118999999999999</v>
      </c>
      <c r="F1028">
        <v>26158</v>
      </c>
      <c r="G1028">
        <v>61105</v>
      </c>
      <c r="H1028">
        <v>55936</v>
      </c>
      <c r="I1028">
        <v>243182</v>
      </c>
      <c r="J1028" t="str">
        <f t="shared" si="77"/>
        <v xml:space="preserve"> </v>
      </c>
      <c r="K1028" t="str">
        <f t="shared" si="78"/>
        <v xml:space="preserve"> </v>
      </c>
      <c r="L1028">
        <f t="shared" si="80"/>
        <v>4.7799999999999843E-2</v>
      </c>
      <c r="M1028">
        <f t="shared" si="81"/>
        <v>8.7336842105263171E-2</v>
      </c>
      <c r="N1028" t="str">
        <f t="shared" si="79"/>
        <v/>
      </c>
    </row>
    <row r="1029" spans="1:14" x14ac:dyDescent="0.25">
      <c r="A1029" s="1">
        <v>39849</v>
      </c>
      <c r="B1029">
        <v>1.9060999999999999</v>
      </c>
      <c r="C1029">
        <v>1.9624999999999999</v>
      </c>
      <c r="D1029">
        <v>1.9055</v>
      </c>
      <c r="E1029">
        <v>1.9520999999999999</v>
      </c>
      <c r="F1029">
        <v>28296</v>
      </c>
      <c r="G1029">
        <v>59089</v>
      </c>
      <c r="H1029">
        <v>56955</v>
      </c>
      <c r="I1029">
        <v>242815</v>
      </c>
      <c r="J1029" t="str">
        <f t="shared" ref="J1029:J1092" si="82">IF(AND(C1029&gt;C1028,D1029&lt;D1028,OR(AND(E1028&gt;E1027,E1028&gt;E1029),AND(E1028&lt;E1027,E1028&lt;E1029))),"Key Rev"," ")</f>
        <v xml:space="preserve"> </v>
      </c>
      <c r="K1029" t="str">
        <f t="shared" si="78"/>
        <v xml:space="preserve"> </v>
      </c>
      <c r="L1029">
        <f t="shared" si="80"/>
        <v>5.699999999999994E-2</v>
      </c>
      <c r="M1029">
        <f t="shared" si="81"/>
        <v>8.4852631578947374E-2</v>
      </c>
      <c r="N1029" t="str">
        <f t="shared" si="79"/>
        <v/>
      </c>
    </row>
    <row r="1030" spans="1:14" x14ac:dyDescent="0.25">
      <c r="A1030" s="1">
        <v>39850</v>
      </c>
      <c r="B1030">
        <v>1.9474</v>
      </c>
      <c r="C1030">
        <v>1.9729000000000001</v>
      </c>
      <c r="D1030">
        <v>1.8829</v>
      </c>
      <c r="E1030">
        <v>1.9447000000000001</v>
      </c>
      <c r="F1030">
        <v>35259</v>
      </c>
      <c r="G1030">
        <v>56845</v>
      </c>
      <c r="H1030">
        <v>72274</v>
      </c>
      <c r="I1030">
        <v>248202</v>
      </c>
      <c r="J1030" t="str">
        <f t="shared" si="82"/>
        <v>Key Rev</v>
      </c>
      <c r="K1030">
        <f t="shared" si="78"/>
        <v>7.5000000000000622E-3</v>
      </c>
      <c r="L1030">
        <f t="shared" si="80"/>
        <v>9.000000000000008E-2</v>
      </c>
      <c r="M1030">
        <f t="shared" si="81"/>
        <v>8.3910526315789491E-2</v>
      </c>
      <c r="N1030" t="str">
        <f t="shared" si="79"/>
        <v/>
      </c>
    </row>
    <row r="1031" spans="1:14" x14ac:dyDescent="0.25">
      <c r="A1031" s="1">
        <v>39853</v>
      </c>
      <c r="B1031">
        <v>1.9384999999999999</v>
      </c>
      <c r="C1031">
        <v>2.0081000000000002</v>
      </c>
      <c r="D1031">
        <v>1.9221999999999999</v>
      </c>
      <c r="E1031">
        <v>1.9372</v>
      </c>
      <c r="F1031">
        <v>36271</v>
      </c>
      <c r="G1031">
        <v>53462</v>
      </c>
      <c r="H1031">
        <v>75944</v>
      </c>
      <c r="I1031">
        <v>249487</v>
      </c>
      <c r="J1031" t="str">
        <f t="shared" si="82"/>
        <v xml:space="preserve"> </v>
      </c>
      <c r="K1031" t="str">
        <f t="shared" si="78"/>
        <v xml:space="preserve"> </v>
      </c>
      <c r="L1031">
        <f t="shared" si="80"/>
        <v>8.5900000000000309E-2</v>
      </c>
      <c r="M1031">
        <f t="shared" si="81"/>
        <v>8.4915789473684236E-2</v>
      </c>
      <c r="N1031" t="str">
        <f t="shared" si="79"/>
        <v/>
      </c>
    </row>
    <row r="1032" spans="1:14" x14ac:dyDescent="0.25">
      <c r="A1032" s="1">
        <v>39854</v>
      </c>
      <c r="B1032">
        <v>1.9409000000000001</v>
      </c>
      <c r="C1032">
        <v>1.9933000000000001</v>
      </c>
      <c r="D1032">
        <v>1.8815999999999999</v>
      </c>
      <c r="E1032">
        <v>1.8863000000000001</v>
      </c>
      <c r="F1032">
        <v>37945</v>
      </c>
      <c r="G1032">
        <v>48393</v>
      </c>
      <c r="H1032">
        <v>92526</v>
      </c>
      <c r="I1032">
        <v>253485</v>
      </c>
      <c r="J1032" t="str">
        <f t="shared" si="82"/>
        <v xml:space="preserve"> </v>
      </c>
      <c r="K1032" t="str">
        <f t="shared" si="78"/>
        <v xml:space="preserve"> </v>
      </c>
      <c r="L1032">
        <f t="shared" si="80"/>
        <v>0.11170000000000013</v>
      </c>
      <c r="M1032">
        <f t="shared" si="81"/>
        <v>8.5605263157894754E-2</v>
      </c>
      <c r="N1032" t="str">
        <f t="shared" si="79"/>
        <v/>
      </c>
    </row>
    <row r="1033" spans="1:14" x14ac:dyDescent="0.25">
      <c r="A1033" s="1">
        <v>39855</v>
      </c>
      <c r="B1033">
        <v>1.8974</v>
      </c>
      <c r="C1033">
        <v>1.9252</v>
      </c>
      <c r="D1033">
        <v>1.8825000000000001</v>
      </c>
      <c r="E1033">
        <v>1.9013</v>
      </c>
      <c r="F1033">
        <v>34365</v>
      </c>
      <c r="G1033">
        <v>43588</v>
      </c>
      <c r="H1033">
        <v>98239</v>
      </c>
      <c r="I1033">
        <v>250555</v>
      </c>
      <c r="J1033" t="str">
        <f t="shared" si="82"/>
        <v xml:space="preserve"> </v>
      </c>
      <c r="K1033" t="str">
        <f t="shared" si="78"/>
        <v xml:space="preserve"> </v>
      </c>
      <c r="L1033">
        <f t="shared" si="80"/>
        <v>4.269999999999996E-2</v>
      </c>
      <c r="M1033">
        <f t="shared" si="81"/>
        <v>8.1494736842105273E-2</v>
      </c>
      <c r="N1033" t="str">
        <f t="shared" si="79"/>
        <v/>
      </c>
    </row>
    <row r="1034" spans="1:14" x14ac:dyDescent="0.25">
      <c r="A1034" s="1">
        <v>39856</v>
      </c>
      <c r="B1034">
        <v>1.9089</v>
      </c>
      <c r="C1034">
        <v>1.9269000000000001</v>
      </c>
      <c r="D1034">
        <v>1.8865000000000001</v>
      </c>
      <c r="E1034">
        <v>1.9067000000000001</v>
      </c>
      <c r="F1034">
        <v>33333</v>
      </c>
      <c r="G1034">
        <v>38065</v>
      </c>
      <c r="H1034">
        <v>93551</v>
      </c>
      <c r="I1034">
        <v>249949</v>
      </c>
      <c r="J1034" t="str">
        <f t="shared" si="82"/>
        <v xml:space="preserve"> </v>
      </c>
      <c r="K1034" t="str">
        <f t="shared" si="78"/>
        <v xml:space="preserve"> </v>
      </c>
      <c r="L1034">
        <f t="shared" si="80"/>
        <v>4.0399999999999991E-2</v>
      </c>
      <c r="M1034">
        <f t="shared" si="81"/>
        <v>7.8884210526315807E-2</v>
      </c>
      <c r="N1034" t="str">
        <f t="shared" si="79"/>
        <v/>
      </c>
    </row>
    <row r="1035" spans="1:14" x14ac:dyDescent="0.25">
      <c r="A1035" s="1">
        <v>39857</v>
      </c>
      <c r="B1035">
        <v>1.9178999999999999</v>
      </c>
      <c r="C1035">
        <v>1.9189000000000001</v>
      </c>
      <c r="D1035">
        <v>1.8729</v>
      </c>
      <c r="E1035">
        <v>1.8849</v>
      </c>
      <c r="F1035">
        <v>27756</v>
      </c>
      <c r="G1035">
        <v>36426</v>
      </c>
      <c r="H1035">
        <v>80398</v>
      </c>
      <c r="I1035">
        <v>253048</v>
      </c>
      <c r="J1035" t="str">
        <f t="shared" si="82"/>
        <v xml:space="preserve"> </v>
      </c>
      <c r="K1035" t="str">
        <f t="shared" si="78"/>
        <v xml:space="preserve"> </v>
      </c>
      <c r="L1035">
        <f t="shared" si="80"/>
        <v>4.6000000000000041E-2</v>
      </c>
      <c r="M1035">
        <f t="shared" si="81"/>
        <v>7.713157894736844E-2</v>
      </c>
      <c r="N1035" t="str">
        <f t="shared" si="79"/>
        <v/>
      </c>
    </row>
    <row r="1036" spans="1:14" x14ac:dyDescent="0.25">
      <c r="A1036" s="1">
        <v>39861</v>
      </c>
      <c r="B1036">
        <v>1.8879999999999999</v>
      </c>
      <c r="C1036">
        <v>1.8918999999999999</v>
      </c>
      <c r="D1036">
        <v>1.7594000000000001</v>
      </c>
      <c r="E1036">
        <v>1.7713000000000001</v>
      </c>
      <c r="F1036">
        <v>31362</v>
      </c>
      <c r="G1036">
        <v>34460</v>
      </c>
      <c r="H1036">
        <v>89045</v>
      </c>
      <c r="I1036">
        <v>258898</v>
      </c>
      <c r="J1036" t="str">
        <f t="shared" si="82"/>
        <v xml:space="preserve"> </v>
      </c>
      <c r="K1036" t="str">
        <f t="shared" si="78"/>
        <v xml:space="preserve"> </v>
      </c>
      <c r="L1036">
        <f t="shared" si="80"/>
        <v>0.13249999999999984</v>
      </c>
      <c r="M1036">
        <f t="shared" si="81"/>
        <v>7.8026315789473707E-2</v>
      </c>
      <c r="N1036" t="str">
        <f t="shared" si="79"/>
        <v xml:space="preserve"> </v>
      </c>
    </row>
    <row r="1037" spans="1:14" x14ac:dyDescent="0.25">
      <c r="A1037" s="1">
        <v>39862</v>
      </c>
      <c r="B1037">
        <v>1.7696000000000001</v>
      </c>
      <c r="C1037">
        <v>1.7876000000000001</v>
      </c>
      <c r="D1037">
        <v>1.7248000000000001</v>
      </c>
      <c r="E1037">
        <v>1.7318</v>
      </c>
      <c r="F1037">
        <v>25890</v>
      </c>
      <c r="G1037">
        <v>31371</v>
      </c>
      <c r="H1037">
        <v>74649</v>
      </c>
      <c r="I1037">
        <v>259872</v>
      </c>
      <c r="J1037" t="str">
        <f t="shared" si="82"/>
        <v xml:space="preserve"> </v>
      </c>
      <c r="K1037" t="str">
        <f t="shared" si="78"/>
        <v xml:space="preserve"> </v>
      </c>
      <c r="L1037">
        <f t="shared" si="80"/>
        <v>6.2799999999999967E-2</v>
      </c>
      <c r="M1037">
        <f t="shared" si="81"/>
        <v>7.8921052631578961E-2</v>
      </c>
      <c r="N1037" t="str">
        <f t="shared" si="79"/>
        <v/>
      </c>
    </row>
    <row r="1038" spans="1:14" x14ac:dyDescent="0.25">
      <c r="A1038" s="1">
        <v>39863</v>
      </c>
      <c r="B1038">
        <v>1.7448999999999999</v>
      </c>
      <c r="C1038">
        <v>1.7959000000000001</v>
      </c>
      <c r="D1038">
        <v>1.7282</v>
      </c>
      <c r="E1038">
        <v>1.7894000000000001</v>
      </c>
      <c r="F1038">
        <v>24920</v>
      </c>
      <c r="G1038">
        <v>29534</v>
      </c>
      <c r="H1038">
        <v>98458</v>
      </c>
      <c r="I1038">
        <v>261118</v>
      </c>
      <c r="J1038" t="str">
        <f t="shared" si="82"/>
        <v xml:space="preserve"> </v>
      </c>
      <c r="K1038" t="str">
        <f t="shared" si="78"/>
        <v xml:space="preserve"> </v>
      </c>
      <c r="L1038">
        <f t="shared" si="80"/>
        <v>6.7700000000000093E-2</v>
      </c>
      <c r="M1038">
        <f t="shared" si="81"/>
        <v>7.7189473684210544E-2</v>
      </c>
      <c r="N1038" t="str">
        <f t="shared" si="79"/>
        <v/>
      </c>
    </row>
    <row r="1039" spans="1:14" x14ac:dyDescent="0.25">
      <c r="A1039" s="1">
        <v>39864</v>
      </c>
      <c r="B1039">
        <v>1.778</v>
      </c>
      <c r="C1039">
        <v>1.7864</v>
      </c>
      <c r="D1039">
        <v>1.7327999999999999</v>
      </c>
      <c r="E1039">
        <v>1.7848999999999999</v>
      </c>
      <c r="F1039">
        <v>26975</v>
      </c>
      <c r="G1039">
        <v>54332</v>
      </c>
      <c r="H1039">
        <v>77092</v>
      </c>
      <c r="I1039">
        <v>261086</v>
      </c>
      <c r="J1039" t="str">
        <f t="shared" si="82"/>
        <v xml:space="preserve"> </v>
      </c>
      <c r="K1039" t="str">
        <f t="shared" si="78"/>
        <v xml:space="preserve"> </v>
      </c>
      <c r="L1039">
        <f t="shared" si="80"/>
        <v>5.6600000000000206E-2</v>
      </c>
      <c r="M1039">
        <f t="shared" si="81"/>
        <v>7.2952631578947394E-2</v>
      </c>
      <c r="N1039" t="str">
        <f t="shared" si="79"/>
        <v/>
      </c>
    </row>
    <row r="1040" spans="1:14" x14ac:dyDescent="0.25">
      <c r="A1040" s="1">
        <v>39867</v>
      </c>
      <c r="B1040">
        <v>1.7805</v>
      </c>
      <c r="C1040">
        <v>1.8184</v>
      </c>
      <c r="D1040">
        <v>1.7464</v>
      </c>
      <c r="E1040">
        <v>1.7603</v>
      </c>
      <c r="F1040">
        <v>28302</v>
      </c>
      <c r="G1040">
        <v>55960</v>
      </c>
      <c r="H1040">
        <v>80277</v>
      </c>
      <c r="I1040">
        <v>257849</v>
      </c>
      <c r="J1040" t="str">
        <f t="shared" si="82"/>
        <v xml:space="preserve"> </v>
      </c>
      <c r="K1040" t="str">
        <f t="shared" si="78"/>
        <v xml:space="preserve"> </v>
      </c>
      <c r="L1040">
        <f t="shared" si="80"/>
        <v>7.2000000000000064E-2</v>
      </c>
      <c r="M1040">
        <f t="shared" si="81"/>
        <v>7.2584210526315834E-2</v>
      </c>
      <c r="N1040" t="str">
        <f t="shared" si="79"/>
        <v/>
      </c>
    </row>
    <row r="1041" spans="1:14" x14ac:dyDescent="0.25">
      <c r="A1041" s="1">
        <v>39868</v>
      </c>
      <c r="B1041">
        <v>1.7419</v>
      </c>
      <c r="C1041">
        <v>1.8019000000000001</v>
      </c>
      <c r="D1041">
        <v>1.7419</v>
      </c>
      <c r="E1041">
        <v>1.7929999999999999</v>
      </c>
      <c r="F1041">
        <v>31865</v>
      </c>
      <c r="G1041">
        <v>58760</v>
      </c>
      <c r="H1041">
        <v>83424</v>
      </c>
      <c r="I1041">
        <v>259123</v>
      </c>
      <c r="J1041" t="str">
        <f t="shared" si="82"/>
        <v xml:space="preserve"> </v>
      </c>
      <c r="K1041" t="str">
        <f t="shared" si="78"/>
        <v xml:space="preserve"> </v>
      </c>
      <c r="L1041">
        <f t="shared" si="80"/>
        <v>6.0000000000000053E-2</v>
      </c>
      <c r="M1041">
        <f t="shared" si="81"/>
        <v>7.0226315789473734E-2</v>
      </c>
      <c r="N1041" t="str">
        <f t="shared" si="79"/>
        <v/>
      </c>
    </row>
    <row r="1042" spans="1:14" x14ac:dyDescent="0.25">
      <c r="A1042" s="1">
        <v>39869</v>
      </c>
      <c r="B1042">
        <v>1.7898000000000001</v>
      </c>
      <c r="C1042">
        <v>1.8440000000000001</v>
      </c>
      <c r="D1042">
        <v>1.7644</v>
      </c>
      <c r="E1042">
        <v>1.8250999999999999</v>
      </c>
      <c r="F1042">
        <v>36176</v>
      </c>
      <c r="G1042">
        <v>60327</v>
      </c>
      <c r="H1042">
        <v>82365</v>
      </c>
      <c r="I1042">
        <v>259879</v>
      </c>
      <c r="J1042" t="str">
        <f t="shared" si="82"/>
        <v xml:space="preserve"> </v>
      </c>
      <c r="K1042" t="str">
        <f t="shared" si="78"/>
        <v xml:space="preserve"> </v>
      </c>
      <c r="L1042">
        <f t="shared" si="80"/>
        <v>7.9600000000000115E-2</v>
      </c>
      <c r="M1042">
        <f t="shared" si="81"/>
        <v>6.9973684210526355E-2</v>
      </c>
      <c r="N1042" t="str">
        <f t="shared" si="79"/>
        <v/>
      </c>
    </row>
    <row r="1043" spans="1:14" x14ac:dyDescent="0.25">
      <c r="A1043" s="1">
        <v>39870</v>
      </c>
      <c r="B1043">
        <v>1.8214999999999999</v>
      </c>
      <c r="C1043">
        <v>1.8940999999999999</v>
      </c>
      <c r="D1043">
        <v>1.8185</v>
      </c>
      <c r="E1043">
        <v>1.8849</v>
      </c>
      <c r="F1043">
        <v>34957</v>
      </c>
      <c r="G1043">
        <v>60051</v>
      </c>
      <c r="H1043">
        <v>86507</v>
      </c>
      <c r="I1043">
        <v>255098</v>
      </c>
      <c r="J1043" t="str">
        <f t="shared" si="82"/>
        <v xml:space="preserve"> </v>
      </c>
      <c r="K1043" t="str">
        <f t="shared" ref="K1043:K1106" si="83">IF(AND(J1043&lt;&gt;" ",E1043&gt;E1042),E1044-E1043,IF(AND(J1043&lt;&gt;" ",E1043&lt;E1042),E1043-E1044," "))</f>
        <v xml:space="preserve"> </v>
      </c>
      <c r="L1043">
        <f t="shared" si="80"/>
        <v>7.559999999999989E-2</v>
      </c>
      <c r="M1043">
        <f t="shared" si="81"/>
        <v>7.0373684210526352E-2</v>
      </c>
      <c r="N1043" t="str">
        <f t="shared" ref="N1043:N1106" si="84">IF(AND(K1043&lt;&gt;0,L1043&gt;M1042*$N$2),K1043,"")</f>
        <v/>
      </c>
    </row>
    <row r="1044" spans="1:14" x14ac:dyDescent="0.25">
      <c r="A1044" s="1">
        <v>39871</v>
      </c>
      <c r="B1044">
        <v>1.8687</v>
      </c>
      <c r="C1044">
        <v>1.8824000000000001</v>
      </c>
      <c r="D1044">
        <v>1.8196000000000001</v>
      </c>
      <c r="E1044">
        <v>1.8584000000000001</v>
      </c>
      <c r="F1044">
        <v>36232</v>
      </c>
      <c r="G1044">
        <v>59551</v>
      </c>
      <c r="H1044">
        <v>88970</v>
      </c>
      <c r="I1044">
        <v>250034</v>
      </c>
      <c r="J1044" t="str">
        <f t="shared" si="82"/>
        <v xml:space="preserve"> </v>
      </c>
      <c r="K1044" t="str">
        <f t="shared" si="83"/>
        <v xml:space="preserve"> </v>
      </c>
      <c r="L1044">
        <f t="shared" si="80"/>
        <v>6.5299999999999914E-2</v>
      </c>
      <c r="M1044">
        <f t="shared" si="81"/>
        <v>7.0468421052631611E-2</v>
      </c>
      <c r="N1044" t="str">
        <f t="shared" si="84"/>
        <v/>
      </c>
    </row>
    <row r="1045" spans="1:14" x14ac:dyDescent="0.25">
      <c r="A1045" s="1">
        <v>39874</v>
      </c>
      <c r="B1045">
        <v>1.8551</v>
      </c>
      <c r="C1045">
        <v>1.8569</v>
      </c>
      <c r="D1045">
        <v>1.7384999999999999</v>
      </c>
      <c r="E1045">
        <v>1.7421</v>
      </c>
      <c r="F1045">
        <v>29390</v>
      </c>
      <c r="G1045">
        <v>60960</v>
      </c>
      <c r="H1045">
        <v>56538</v>
      </c>
      <c r="I1045">
        <v>254609</v>
      </c>
      <c r="J1045" t="str">
        <f t="shared" si="82"/>
        <v xml:space="preserve"> </v>
      </c>
      <c r="K1045" t="str">
        <f t="shared" si="83"/>
        <v xml:space="preserve"> </v>
      </c>
      <c r="L1045">
        <f t="shared" si="80"/>
        <v>0.11990000000000012</v>
      </c>
      <c r="M1045">
        <f t="shared" si="81"/>
        <v>7.1578947368421075E-2</v>
      </c>
      <c r="N1045" t="str">
        <f t="shared" si="84"/>
        <v xml:space="preserve"> </v>
      </c>
    </row>
    <row r="1046" spans="1:14" x14ac:dyDescent="0.25">
      <c r="A1046" s="1">
        <v>39875</v>
      </c>
      <c r="B1046">
        <v>1.7434000000000001</v>
      </c>
      <c r="C1046">
        <v>1.7970999999999999</v>
      </c>
      <c r="D1046">
        <v>1.7343</v>
      </c>
      <c r="E1046">
        <v>1.7705</v>
      </c>
      <c r="F1046">
        <v>29384</v>
      </c>
      <c r="G1046">
        <v>58748</v>
      </c>
      <c r="H1046">
        <v>63277</v>
      </c>
      <c r="I1046">
        <v>255954</v>
      </c>
      <c r="J1046" t="str">
        <f t="shared" si="82"/>
        <v xml:space="preserve"> </v>
      </c>
      <c r="K1046" t="str">
        <f t="shared" si="83"/>
        <v xml:space="preserve"> </v>
      </c>
      <c r="L1046">
        <f t="shared" ref="L1046:L1109" si="85">MAX(C1046-D1046,C1046-E1045,E1045-D1046)</f>
        <v>6.2799999999999967E-2</v>
      </c>
      <c r="M1046">
        <f t="shared" ref="M1046:M1109" si="86">AVERAGE(L1028:L1046)</f>
        <v>7.2436842105263188E-2</v>
      </c>
      <c r="N1046" t="str">
        <f t="shared" si="84"/>
        <v/>
      </c>
    </row>
    <row r="1047" spans="1:14" x14ac:dyDescent="0.25">
      <c r="A1047" s="1">
        <v>39876</v>
      </c>
      <c r="B1047">
        <v>1.7666999999999999</v>
      </c>
      <c r="C1047">
        <v>1.8246</v>
      </c>
      <c r="D1047">
        <v>1.7555000000000001</v>
      </c>
      <c r="E1047">
        <v>1.8053999999999999</v>
      </c>
      <c r="F1047">
        <v>40330</v>
      </c>
      <c r="G1047">
        <v>55033</v>
      </c>
      <c r="H1047">
        <v>93416</v>
      </c>
      <c r="I1047">
        <v>257550</v>
      </c>
      <c r="J1047" t="str">
        <f t="shared" si="82"/>
        <v xml:space="preserve"> </v>
      </c>
      <c r="K1047" t="str">
        <f t="shared" si="83"/>
        <v xml:space="preserve"> </v>
      </c>
      <c r="L1047">
        <f t="shared" si="85"/>
        <v>6.9099999999999939E-2</v>
      </c>
      <c r="M1047">
        <f t="shared" si="86"/>
        <v>7.3557894736842142E-2</v>
      </c>
      <c r="N1047" t="str">
        <f t="shared" si="84"/>
        <v/>
      </c>
    </row>
    <row r="1048" spans="1:14" x14ac:dyDescent="0.25">
      <c r="A1048" s="1">
        <v>39877</v>
      </c>
      <c r="B1048">
        <v>1.8118000000000001</v>
      </c>
      <c r="C1048">
        <v>1.8118000000000001</v>
      </c>
      <c r="D1048">
        <v>1.7259</v>
      </c>
      <c r="E1048">
        <v>1.7506999999999999</v>
      </c>
      <c r="F1048">
        <v>28643</v>
      </c>
      <c r="G1048">
        <v>52818</v>
      </c>
      <c r="H1048">
        <v>60994</v>
      </c>
      <c r="I1048">
        <v>256783</v>
      </c>
      <c r="J1048" t="str">
        <f t="shared" si="82"/>
        <v xml:space="preserve"> </v>
      </c>
      <c r="K1048" t="str">
        <f t="shared" si="83"/>
        <v xml:space="preserve"> </v>
      </c>
      <c r="L1048">
        <f t="shared" si="85"/>
        <v>8.5900000000000087E-2</v>
      </c>
      <c r="M1048">
        <f t="shared" si="86"/>
        <v>7.5078947368421092E-2</v>
      </c>
      <c r="N1048" t="str">
        <f t="shared" si="84"/>
        <v/>
      </c>
    </row>
    <row r="1049" spans="1:14" x14ac:dyDescent="0.25">
      <c r="A1049" s="1">
        <v>39878</v>
      </c>
      <c r="B1049">
        <v>1.7523</v>
      </c>
      <c r="C1049">
        <v>1.83</v>
      </c>
      <c r="D1049">
        <v>1.7508999999999999</v>
      </c>
      <c r="E1049">
        <v>1.8203</v>
      </c>
      <c r="F1049">
        <v>36091</v>
      </c>
      <c r="G1049">
        <v>50713</v>
      </c>
      <c r="H1049">
        <v>82335</v>
      </c>
      <c r="I1049">
        <v>254821</v>
      </c>
      <c r="J1049" t="str">
        <f t="shared" si="82"/>
        <v xml:space="preserve"> </v>
      </c>
      <c r="K1049" t="str">
        <f t="shared" si="83"/>
        <v xml:space="preserve"> </v>
      </c>
      <c r="L1049">
        <f t="shared" si="85"/>
        <v>7.9300000000000148E-2</v>
      </c>
      <c r="M1049">
        <f t="shared" si="86"/>
        <v>7.4515789473684257E-2</v>
      </c>
      <c r="N1049" t="str">
        <f t="shared" si="84"/>
        <v/>
      </c>
    </row>
    <row r="1050" spans="1:14" x14ac:dyDescent="0.25">
      <c r="A1050" s="1">
        <v>39881</v>
      </c>
      <c r="B1050">
        <v>1.8169999999999999</v>
      </c>
      <c r="C1050">
        <v>1.8553999999999999</v>
      </c>
      <c r="D1050">
        <v>1.7897000000000001</v>
      </c>
      <c r="E1050">
        <v>1.8063</v>
      </c>
      <c r="F1050">
        <v>35345</v>
      </c>
      <c r="G1050">
        <v>47713</v>
      </c>
      <c r="H1050">
        <v>70893</v>
      </c>
      <c r="I1050">
        <v>255023</v>
      </c>
      <c r="J1050" t="str">
        <f t="shared" si="82"/>
        <v xml:space="preserve"> </v>
      </c>
      <c r="K1050" t="str">
        <f t="shared" si="83"/>
        <v xml:space="preserve"> </v>
      </c>
      <c r="L1050">
        <f t="shared" si="85"/>
        <v>6.569999999999987E-2</v>
      </c>
      <c r="M1050">
        <f t="shared" si="86"/>
        <v>7.3452631578947394E-2</v>
      </c>
      <c r="N1050" t="str">
        <f t="shared" si="84"/>
        <v/>
      </c>
    </row>
    <row r="1051" spans="1:14" x14ac:dyDescent="0.25">
      <c r="A1051" s="1">
        <v>39882</v>
      </c>
      <c r="B1051">
        <v>1.8153999999999999</v>
      </c>
      <c r="C1051">
        <v>1.8608</v>
      </c>
      <c r="D1051">
        <v>1.7833000000000001</v>
      </c>
      <c r="E1051">
        <v>1.7896000000000001</v>
      </c>
      <c r="F1051">
        <v>37593</v>
      </c>
      <c r="G1051">
        <v>44293</v>
      </c>
      <c r="H1051">
        <v>83432</v>
      </c>
      <c r="I1051">
        <v>256546</v>
      </c>
      <c r="J1051" t="str">
        <f t="shared" si="82"/>
        <v xml:space="preserve"> </v>
      </c>
      <c r="K1051" t="str">
        <f t="shared" si="83"/>
        <v xml:space="preserve"> </v>
      </c>
      <c r="L1051">
        <f t="shared" si="85"/>
        <v>7.7499999999999902E-2</v>
      </c>
      <c r="M1051">
        <f t="shared" si="86"/>
        <v>7.1652631578947371E-2</v>
      </c>
      <c r="N1051" t="str">
        <f t="shared" si="84"/>
        <v/>
      </c>
    </row>
    <row r="1052" spans="1:14" x14ac:dyDescent="0.25">
      <c r="A1052" s="1">
        <v>39883</v>
      </c>
      <c r="B1052">
        <v>1.7888999999999999</v>
      </c>
      <c r="C1052">
        <v>1.7997000000000001</v>
      </c>
      <c r="D1052">
        <v>1.7161</v>
      </c>
      <c r="E1052">
        <v>1.724</v>
      </c>
      <c r="F1052">
        <v>37379</v>
      </c>
      <c r="G1052">
        <v>42584</v>
      </c>
      <c r="H1052">
        <v>94917</v>
      </c>
      <c r="I1052">
        <v>261990</v>
      </c>
      <c r="J1052" t="str">
        <f t="shared" si="82"/>
        <v xml:space="preserve"> </v>
      </c>
      <c r="K1052" t="str">
        <f t="shared" si="83"/>
        <v xml:space="preserve"> </v>
      </c>
      <c r="L1052">
        <f t="shared" si="85"/>
        <v>8.3600000000000119E-2</v>
      </c>
      <c r="M1052">
        <f t="shared" si="86"/>
        <v>7.3805263157894749E-2</v>
      </c>
      <c r="N1052" t="str">
        <f t="shared" si="84"/>
        <v/>
      </c>
    </row>
    <row r="1053" spans="1:14" x14ac:dyDescent="0.25">
      <c r="A1053" s="1">
        <v>39884</v>
      </c>
      <c r="B1053">
        <v>1.7269000000000001</v>
      </c>
      <c r="C1053">
        <v>1.8283</v>
      </c>
      <c r="D1053">
        <v>1.7169000000000001</v>
      </c>
      <c r="E1053">
        <v>1.8172999999999999</v>
      </c>
      <c r="F1053">
        <v>41162</v>
      </c>
      <c r="G1053">
        <v>39795</v>
      </c>
      <c r="H1053">
        <v>94063</v>
      </c>
      <c r="I1053">
        <v>266620</v>
      </c>
      <c r="J1053" t="str">
        <f t="shared" si="82"/>
        <v xml:space="preserve"> </v>
      </c>
      <c r="K1053" t="str">
        <f t="shared" si="83"/>
        <v xml:space="preserve"> </v>
      </c>
      <c r="L1053">
        <f t="shared" si="85"/>
        <v>0.11139999999999994</v>
      </c>
      <c r="M1053">
        <f t="shared" si="86"/>
        <v>7.7542105263157912E-2</v>
      </c>
      <c r="N1053" t="str">
        <f t="shared" si="84"/>
        <v xml:space="preserve"> </v>
      </c>
    </row>
    <row r="1054" spans="1:14" x14ac:dyDescent="0.25">
      <c r="A1054" s="1">
        <v>39885</v>
      </c>
      <c r="B1054">
        <v>1.8056000000000001</v>
      </c>
      <c r="C1054">
        <v>1.8427</v>
      </c>
      <c r="D1054">
        <v>1.7808999999999999</v>
      </c>
      <c r="E1054">
        <v>1.7881</v>
      </c>
      <c r="F1054">
        <v>27714</v>
      </c>
      <c r="G1054">
        <v>39810</v>
      </c>
      <c r="H1054">
        <v>66462</v>
      </c>
      <c r="I1054">
        <v>267817</v>
      </c>
      <c r="J1054" t="str">
        <f t="shared" si="82"/>
        <v xml:space="preserve"> </v>
      </c>
      <c r="K1054" t="str">
        <f t="shared" si="83"/>
        <v xml:space="preserve"> </v>
      </c>
      <c r="L1054">
        <f t="shared" si="85"/>
        <v>6.1800000000000077E-2</v>
      </c>
      <c r="M1054">
        <f t="shared" si="86"/>
        <v>7.8373684210526331E-2</v>
      </c>
      <c r="N1054" t="str">
        <f t="shared" si="84"/>
        <v/>
      </c>
    </row>
    <row r="1055" spans="1:14" x14ac:dyDescent="0.25">
      <c r="A1055" s="1">
        <v>39888</v>
      </c>
      <c r="B1055">
        <v>1.7684</v>
      </c>
      <c r="C1055">
        <v>1.8173999999999999</v>
      </c>
      <c r="D1055">
        <v>1.7339</v>
      </c>
      <c r="E1055">
        <v>1.8039000000000001</v>
      </c>
      <c r="F1055">
        <v>34448</v>
      </c>
      <c r="G1055">
        <v>37829</v>
      </c>
      <c r="H1055">
        <v>73226</v>
      </c>
      <c r="I1055">
        <v>268527</v>
      </c>
      <c r="J1055" t="str">
        <f t="shared" si="82"/>
        <v xml:space="preserve"> </v>
      </c>
      <c r="K1055" t="str">
        <f t="shared" si="83"/>
        <v xml:space="preserve"> </v>
      </c>
      <c r="L1055">
        <f t="shared" si="85"/>
        <v>8.3499999999999908E-2</v>
      </c>
      <c r="M1055">
        <f t="shared" si="86"/>
        <v>7.579473684210529E-2</v>
      </c>
      <c r="N1055" t="str">
        <f t="shared" si="84"/>
        <v/>
      </c>
    </row>
    <row r="1056" spans="1:14" x14ac:dyDescent="0.25">
      <c r="A1056" s="1">
        <v>39889</v>
      </c>
      <c r="B1056">
        <v>1.8039000000000001</v>
      </c>
      <c r="C1056">
        <v>1.8782000000000001</v>
      </c>
      <c r="D1056">
        <v>1.7808999999999999</v>
      </c>
      <c r="E1056">
        <v>1.8655999999999999</v>
      </c>
      <c r="F1056">
        <v>31981</v>
      </c>
      <c r="G1056">
        <v>35947</v>
      </c>
      <c r="H1056">
        <v>78160</v>
      </c>
      <c r="I1056">
        <v>267784</v>
      </c>
      <c r="J1056" t="str">
        <f t="shared" si="82"/>
        <v xml:space="preserve"> </v>
      </c>
      <c r="K1056" t="str">
        <f t="shared" si="83"/>
        <v xml:space="preserve"> </v>
      </c>
      <c r="L1056">
        <f t="shared" si="85"/>
        <v>9.7300000000000164E-2</v>
      </c>
      <c r="M1056">
        <f t="shared" si="86"/>
        <v>7.7610526315789505E-2</v>
      </c>
      <c r="N1056" t="str">
        <f t="shared" si="84"/>
        <v/>
      </c>
    </row>
    <row r="1057" spans="1:14" x14ac:dyDescent="0.25">
      <c r="A1057" s="1">
        <v>39890</v>
      </c>
      <c r="B1057">
        <v>1.8589</v>
      </c>
      <c r="C1057">
        <v>1.8914</v>
      </c>
      <c r="D1057">
        <v>1.823</v>
      </c>
      <c r="E1057">
        <v>1.8549</v>
      </c>
      <c r="F1057">
        <v>21625</v>
      </c>
      <c r="G1057">
        <v>33532</v>
      </c>
      <c r="H1057">
        <v>66376</v>
      </c>
      <c r="I1057">
        <v>266554</v>
      </c>
      <c r="J1057" t="str">
        <f t="shared" si="82"/>
        <v xml:space="preserve"> </v>
      </c>
      <c r="K1057" t="str">
        <f t="shared" si="83"/>
        <v xml:space="preserve"> </v>
      </c>
      <c r="L1057">
        <f t="shared" si="85"/>
        <v>6.8400000000000016E-2</v>
      </c>
      <c r="M1057">
        <f t="shared" si="86"/>
        <v>7.7647368421052659E-2</v>
      </c>
      <c r="N1057" t="str">
        <f t="shared" si="84"/>
        <v/>
      </c>
    </row>
    <row r="1058" spans="1:14" x14ac:dyDescent="0.25">
      <c r="A1058" s="1">
        <v>39891</v>
      </c>
      <c r="B1058">
        <v>1.8895</v>
      </c>
      <c r="C1058">
        <v>1.9763999999999999</v>
      </c>
      <c r="D1058">
        <v>1.8704000000000001</v>
      </c>
      <c r="E1058">
        <v>1.9472</v>
      </c>
      <c r="F1058">
        <v>20991</v>
      </c>
      <c r="G1058">
        <v>31696</v>
      </c>
      <c r="H1058">
        <v>67935</v>
      </c>
      <c r="I1058">
        <v>267795</v>
      </c>
      <c r="J1058" t="str">
        <f t="shared" si="82"/>
        <v xml:space="preserve"> </v>
      </c>
      <c r="K1058" t="str">
        <f t="shared" si="83"/>
        <v xml:space="preserve"> </v>
      </c>
      <c r="L1058">
        <f t="shared" si="85"/>
        <v>0.12149999999999994</v>
      </c>
      <c r="M1058">
        <f t="shared" si="86"/>
        <v>8.1063157894736851E-2</v>
      </c>
      <c r="N1058" t="str">
        <f t="shared" si="84"/>
        <v xml:space="preserve"> </v>
      </c>
    </row>
    <row r="1059" spans="1:14" x14ac:dyDescent="0.25">
      <c r="A1059" s="1">
        <v>39892</v>
      </c>
      <c r="B1059">
        <v>1.9411</v>
      </c>
      <c r="C1059">
        <v>1.9782</v>
      </c>
      <c r="D1059">
        <v>1.9309000000000001</v>
      </c>
      <c r="E1059">
        <v>1.9742999999999999</v>
      </c>
      <c r="F1059">
        <v>19528</v>
      </c>
      <c r="G1059">
        <v>28701</v>
      </c>
      <c r="H1059">
        <v>71590</v>
      </c>
      <c r="I1059">
        <v>267885</v>
      </c>
      <c r="J1059" t="str">
        <f t="shared" si="82"/>
        <v xml:space="preserve"> </v>
      </c>
      <c r="K1059" t="str">
        <f t="shared" si="83"/>
        <v xml:space="preserve"> </v>
      </c>
      <c r="L1059">
        <f t="shared" si="85"/>
        <v>4.7299999999999898E-2</v>
      </c>
      <c r="M1059">
        <f t="shared" si="86"/>
        <v>7.9763157894736841E-2</v>
      </c>
      <c r="N1059" t="str">
        <f t="shared" si="84"/>
        <v/>
      </c>
    </row>
    <row r="1060" spans="1:14" x14ac:dyDescent="0.25">
      <c r="A1060" s="1">
        <v>39895</v>
      </c>
      <c r="B1060">
        <v>1.9794</v>
      </c>
      <c r="C1060">
        <v>2.0659000000000001</v>
      </c>
      <c r="D1060">
        <v>1.9734</v>
      </c>
      <c r="E1060">
        <v>2.0615999999999999</v>
      </c>
      <c r="F1060">
        <v>18653</v>
      </c>
      <c r="G1060">
        <v>26304</v>
      </c>
      <c r="H1060">
        <v>74402</v>
      </c>
      <c r="I1060">
        <v>266858</v>
      </c>
      <c r="J1060" t="str">
        <f t="shared" si="82"/>
        <v xml:space="preserve"> </v>
      </c>
      <c r="K1060" t="str">
        <f t="shared" si="83"/>
        <v xml:space="preserve"> </v>
      </c>
      <c r="L1060">
        <f t="shared" si="85"/>
        <v>9.2500000000000027E-2</v>
      </c>
      <c r="M1060">
        <f t="shared" si="86"/>
        <v>8.1473684210526323E-2</v>
      </c>
      <c r="N1060" t="str">
        <f t="shared" si="84"/>
        <v/>
      </c>
    </row>
    <row r="1061" spans="1:14" x14ac:dyDescent="0.25">
      <c r="A1061" s="1">
        <v>39896</v>
      </c>
      <c r="B1061">
        <v>2.0651999999999999</v>
      </c>
      <c r="C1061">
        <v>2.0956999999999999</v>
      </c>
      <c r="D1061">
        <v>2.0451999999999999</v>
      </c>
      <c r="E1061">
        <v>2.0941000000000001</v>
      </c>
      <c r="F1061">
        <v>26557</v>
      </c>
      <c r="G1061">
        <v>57909</v>
      </c>
      <c r="H1061">
        <v>68443</v>
      </c>
      <c r="I1061">
        <v>266131</v>
      </c>
      <c r="J1061" t="str">
        <f t="shared" si="82"/>
        <v xml:space="preserve"> </v>
      </c>
      <c r="K1061" t="str">
        <f t="shared" si="83"/>
        <v xml:space="preserve"> </v>
      </c>
      <c r="L1061">
        <f t="shared" si="85"/>
        <v>5.0499999999999989E-2</v>
      </c>
      <c r="M1061">
        <f t="shared" si="86"/>
        <v>7.9942105263157884E-2</v>
      </c>
      <c r="N1061" t="str">
        <f t="shared" si="84"/>
        <v/>
      </c>
    </row>
    <row r="1062" spans="1:14" x14ac:dyDescent="0.25">
      <c r="A1062" s="1">
        <v>39897</v>
      </c>
      <c r="B1062">
        <v>2.0918000000000001</v>
      </c>
      <c r="C1062">
        <v>2.0926999999999998</v>
      </c>
      <c r="D1062">
        <v>2.0379999999999998</v>
      </c>
      <c r="E1062">
        <v>2.0556000000000001</v>
      </c>
      <c r="F1062">
        <v>31834</v>
      </c>
      <c r="G1062">
        <v>59497</v>
      </c>
      <c r="H1062">
        <v>85826</v>
      </c>
      <c r="I1062">
        <v>265532</v>
      </c>
      <c r="J1062" t="str">
        <f t="shared" si="82"/>
        <v xml:space="preserve"> </v>
      </c>
      <c r="K1062" t="str">
        <f t="shared" si="83"/>
        <v xml:space="preserve"> </v>
      </c>
      <c r="L1062">
        <f t="shared" si="85"/>
        <v>5.6100000000000261E-2</v>
      </c>
      <c r="M1062">
        <f t="shared" si="86"/>
        <v>7.8915789473684231E-2</v>
      </c>
      <c r="N1062" t="str">
        <f t="shared" si="84"/>
        <v/>
      </c>
    </row>
    <row r="1063" spans="1:14" x14ac:dyDescent="0.25">
      <c r="A1063" s="1">
        <v>39898</v>
      </c>
      <c r="B1063">
        <v>2.0552999999999999</v>
      </c>
      <c r="C1063">
        <v>2.0945999999999998</v>
      </c>
      <c r="D1063">
        <v>2.0493000000000001</v>
      </c>
      <c r="E1063">
        <v>2.0697000000000001</v>
      </c>
      <c r="F1063">
        <v>26687</v>
      </c>
      <c r="G1063">
        <v>58812</v>
      </c>
      <c r="H1063">
        <v>75882</v>
      </c>
      <c r="I1063">
        <v>262172</v>
      </c>
      <c r="J1063" t="str">
        <f t="shared" si="82"/>
        <v xml:space="preserve"> </v>
      </c>
      <c r="K1063" t="str">
        <f t="shared" si="83"/>
        <v xml:space="preserve"> </v>
      </c>
      <c r="L1063">
        <f t="shared" si="85"/>
        <v>4.5299999999999674E-2</v>
      </c>
      <c r="M1063">
        <f t="shared" si="86"/>
        <v>7.7863157894736842E-2</v>
      </c>
      <c r="N1063" t="str">
        <f t="shared" si="84"/>
        <v/>
      </c>
    </row>
    <row r="1064" spans="1:14" x14ac:dyDescent="0.25">
      <c r="A1064" s="1">
        <v>39899</v>
      </c>
      <c r="B1064">
        <v>2.0634000000000001</v>
      </c>
      <c r="C1064">
        <v>2.0697000000000001</v>
      </c>
      <c r="D1064">
        <v>2.0123000000000002</v>
      </c>
      <c r="E1064">
        <v>2.0207999999999999</v>
      </c>
      <c r="F1064">
        <v>31043</v>
      </c>
      <c r="G1064">
        <v>57475</v>
      </c>
      <c r="H1064">
        <v>81471</v>
      </c>
      <c r="I1064">
        <v>260855</v>
      </c>
      <c r="J1064" t="str">
        <f t="shared" si="82"/>
        <v xml:space="preserve"> </v>
      </c>
      <c r="K1064" t="str">
        <f t="shared" si="83"/>
        <v xml:space="preserve"> </v>
      </c>
      <c r="L1064">
        <f t="shared" si="85"/>
        <v>5.7399999999999896E-2</v>
      </c>
      <c r="M1064">
        <f t="shared" si="86"/>
        <v>7.4573684210526306E-2</v>
      </c>
      <c r="N1064" t="str">
        <f t="shared" si="84"/>
        <v/>
      </c>
    </row>
    <row r="1065" spans="1:14" x14ac:dyDescent="0.25">
      <c r="A1065" s="1">
        <v>39902</v>
      </c>
      <c r="B1065">
        <v>2.0373000000000001</v>
      </c>
      <c r="C1065">
        <v>2.0373000000000001</v>
      </c>
      <c r="D1065">
        <v>1.9253</v>
      </c>
      <c r="E1065">
        <v>1.9298999999999999</v>
      </c>
      <c r="F1065">
        <v>32046</v>
      </c>
      <c r="G1065">
        <v>56862</v>
      </c>
      <c r="H1065">
        <v>76672</v>
      </c>
      <c r="I1065">
        <v>256925</v>
      </c>
      <c r="J1065" t="str">
        <f t="shared" si="82"/>
        <v xml:space="preserve"> </v>
      </c>
      <c r="K1065" t="str">
        <f t="shared" si="83"/>
        <v xml:space="preserve"> </v>
      </c>
      <c r="L1065">
        <f t="shared" si="85"/>
        <v>0.1120000000000001</v>
      </c>
      <c r="M1065">
        <f t="shared" si="86"/>
        <v>7.7163157894736836E-2</v>
      </c>
      <c r="N1065" t="str">
        <f t="shared" si="84"/>
        <v xml:space="preserve"> </v>
      </c>
    </row>
    <row r="1066" spans="1:14" x14ac:dyDescent="0.25">
      <c r="A1066" s="1">
        <v>39903</v>
      </c>
      <c r="B1066">
        <v>1.9362999999999999</v>
      </c>
      <c r="C1066">
        <v>1.9702999999999999</v>
      </c>
      <c r="D1066">
        <v>1.9031</v>
      </c>
      <c r="E1066">
        <v>1.9481999999999999</v>
      </c>
      <c r="F1066">
        <v>36257</v>
      </c>
      <c r="G1066">
        <v>57407</v>
      </c>
      <c r="H1066">
        <v>83968</v>
      </c>
      <c r="I1066">
        <v>251583</v>
      </c>
      <c r="J1066" t="str">
        <f t="shared" si="82"/>
        <v xml:space="preserve"> </v>
      </c>
      <c r="K1066" t="str">
        <f t="shared" si="83"/>
        <v xml:space="preserve"> </v>
      </c>
      <c r="L1066">
        <f t="shared" si="85"/>
        <v>6.7199999999999926E-2</v>
      </c>
      <c r="M1066">
        <f t="shared" si="86"/>
        <v>7.7063157894736833E-2</v>
      </c>
      <c r="N1066" t="str">
        <f t="shared" si="84"/>
        <v/>
      </c>
    </row>
    <row r="1067" spans="1:14" x14ac:dyDescent="0.25">
      <c r="A1067" s="1">
        <v>39904</v>
      </c>
      <c r="B1067">
        <v>1.9477</v>
      </c>
      <c r="C1067">
        <v>1.9477</v>
      </c>
      <c r="D1067">
        <v>1.8801000000000001</v>
      </c>
      <c r="E1067">
        <v>1.9260999999999999</v>
      </c>
      <c r="F1067">
        <v>30819</v>
      </c>
      <c r="G1067">
        <v>57393</v>
      </c>
      <c r="H1067">
        <v>66265</v>
      </c>
      <c r="I1067">
        <v>251179</v>
      </c>
      <c r="J1067" t="str">
        <f t="shared" si="82"/>
        <v xml:space="preserve"> </v>
      </c>
      <c r="K1067" t="str">
        <f t="shared" si="83"/>
        <v xml:space="preserve"> </v>
      </c>
      <c r="L1067">
        <f t="shared" si="85"/>
        <v>6.8099999999999827E-2</v>
      </c>
      <c r="M1067">
        <f t="shared" si="86"/>
        <v>7.6126315789473667E-2</v>
      </c>
      <c r="N1067" t="str">
        <f t="shared" si="84"/>
        <v/>
      </c>
    </row>
    <row r="1068" spans="1:14" x14ac:dyDescent="0.25">
      <c r="A1068" s="1">
        <v>39905</v>
      </c>
      <c r="B1068">
        <v>1.9269000000000001</v>
      </c>
      <c r="C1068">
        <v>2.0303</v>
      </c>
      <c r="D1068">
        <v>1.9269000000000001</v>
      </c>
      <c r="E1068">
        <v>2.0194000000000001</v>
      </c>
      <c r="F1068">
        <v>35583</v>
      </c>
      <c r="G1068">
        <v>56460</v>
      </c>
      <c r="H1068">
        <v>68356</v>
      </c>
      <c r="I1068">
        <v>251461</v>
      </c>
      <c r="J1068" t="str">
        <f t="shared" si="82"/>
        <v xml:space="preserve"> </v>
      </c>
      <c r="K1068" t="str">
        <f t="shared" si="83"/>
        <v xml:space="preserve"> </v>
      </c>
      <c r="L1068">
        <f t="shared" si="85"/>
        <v>0.10420000000000007</v>
      </c>
      <c r="M1068">
        <f t="shared" si="86"/>
        <v>7.7436842105263137E-2</v>
      </c>
      <c r="N1068" t="str">
        <f t="shared" si="84"/>
        <v/>
      </c>
    </row>
    <row r="1069" spans="1:14" x14ac:dyDescent="0.25">
      <c r="A1069" s="1">
        <v>39906</v>
      </c>
      <c r="B1069">
        <v>2.0194999999999999</v>
      </c>
      <c r="C1069">
        <v>2.0453000000000001</v>
      </c>
      <c r="D1069">
        <v>1.9857</v>
      </c>
      <c r="E1069">
        <v>2.0263</v>
      </c>
      <c r="F1069">
        <v>26610</v>
      </c>
      <c r="G1069">
        <v>52639</v>
      </c>
      <c r="H1069">
        <v>55020</v>
      </c>
      <c r="I1069">
        <v>249093</v>
      </c>
      <c r="J1069" t="str">
        <f t="shared" si="82"/>
        <v xml:space="preserve"> </v>
      </c>
      <c r="K1069" t="str">
        <f t="shared" si="83"/>
        <v xml:space="preserve"> </v>
      </c>
      <c r="L1069">
        <f t="shared" si="85"/>
        <v>5.9600000000000097E-2</v>
      </c>
      <c r="M1069">
        <f t="shared" si="86"/>
        <v>7.7115789473684207E-2</v>
      </c>
      <c r="N1069" t="str">
        <f t="shared" si="84"/>
        <v/>
      </c>
    </row>
    <row r="1070" spans="1:14" x14ac:dyDescent="0.25">
      <c r="A1070" s="1">
        <v>39909</v>
      </c>
      <c r="B1070">
        <v>2.0257999999999998</v>
      </c>
      <c r="C1070">
        <v>2.0518000000000001</v>
      </c>
      <c r="D1070">
        <v>1.966</v>
      </c>
      <c r="E1070">
        <v>1.9994000000000001</v>
      </c>
      <c r="F1070">
        <v>30878</v>
      </c>
      <c r="G1070">
        <v>51715</v>
      </c>
      <c r="H1070">
        <v>60347</v>
      </c>
      <c r="I1070">
        <v>248591</v>
      </c>
      <c r="J1070" t="str">
        <f t="shared" si="82"/>
        <v>Key Rev</v>
      </c>
      <c r="K1070">
        <f t="shared" si="83"/>
        <v>2.8800000000000159E-2</v>
      </c>
      <c r="L1070">
        <f t="shared" si="85"/>
        <v>8.5800000000000098E-2</v>
      </c>
      <c r="M1070">
        <f t="shared" si="86"/>
        <v>7.7552631578947373E-2</v>
      </c>
      <c r="N1070" t="str">
        <f t="shared" si="84"/>
        <v/>
      </c>
    </row>
    <row r="1071" spans="1:14" x14ac:dyDescent="0.25">
      <c r="A1071" s="1">
        <v>39910</v>
      </c>
      <c r="B1071">
        <v>1.9992000000000001</v>
      </c>
      <c r="C1071">
        <v>2.0152999999999999</v>
      </c>
      <c r="D1071">
        <v>1.9621999999999999</v>
      </c>
      <c r="E1071">
        <v>1.9705999999999999</v>
      </c>
      <c r="F1071">
        <v>35603</v>
      </c>
      <c r="G1071">
        <v>45368</v>
      </c>
      <c r="H1071">
        <v>76628</v>
      </c>
      <c r="I1071">
        <v>246917</v>
      </c>
      <c r="J1071" t="str">
        <f t="shared" si="82"/>
        <v xml:space="preserve"> </v>
      </c>
      <c r="K1071" t="str">
        <f t="shared" si="83"/>
        <v xml:space="preserve"> </v>
      </c>
      <c r="L1071">
        <f t="shared" si="85"/>
        <v>5.3099999999999925E-2</v>
      </c>
      <c r="M1071">
        <f t="shared" si="86"/>
        <v>7.5947368421052625E-2</v>
      </c>
      <c r="N1071" t="str">
        <f t="shared" si="84"/>
        <v/>
      </c>
    </row>
    <row r="1072" spans="1:14" x14ac:dyDescent="0.25">
      <c r="A1072" s="1">
        <v>39911</v>
      </c>
      <c r="B1072">
        <v>1.964</v>
      </c>
      <c r="C1072">
        <v>2.0388999999999999</v>
      </c>
      <c r="D1072">
        <v>1.9411</v>
      </c>
      <c r="E1072">
        <v>1.9784999999999999</v>
      </c>
      <c r="F1072">
        <v>45366</v>
      </c>
      <c r="G1072">
        <v>43562</v>
      </c>
      <c r="H1072">
        <v>108523</v>
      </c>
      <c r="I1072">
        <v>249615</v>
      </c>
      <c r="J1072" t="str">
        <f t="shared" si="82"/>
        <v>Key Rev</v>
      </c>
      <c r="K1072">
        <f t="shared" si="83"/>
        <v>3.0600000000000183E-2</v>
      </c>
      <c r="L1072">
        <f t="shared" si="85"/>
        <v>9.7799999999999887E-2</v>
      </c>
      <c r="M1072">
        <f t="shared" si="86"/>
        <v>7.5231578947368413E-2</v>
      </c>
      <c r="N1072" t="str">
        <f t="shared" si="84"/>
        <v/>
      </c>
    </row>
    <row r="1073" spans="1:14" x14ac:dyDescent="0.25">
      <c r="A1073" s="1">
        <v>39912</v>
      </c>
      <c r="B1073">
        <v>1.9863999999999999</v>
      </c>
      <c r="C1073">
        <v>2.0324</v>
      </c>
      <c r="D1073">
        <v>1.9823999999999999</v>
      </c>
      <c r="E1073">
        <v>2.0091000000000001</v>
      </c>
      <c r="F1073">
        <v>32748</v>
      </c>
      <c r="G1073">
        <v>42531</v>
      </c>
      <c r="H1073">
        <v>72716</v>
      </c>
      <c r="I1073">
        <v>252517</v>
      </c>
      <c r="J1073" t="str">
        <f t="shared" si="82"/>
        <v xml:space="preserve"> </v>
      </c>
      <c r="K1073" t="str">
        <f t="shared" si="83"/>
        <v xml:space="preserve"> </v>
      </c>
      <c r="L1073">
        <f t="shared" si="85"/>
        <v>5.3900000000000059E-2</v>
      </c>
      <c r="M1073">
        <f t="shared" si="86"/>
        <v>7.4815789473684197E-2</v>
      </c>
      <c r="N1073" t="str">
        <f t="shared" si="84"/>
        <v/>
      </c>
    </row>
    <row r="1074" spans="1:14" x14ac:dyDescent="0.25">
      <c r="A1074" s="1">
        <v>39916</v>
      </c>
      <c r="B1074">
        <v>2.0070000000000001</v>
      </c>
      <c r="C1074">
        <v>2.0213999999999999</v>
      </c>
      <c r="D1074">
        <v>1.9252</v>
      </c>
      <c r="E1074">
        <v>1.9782999999999999</v>
      </c>
      <c r="F1074">
        <v>37742</v>
      </c>
      <c r="G1074">
        <v>38967</v>
      </c>
      <c r="H1074">
        <v>83270</v>
      </c>
      <c r="I1074">
        <v>253001</v>
      </c>
      <c r="J1074" t="str">
        <f t="shared" si="82"/>
        <v xml:space="preserve"> </v>
      </c>
      <c r="K1074" t="str">
        <f t="shared" si="83"/>
        <v xml:space="preserve"> </v>
      </c>
      <c r="L1074">
        <f t="shared" si="85"/>
        <v>9.6199999999999841E-2</v>
      </c>
      <c r="M1074">
        <f t="shared" si="86"/>
        <v>7.5484210526315779E-2</v>
      </c>
      <c r="N1074" t="str">
        <f t="shared" si="84"/>
        <v/>
      </c>
    </row>
    <row r="1075" spans="1:14" x14ac:dyDescent="0.25">
      <c r="A1075" s="1">
        <v>39917</v>
      </c>
      <c r="B1075">
        <v>1.9813000000000001</v>
      </c>
      <c r="C1075">
        <v>2.0196000000000001</v>
      </c>
      <c r="D1075">
        <v>1.9569000000000001</v>
      </c>
      <c r="E1075">
        <v>1.9825999999999999</v>
      </c>
      <c r="F1075">
        <v>33527</v>
      </c>
      <c r="G1075">
        <v>35393</v>
      </c>
      <c r="H1075">
        <v>74653</v>
      </c>
      <c r="I1075">
        <v>256892</v>
      </c>
      <c r="J1075" t="str">
        <f t="shared" si="82"/>
        <v xml:space="preserve"> </v>
      </c>
      <c r="K1075" t="str">
        <f t="shared" si="83"/>
        <v xml:space="preserve"> </v>
      </c>
      <c r="L1075">
        <f t="shared" si="85"/>
        <v>6.2699999999999978E-2</v>
      </c>
      <c r="M1075">
        <f t="shared" si="86"/>
        <v>7.3663157894736819E-2</v>
      </c>
      <c r="N1075" t="str">
        <f t="shared" si="84"/>
        <v/>
      </c>
    </row>
    <row r="1076" spans="1:14" x14ac:dyDescent="0.25">
      <c r="A1076" s="1">
        <v>39918</v>
      </c>
      <c r="B1076">
        <v>1.9673</v>
      </c>
      <c r="C1076">
        <v>2.0055000000000001</v>
      </c>
      <c r="D1076">
        <v>1.96</v>
      </c>
      <c r="E1076">
        <v>1.9813000000000001</v>
      </c>
      <c r="F1076">
        <v>31697</v>
      </c>
      <c r="G1076">
        <v>34357</v>
      </c>
      <c r="H1076">
        <v>77512</v>
      </c>
      <c r="I1076">
        <v>260457</v>
      </c>
      <c r="J1076" t="str">
        <f t="shared" si="82"/>
        <v xml:space="preserve"> </v>
      </c>
      <c r="K1076" t="str">
        <f t="shared" si="83"/>
        <v xml:space="preserve"> </v>
      </c>
      <c r="L1076">
        <f t="shared" si="85"/>
        <v>4.5500000000000096E-2</v>
      </c>
      <c r="M1076">
        <f t="shared" si="86"/>
        <v>7.2457894736842082E-2</v>
      </c>
      <c r="N1076" t="str">
        <f t="shared" si="84"/>
        <v/>
      </c>
    </row>
    <row r="1077" spans="1:14" x14ac:dyDescent="0.25">
      <c r="A1077" s="1">
        <v>39919</v>
      </c>
      <c r="B1077">
        <v>1.9927999999999999</v>
      </c>
      <c r="C1077">
        <v>2.0112999999999999</v>
      </c>
      <c r="D1077">
        <v>1.9806999999999999</v>
      </c>
      <c r="E1077">
        <v>2.0021</v>
      </c>
      <c r="F1077">
        <v>31362</v>
      </c>
      <c r="G1077">
        <v>32499</v>
      </c>
      <c r="H1077">
        <v>80061</v>
      </c>
      <c r="I1077">
        <v>261778</v>
      </c>
      <c r="J1077" t="str">
        <f t="shared" si="82"/>
        <v xml:space="preserve"> </v>
      </c>
      <c r="K1077" t="str">
        <f t="shared" si="83"/>
        <v xml:space="preserve"> </v>
      </c>
      <c r="L1077">
        <f t="shared" si="85"/>
        <v>3.0599999999999961E-2</v>
      </c>
      <c r="M1077">
        <f t="shared" si="86"/>
        <v>6.7673684210526289E-2</v>
      </c>
      <c r="N1077" t="str">
        <f t="shared" si="84"/>
        <v/>
      </c>
    </row>
    <row r="1078" spans="1:14" x14ac:dyDescent="0.25">
      <c r="A1078" s="1">
        <v>39920</v>
      </c>
      <c r="B1078">
        <v>2.0021</v>
      </c>
      <c r="C1078">
        <v>2.0337000000000001</v>
      </c>
      <c r="D1078">
        <v>1.9849000000000001</v>
      </c>
      <c r="E1078">
        <v>2.0028000000000001</v>
      </c>
      <c r="F1078">
        <v>31193</v>
      </c>
      <c r="G1078">
        <v>30517</v>
      </c>
      <c r="H1078">
        <v>90356</v>
      </c>
      <c r="I1078">
        <v>263617</v>
      </c>
      <c r="J1078" t="str">
        <f t="shared" si="82"/>
        <v xml:space="preserve"> </v>
      </c>
      <c r="K1078" t="str">
        <f t="shared" si="83"/>
        <v xml:space="preserve"> </v>
      </c>
      <c r="L1078">
        <f t="shared" si="85"/>
        <v>4.8799999999999955E-2</v>
      </c>
      <c r="M1078">
        <f t="shared" si="86"/>
        <v>6.7752631578947356E-2</v>
      </c>
      <c r="N1078" t="str">
        <f t="shared" si="84"/>
        <v/>
      </c>
    </row>
    <row r="1079" spans="1:14" x14ac:dyDescent="0.25">
      <c r="A1079" s="1">
        <v>39923</v>
      </c>
      <c r="B1079">
        <v>2.0141</v>
      </c>
      <c r="C1079">
        <v>2.0141</v>
      </c>
      <c r="D1079">
        <v>1.903</v>
      </c>
      <c r="E1079">
        <v>1.9118999999999999</v>
      </c>
      <c r="F1079">
        <v>26485</v>
      </c>
      <c r="G1079">
        <v>27985</v>
      </c>
      <c r="H1079">
        <v>87236</v>
      </c>
      <c r="I1079">
        <v>265251</v>
      </c>
      <c r="J1079" t="str">
        <f t="shared" si="82"/>
        <v xml:space="preserve"> </v>
      </c>
      <c r="K1079" t="str">
        <f t="shared" si="83"/>
        <v xml:space="preserve"> </v>
      </c>
      <c r="L1079">
        <f t="shared" si="85"/>
        <v>0.11109999999999998</v>
      </c>
      <c r="M1079">
        <f t="shared" si="86"/>
        <v>6.8731578947368407E-2</v>
      </c>
      <c r="N1079" t="str">
        <f t="shared" si="84"/>
        <v xml:space="preserve"> </v>
      </c>
    </row>
    <row r="1080" spans="1:14" x14ac:dyDescent="0.25">
      <c r="A1080" s="1">
        <v>39924</v>
      </c>
      <c r="B1080">
        <v>1.9118999999999999</v>
      </c>
      <c r="C1080">
        <v>1.9453</v>
      </c>
      <c r="D1080">
        <v>1.8782000000000001</v>
      </c>
      <c r="E1080">
        <v>1.9280999999999999</v>
      </c>
      <c r="F1080">
        <v>25836</v>
      </c>
      <c r="G1080">
        <v>24101</v>
      </c>
      <c r="H1080">
        <v>88809</v>
      </c>
      <c r="I1080">
        <v>266608</v>
      </c>
      <c r="J1080" t="str">
        <f t="shared" si="82"/>
        <v xml:space="preserve"> </v>
      </c>
      <c r="K1080" t="str">
        <f t="shared" si="83"/>
        <v xml:space="preserve"> </v>
      </c>
      <c r="L1080">
        <f t="shared" si="85"/>
        <v>6.7099999999999937E-2</v>
      </c>
      <c r="M1080">
        <f t="shared" si="86"/>
        <v>6.9605263157894712E-2</v>
      </c>
      <c r="N1080" t="str">
        <f t="shared" si="84"/>
        <v/>
      </c>
    </row>
    <row r="1081" spans="1:14" x14ac:dyDescent="0.25">
      <c r="A1081" s="1">
        <v>39925</v>
      </c>
      <c r="B1081">
        <v>1.9293</v>
      </c>
      <c r="C1081">
        <v>1.9339999999999999</v>
      </c>
      <c r="D1081">
        <v>1.8911</v>
      </c>
      <c r="E1081">
        <v>1.9101999999999999</v>
      </c>
      <c r="F1081">
        <v>17213</v>
      </c>
      <c r="G1081">
        <v>22629</v>
      </c>
      <c r="H1081">
        <v>71001</v>
      </c>
      <c r="I1081">
        <v>268447</v>
      </c>
      <c r="J1081" t="str">
        <f t="shared" si="82"/>
        <v xml:space="preserve"> </v>
      </c>
      <c r="K1081" t="str">
        <f t="shared" si="83"/>
        <v xml:space="preserve"> </v>
      </c>
      <c r="L1081">
        <f t="shared" si="85"/>
        <v>4.2899999999999938E-2</v>
      </c>
      <c r="M1081">
        <f t="shared" si="86"/>
        <v>6.8910526315789436E-2</v>
      </c>
      <c r="N1081" t="str">
        <f t="shared" si="84"/>
        <v/>
      </c>
    </row>
    <row r="1082" spans="1:14" x14ac:dyDescent="0.25">
      <c r="A1082" s="1">
        <v>39926</v>
      </c>
      <c r="B1082">
        <v>1.8954</v>
      </c>
      <c r="C1082">
        <v>1.9239999999999999</v>
      </c>
      <c r="D1082">
        <v>1.8835999999999999</v>
      </c>
      <c r="E1082">
        <v>1.8980999999999999</v>
      </c>
      <c r="F1082">
        <v>25699</v>
      </c>
      <c r="G1082">
        <v>64169</v>
      </c>
      <c r="H1082">
        <v>65770</v>
      </c>
      <c r="I1082">
        <v>268385</v>
      </c>
      <c r="J1082" t="str">
        <f t="shared" si="82"/>
        <v xml:space="preserve"> </v>
      </c>
      <c r="K1082" t="str">
        <f t="shared" si="83"/>
        <v xml:space="preserve"> </v>
      </c>
      <c r="L1082">
        <f t="shared" si="85"/>
        <v>4.0399999999999991E-2</v>
      </c>
      <c r="M1082">
        <f t="shared" si="86"/>
        <v>6.865263157894734E-2</v>
      </c>
      <c r="N1082" t="str">
        <f t="shared" si="84"/>
        <v/>
      </c>
    </row>
    <row r="1083" spans="1:14" x14ac:dyDescent="0.25">
      <c r="A1083" s="1">
        <v>39927</v>
      </c>
      <c r="B1083">
        <v>1.8957999999999999</v>
      </c>
      <c r="C1083">
        <v>1.9518</v>
      </c>
      <c r="D1083">
        <v>1.8817999999999999</v>
      </c>
      <c r="E1083">
        <v>1.9486000000000001</v>
      </c>
      <c r="F1083">
        <v>29493</v>
      </c>
      <c r="G1083">
        <v>61518</v>
      </c>
      <c r="H1083">
        <v>72100</v>
      </c>
      <c r="I1083">
        <v>264613</v>
      </c>
      <c r="J1083" t="str">
        <f t="shared" si="82"/>
        <v>Key Rev</v>
      </c>
      <c r="K1083">
        <f t="shared" si="83"/>
        <v>-4.4600000000000195E-2</v>
      </c>
      <c r="L1083">
        <f t="shared" si="85"/>
        <v>7.0000000000000062E-2</v>
      </c>
      <c r="M1083">
        <f t="shared" si="86"/>
        <v>6.9315789473684192E-2</v>
      </c>
      <c r="N1083" t="str">
        <f t="shared" si="84"/>
        <v/>
      </c>
    </row>
    <row r="1084" spans="1:14" x14ac:dyDescent="0.25">
      <c r="A1084" s="1">
        <v>39930</v>
      </c>
      <c r="B1084">
        <v>1.9386000000000001</v>
      </c>
      <c r="C1084">
        <v>1.9427000000000001</v>
      </c>
      <c r="D1084">
        <v>1.8568</v>
      </c>
      <c r="E1084">
        <v>1.9039999999999999</v>
      </c>
      <c r="F1084">
        <v>35759</v>
      </c>
      <c r="G1084">
        <v>64475</v>
      </c>
      <c r="H1084">
        <v>85525</v>
      </c>
      <c r="I1084">
        <v>266196</v>
      </c>
      <c r="J1084" t="str">
        <f t="shared" si="82"/>
        <v xml:space="preserve"> </v>
      </c>
      <c r="K1084" t="str">
        <f t="shared" si="83"/>
        <v xml:space="preserve"> </v>
      </c>
      <c r="L1084">
        <f t="shared" si="85"/>
        <v>9.1800000000000104E-2</v>
      </c>
      <c r="M1084">
        <f t="shared" si="86"/>
        <v>6.8252631578947356E-2</v>
      </c>
      <c r="N1084" t="str">
        <f t="shared" si="84"/>
        <v/>
      </c>
    </row>
    <row r="1085" spans="1:14" x14ac:dyDescent="0.25">
      <c r="A1085" s="1">
        <v>39931</v>
      </c>
      <c r="B1085">
        <v>1.9028</v>
      </c>
      <c r="C1085">
        <v>1.9103000000000001</v>
      </c>
      <c r="D1085">
        <v>1.8728</v>
      </c>
      <c r="E1085">
        <v>1.8957999999999999</v>
      </c>
      <c r="F1085">
        <v>26506</v>
      </c>
      <c r="G1085">
        <v>67447</v>
      </c>
      <c r="H1085">
        <v>66656</v>
      </c>
      <c r="I1085">
        <v>266538</v>
      </c>
      <c r="J1085" t="str">
        <f t="shared" si="82"/>
        <v xml:space="preserve"> </v>
      </c>
      <c r="K1085" t="str">
        <f t="shared" si="83"/>
        <v xml:space="preserve"> </v>
      </c>
      <c r="L1085">
        <f t="shared" si="85"/>
        <v>3.7500000000000089E-2</v>
      </c>
      <c r="M1085">
        <f t="shared" si="86"/>
        <v>6.6689473684210521E-2</v>
      </c>
      <c r="N1085" t="str">
        <f t="shared" si="84"/>
        <v/>
      </c>
    </row>
    <row r="1086" spans="1:14" x14ac:dyDescent="0.25">
      <c r="A1086" s="1">
        <v>39932</v>
      </c>
      <c r="B1086">
        <v>1.8891</v>
      </c>
      <c r="C1086">
        <v>1.9408000000000001</v>
      </c>
      <c r="D1086">
        <v>1.8874</v>
      </c>
      <c r="E1086">
        <v>1.9103000000000001</v>
      </c>
      <c r="F1086">
        <v>39738</v>
      </c>
      <c r="G1086">
        <v>69027</v>
      </c>
      <c r="H1086">
        <v>101236</v>
      </c>
      <c r="I1086">
        <v>264705</v>
      </c>
      <c r="J1086" t="str">
        <f t="shared" si="82"/>
        <v xml:space="preserve"> </v>
      </c>
      <c r="K1086" t="str">
        <f t="shared" si="83"/>
        <v xml:space="preserve"> </v>
      </c>
      <c r="L1086">
        <f t="shared" si="85"/>
        <v>5.3400000000000114E-2</v>
      </c>
      <c r="M1086">
        <f t="shared" si="86"/>
        <v>6.5915789473684219E-2</v>
      </c>
      <c r="N1086" t="str">
        <f t="shared" si="84"/>
        <v/>
      </c>
    </row>
    <row r="1087" spans="1:14" x14ac:dyDescent="0.25">
      <c r="A1087" s="1">
        <v>39933</v>
      </c>
      <c r="B1087">
        <v>1.9103000000000001</v>
      </c>
      <c r="C1087">
        <v>1.9246000000000001</v>
      </c>
      <c r="D1087">
        <v>1.8833</v>
      </c>
      <c r="E1087">
        <v>1.8996</v>
      </c>
      <c r="F1087">
        <v>36483</v>
      </c>
      <c r="G1087">
        <v>71758</v>
      </c>
      <c r="H1087">
        <v>78907</v>
      </c>
      <c r="I1087">
        <v>264677</v>
      </c>
      <c r="J1087" t="str">
        <f t="shared" si="82"/>
        <v xml:space="preserve"> </v>
      </c>
      <c r="K1087" t="str">
        <f t="shared" si="83"/>
        <v xml:space="preserve"> </v>
      </c>
      <c r="L1087">
        <f t="shared" si="85"/>
        <v>4.1300000000000114E-2</v>
      </c>
      <c r="M1087">
        <f t="shared" si="86"/>
        <v>6.2605263157894747E-2</v>
      </c>
      <c r="N1087" t="str">
        <f t="shared" si="84"/>
        <v/>
      </c>
    </row>
    <row r="1088" spans="1:14" x14ac:dyDescent="0.25">
      <c r="A1088" s="1">
        <v>39934</v>
      </c>
      <c r="B1088">
        <v>1.8996</v>
      </c>
      <c r="C1088">
        <v>1.9610000000000001</v>
      </c>
      <c r="D1088">
        <v>1.8828</v>
      </c>
      <c r="E1088">
        <v>1.9512</v>
      </c>
      <c r="F1088">
        <v>38150</v>
      </c>
      <c r="G1088">
        <v>69209</v>
      </c>
      <c r="H1088">
        <v>68081</v>
      </c>
      <c r="I1088">
        <v>259473</v>
      </c>
      <c r="J1088" t="str">
        <f t="shared" si="82"/>
        <v>Key Rev</v>
      </c>
      <c r="K1088">
        <f t="shared" si="83"/>
        <v>4.610000000000003E-2</v>
      </c>
      <c r="L1088">
        <f t="shared" si="85"/>
        <v>7.8200000000000047E-2</v>
      </c>
      <c r="M1088">
        <f t="shared" si="86"/>
        <v>6.3584210526315799E-2</v>
      </c>
      <c r="N1088" t="str">
        <f t="shared" si="84"/>
        <v/>
      </c>
    </row>
    <row r="1089" spans="1:14" x14ac:dyDescent="0.25">
      <c r="A1089" s="1">
        <v>39937</v>
      </c>
      <c r="B1089">
        <v>1.9379</v>
      </c>
      <c r="C1089">
        <v>1.9996</v>
      </c>
      <c r="D1089">
        <v>1.9379</v>
      </c>
      <c r="E1089">
        <v>1.9973000000000001</v>
      </c>
      <c r="F1089">
        <v>28270</v>
      </c>
      <c r="G1089">
        <v>66687</v>
      </c>
      <c r="H1089">
        <v>50813</v>
      </c>
      <c r="I1089">
        <v>257558</v>
      </c>
      <c r="J1089" t="str">
        <f t="shared" si="82"/>
        <v xml:space="preserve"> </v>
      </c>
      <c r="K1089" t="str">
        <f t="shared" si="83"/>
        <v xml:space="preserve"> </v>
      </c>
      <c r="L1089">
        <f t="shared" si="85"/>
        <v>6.1700000000000088E-2</v>
      </c>
      <c r="M1089">
        <f t="shared" si="86"/>
        <v>6.231578947368422E-2</v>
      </c>
      <c r="N1089" t="str">
        <f t="shared" si="84"/>
        <v/>
      </c>
    </row>
    <row r="1090" spans="1:14" x14ac:dyDescent="0.25">
      <c r="A1090" s="1">
        <v>39938</v>
      </c>
      <c r="B1090">
        <v>1.9964</v>
      </c>
      <c r="C1090">
        <v>2.0021</v>
      </c>
      <c r="D1090">
        <v>1.9718</v>
      </c>
      <c r="E1090">
        <v>1.9890000000000001</v>
      </c>
      <c r="F1090">
        <v>38044</v>
      </c>
      <c r="G1090">
        <v>63708</v>
      </c>
      <c r="H1090">
        <v>76451</v>
      </c>
      <c r="I1090">
        <v>255772</v>
      </c>
      <c r="J1090" t="str">
        <f t="shared" si="82"/>
        <v xml:space="preserve"> </v>
      </c>
      <c r="K1090" t="str">
        <f t="shared" si="83"/>
        <v xml:space="preserve"> </v>
      </c>
      <c r="L1090">
        <f t="shared" si="85"/>
        <v>3.0299999999999994E-2</v>
      </c>
      <c r="M1090">
        <f t="shared" si="86"/>
        <v>6.1115789473684221E-2</v>
      </c>
      <c r="N1090" t="str">
        <f t="shared" si="84"/>
        <v/>
      </c>
    </row>
    <row r="1091" spans="1:14" x14ac:dyDescent="0.25">
      <c r="A1091" s="1">
        <v>39939</v>
      </c>
      <c r="B1091">
        <v>1.9890000000000001</v>
      </c>
      <c r="C1091">
        <v>2.0356999999999998</v>
      </c>
      <c r="D1091">
        <v>1.9787999999999999</v>
      </c>
      <c r="E1091">
        <v>2.0341</v>
      </c>
      <c r="F1091">
        <v>40077</v>
      </c>
      <c r="G1091">
        <v>61312</v>
      </c>
      <c r="H1091">
        <v>86447</v>
      </c>
      <c r="I1091">
        <v>255621</v>
      </c>
      <c r="J1091" t="str">
        <f t="shared" si="82"/>
        <v xml:space="preserve"> </v>
      </c>
      <c r="K1091" t="str">
        <f t="shared" si="83"/>
        <v xml:space="preserve"> </v>
      </c>
      <c r="L1091">
        <f t="shared" si="85"/>
        <v>5.6899999999999951E-2</v>
      </c>
      <c r="M1091">
        <f t="shared" si="86"/>
        <v>5.8963157894736856E-2</v>
      </c>
      <c r="N1091" t="str">
        <f t="shared" si="84"/>
        <v/>
      </c>
    </row>
    <row r="1092" spans="1:14" x14ac:dyDescent="0.25">
      <c r="A1092" s="1">
        <v>39940</v>
      </c>
      <c r="B1092">
        <v>2.0527000000000002</v>
      </c>
      <c r="C1092">
        <v>2.0954999999999999</v>
      </c>
      <c r="D1092">
        <v>2.0183</v>
      </c>
      <c r="E1092">
        <v>2.048</v>
      </c>
      <c r="F1092">
        <v>47445</v>
      </c>
      <c r="G1092">
        <v>57989</v>
      </c>
      <c r="H1092">
        <v>100117</v>
      </c>
      <c r="I1092">
        <v>257615</v>
      </c>
      <c r="J1092" t="str">
        <f t="shared" si="82"/>
        <v xml:space="preserve"> </v>
      </c>
      <c r="K1092" t="str">
        <f t="shared" si="83"/>
        <v xml:space="preserve"> </v>
      </c>
      <c r="L1092">
        <f t="shared" si="85"/>
        <v>7.7199999999999935E-2</v>
      </c>
      <c r="M1092">
        <f t="shared" si="86"/>
        <v>6.0189473684210536E-2</v>
      </c>
      <c r="N1092" t="str">
        <f t="shared" si="84"/>
        <v/>
      </c>
    </row>
    <row r="1093" spans="1:14" x14ac:dyDescent="0.25">
      <c r="A1093" s="1">
        <v>39941</v>
      </c>
      <c r="B1093">
        <v>2.0453000000000001</v>
      </c>
      <c r="C1093">
        <v>2.0878000000000001</v>
      </c>
      <c r="D1093">
        <v>2.0310999999999999</v>
      </c>
      <c r="E1093">
        <v>2.0811999999999999</v>
      </c>
      <c r="F1093">
        <v>39632</v>
      </c>
      <c r="G1093">
        <v>54337</v>
      </c>
      <c r="H1093">
        <v>91570</v>
      </c>
      <c r="I1093">
        <v>259094</v>
      </c>
      <c r="J1093" t="str">
        <f t="shared" ref="J1093:J1156" si="87">IF(AND(C1093&gt;C1092,D1093&lt;D1092,OR(AND(E1092&gt;E1091,E1092&gt;E1093),AND(E1092&lt;E1091,E1092&lt;E1093))),"Key Rev"," ")</f>
        <v xml:space="preserve"> </v>
      </c>
      <c r="K1093" t="str">
        <f t="shared" si="83"/>
        <v xml:space="preserve"> </v>
      </c>
      <c r="L1093">
        <f t="shared" si="85"/>
        <v>5.6700000000000195E-2</v>
      </c>
      <c r="M1093">
        <f t="shared" si="86"/>
        <v>5.8110526315789501E-2</v>
      </c>
      <c r="N1093" t="str">
        <f t="shared" si="84"/>
        <v/>
      </c>
    </row>
    <row r="1094" spans="1:14" x14ac:dyDescent="0.25">
      <c r="A1094" s="1">
        <v>39944</v>
      </c>
      <c r="B1094">
        <v>2.0811999999999999</v>
      </c>
      <c r="C1094">
        <v>2.0874999999999999</v>
      </c>
      <c r="D1094">
        <v>2.0385</v>
      </c>
      <c r="E1094">
        <v>2.0636999999999999</v>
      </c>
      <c r="F1094">
        <v>34297</v>
      </c>
      <c r="G1094">
        <v>51169</v>
      </c>
      <c r="H1094">
        <v>64449</v>
      </c>
      <c r="I1094">
        <v>257941</v>
      </c>
      <c r="J1094" t="str">
        <f t="shared" si="87"/>
        <v xml:space="preserve"> </v>
      </c>
      <c r="K1094" t="str">
        <f t="shared" si="83"/>
        <v xml:space="preserve"> </v>
      </c>
      <c r="L1094">
        <f t="shared" si="85"/>
        <v>4.8999999999999932E-2</v>
      </c>
      <c r="M1094">
        <f t="shared" si="86"/>
        <v>5.7389473684210553E-2</v>
      </c>
      <c r="N1094" t="str">
        <f t="shared" si="84"/>
        <v/>
      </c>
    </row>
    <row r="1095" spans="1:14" x14ac:dyDescent="0.25">
      <c r="A1095" s="1">
        <v>39945</v>
      </c>
      <c r="B1095">
        <v>2.0592999999999999</v>
      </c>
      <c r="C1095">
        <v>2.0996999999999999</v>
      </c>
      <c r="D1095">
        <v>2.0501999999999998</v>
      </c>
      <c r="E1095">
        <v>2.0697999999999999</v>
      </c>
      <c r="F1095">
        <v>33700</v>
      </c>
      <c r="G1095">
        <v>46548</v>
      </c>
      <c r="H1095">
        <v>68571</v>
      </c>
      <c r="I1095">
        <v>258406</v>
      </c>
      <c r="J1095" t="str">
        <f t="shared" si="87"/>
        <v xml:space="preserve"> </v>
      </c>
      <c r="K1095" t="str">
        <f t="shared" si="83"/>
        <v xml:space="preserve"> </v>
      </c>
      <c r="L1095">
        <f t="shared" si="85"/>
        <v>4.9500000000000099E-2</v>
      </c>
      <c r="M1095">
        <f t="shared" si="86"/>
        <v>5.7600000000000026E-2</v>
      </c>
      <c r="N1095" t="str">
        <f t="shared" si="84"/>
        <v/>
      </c>
    </row>
    <row r="1096" spans="1:14" x14ac:dyDescent="0.25">
      <c r="A1096" s="1">
        <v>39946</v>
      </c>
      <c r="B1096">
        <v>2.0836999999999999</v>
      </c>
      <c r="C1096">
        <v>2.0996000000000001</v>
      </c>
      <c r="D1096">
        <v>2.0366</v>
      </c>
      <c r="E1096">
        <v>2.0528</v>
      </c>
      <c r="F1096">
        <v>36875</v>
      </c>
      <c r="G1096">
        <v>45339</v>
      </c>
      <c r="H1096">
        <v>77569</v>
      </c>
      <c r="I1096">
        <v>261990</v>
      </c>
      <c r="J1096" t="str">
        <f t="shared" si="87"/>
        <v xml:space="preserve"> </v>
      </c>
      <c r="K1096" t="str">
        <f t="shared" si="83"/>
        <v xml:space="preserve"> </v>
      </c>
      <c r="L1096">
        <f t="shared" si="85"/>
        <v>6.3000000000000167E-2</v>
      </c>
      <c r="M1096">
        <f t="shared" si="86"/>
        <v>5.9305263157894771E-2</v>
      </c>
      <c r="N1096" t="str">
        <f t="shared" si="84"/>
        <v/>
      </c>
    </row>
    <row r="1097" spans="1:14" x14ac:dyDescent="0.25">
      <c r="A1097" s="1">
        <v>39947</v>
      </c>
      <c r="B1097">
        <v>2.0493000000000001</v>
      </c>
      <c r="C1097">
        <v>2.0657000000000001</v>
      </c>
      <c r="D1097">
        <v>2.0205000000000002</v>
      </c>
      <c r="E1097">
        <v>2.0575000000000001</v>
      </c>
      <c r="F1097">
        <v>30318</v>
      </c>
      <c r="G1097">
        <v>42936</v>
      </c>
      <c r="H1097">
        <v>61900</v>
      </c>
      <c r="I1097">
        <v>260144</v>
      </c>
      <c r="J1097" t="str">
        <f t="shared" si="87"/>
        <v xml:space="preserve"> </v>
      </c>
      <c r="K1097" t="str">
        <f t="shared" si="83"/>
        <v xml:space="preserve"> </v>
      </c>
      <c r="L1097">
        <f t="shared" si="85"/>
        <v>4.5199999999999907E-2</v>
      </c>
      <c r="M1097">
        <f t="shared" si="86"/>
        <v>5.9115789473684247E-2</v>
      </c>
      <c r="N1097" t="str">
        <f t="shared" si="84"/>
        <v/>
      </c>
    </row>
    <row r="1098" spans="1:14" x14ac:dyDescent="0.25">
      <c r="A1098" s="1">
        <v>39948</v>
      </c>
      <c r="B1098">
        <v>2.0533000000000001</v>
      </c>
      <c r="C1098">
        <v>2.06</v>
      </c>
      <c r="D1098">
        <v>1.9762999999999999</v>
      </c>
      <c r="E1098">
        <v>1.9816</v>
      </c>
      <c r="F1098">
        <v>45934</v>
      </c>
      <c r="G1098">
        <v>38179</v>
      </c>
      <c r="H1098">
        <v>96890</v>
      </c>
      <c r="I1098">
        <v>260147</v>
      </c>
      <c r="J1098" t="str">
        <f t="shared" si="87"/>
        <v xml:space="preserve"> </v>
      </c>
      <c r="K1098" t="str">
        <f t="shared" si="83"/>
        <v xml:space="preserve"> </v>
      </c>
      <c r="L1098">
        <f t="shared" si="85"/>
        <v>8.3700000000000108E-2</v>
      </c>
      <c r="M1098">
        <f t="shared" si="86"/>
        <v>5.7673684210526356E-2</v>
      </c>
      <c r="N1098" t="str">
        <f t="shared" si="84"/>
        <v/>
      </c>
    </row>
    <row r="1099" spans="1:14" x14ac:dyDescent="0.25">
      <c r="A1099" s="1">
        <v>39951</v>
      </c>
      <c r="B1099">
        <v>1.9770000000000001</v>
      </c>
      <c r="C1099">
        <v>2.0526</v>
      </c>
      <c r="D1099">
        <v>1.9758</v>
      </c>
      <c r="E1099">
        <v>2.0385</v>
      </c>
      <c r="F1099">
        <v>28793</v>
      </c>
      <c r="G1099">
        <v>35231</v>
      </c>
      <c r="H1099">
        <v>60616</v>
      </c>
      <c r="I1099">
        <v>260460</v>
      </c>
      <c r="J1099" t="str">
        <f t="shared" si="87"/>
        <v xml:space="preserve"> </v>
      </c>
      <c r="K1099" t="str">
        <f t="shared" si="83"/>
        <v xml:space="preserve"> </v>
      </c>
      <c r="L1099">
        <f t="shared" si="85"/>
        <v>7.6799999999999979E-2</v>
      </c>
      <c r="M1099">
        <f t="shared" si="86"/>
        <v>5.8184210526315831E-2</v>
      </c>
      <c r="N1099" t="str">
        <f t="shared" si="84"/>
        <v/>
      </c>
    </row>
    <row r="1100" spans="1:14" x14ac:dyDescent="0.25">
      <c r="A1100" s="1">
        <v>39952</v>
      </c>
      <c r="B1100">
        <v>2.0417999999999998</v>
      </c>
      <c r="C1100">
        <v>2.0678000000000001</v>
      </c>
      <c r="D1100">
        <v>2.0171000000000001</v>
      </c>
      <c r="E1100">
        <v>2.0493999999999999</v>
      </c>
      <c r="F1100">
        <v>26166</v>
      </c>
      <c r="G1100">
        <v>33580</v>
      </c>
      <c r="H1100">
        <v>73049</v>
      </c>
      <c r="I1100">
        <v>260622</v>
      </c>
      <c r="J1100" t="str">
        <f t="shared" si="87"/>
        <v xml:space="preserve"> </v>
      </c>
      <c r="K1100" t="str">
        <f t="shared" si="83"/>
        <v xml:space="preserve"> </v>
      </c>
      <c r="L1100">
        <f t="shared" si="85"/>
        <v>5.0699999999999967E-2</v>
      </c>
      <c r="M1100">
        <f t="shared" si="86"/>
        <v>5.8594736842105311E-2</v>
      </c>
      <c r="N1100" t="str">
        <f t="shared" si="84"/>
        <v/>
      </c>
    </row>
    <row r="1101" spans="1:14" x14ac:dyDescent="0.25">
      <c r="A1101" s="1">
        <v>39953</v>
      </c>
      <c r="B1101">
        <v>2.0528</v>
      </c>
      <c r="C1101">
        <v>2.1080999999999999</v>
      </c>
      <c r="D1101">
        <v>2.0468000000000002</v>
      </c>
      <c r="E1101">
        <v>2.1038999999999999</v>
      </c>
      <c r="F1101">
        <v>30445</v>
      </c>
      <c r="G1101">
        <v>31909</v>
      </c>
      <c r="H1101">
        <v>93413</v>
      </c>
      <c r="I1101">
        <v>263004</v>
      </c>
      <c r="J1101" t="str">
        <f t="shared" si="87"/>
        <v xml:space="preserve"> </v>
      </c>
      <c r="K1101" t="str">
        <f t="shared" si="83"/>
        <v xml:space="preserve"> </v>
      </c>
      <c r="L1101">
        <f t="shared" si="85"/>
        <v>6.1299999999999688E-2</v>
      </c>
      <c r="M1101">
        <f t="shared" si="86"/>
        <v>5.9694736842105293E-2</v>
      </c>
      <c r="N1101" t="str">
        <f t="shared" si="84"/>
        <v/>
      </c>
    </row>
    <row r="1102" spans="1:14" x14ac:dyDescent="0.25">
      <c r="A1102" s="1">
        <v>39954</v>
      </c>
      <c r="B1102">
        <v>2.0884999999999998</v>
      </c>
      <c r="C1102">
        <v>2.1040999999999999</v>
      </c>
      <c r="D1102">
        <v>2.0548999999999999</v>
      </c>
      <c r="E1102">
        <v>2.0922999999999998</v>
      </c>
      <c r="F1102">
        <v>41356</v>
      </c>
      <c r="G1102">
        <v>56273</v>
      </c>
      <c r="H1102">
        <v>116976</v>
      </c>
      <c r="I1102">
        <v>266452</v>
      </c>
      <c r="J1102" t="str">
        <f t="shared" si="87"/>
        <v xml:space="preserve"> </v>
      </c>
      <c r="K1102" t="str">
        <f t="shared" si="83"/>
        <v xml:space="preserve"> </v>
      </c>
      <c r="L1102">
        <f t="shared" si="85"/>
        <v>4.919999999999991E-2</v>
      </c>
      <c r="M1102">
        <f t="shared" si="86"/>
        <v>5.860000000000002E-2</v>
      </c>
      <c r="N1102" t="str">
        <f t="shared" si="84"/>
        <v/>
      </c>
    </row>
    <row r="1103" spans="1:14" x14ac:dyDescent="0.25">
      <c r="A1103" s="1">
        <v>39955</v>
      </c>
      <c r="B1103">
        <v>2.0922000000000001</v>
      </c>
      <c r="C1103">
        <v>2.1055999999999999</v>
      </c>
      <c r="D1103">
        <v>2.0684</v>
      </c>
      <c r="E1103">
        <v>2.1008</v>
      </c>
      <c r="F1103">
        <v>28046</v>
      </c>
      <c r="G1103">
        <v>57019</v>
      </c>
      <c r="H1103">
        <v>81023</v>
      </c>
      <c r="I1103">
        <v>266665</v>
      </c>
      <c r="J1103" t="str">
        <f t="shared" si="87"/>
        <v xml:space="preserve"> </v>
      </c>
      <c r="K1103" t="str">
        <f t="shared" si="83"/>
        <v xml:space="preserve"> </v>
      </c>
      <c r="L1103">
        <f t="shared" si="85"/>
        <v>3.71999999999999E-2</v>
      </c>
      <c r="M1103">
        <f t="shared" si="86"/>
        <v>5.5726315789473693E-2</v>
      </c>
      <c r="N1103" t="str">
        <f t="shared" si="84"/>
        <v/>
      </c>
    </row>
    <row r="1104" spans="1:14" x14ac:dyDescent="0.25">
      <c r="A1104" s="1">
        <v>39959</v>
      </c>
      <c r="B1104">
        <v>2.1027999999999998</v>
      </c>
      <c r="C1104">
        <v>2.1223000000000001</v>
      </c>
      <c r="D1104">
        <v>2.0371999999999999</v>
      </c>
      <c r="E1104">
        <v>2.1076000000000001</v>
      </c>
      <c r="F1104">
        <v>36084</v>
      </c>
      <c r="G1104">
        <v>58523</v>
      </c>
      <c r="H1104">
        <v>98361</v>
      </c>
      <c r="I1104">
        <v>265843</v>
      </c>
      <c r="J1104" t="str">
        <f t="shared" si="87"/>
        <v xml:space="preserve"> </v>
      </c>
      <c r="K1104" t="str">
        <f t="shared" si="83"/>
        <v xml:space="preserve"> </v>
      </c>
      <c r="L1104">
        <f t="shared" si="85"/>
        <v>8.5100000000000176E-2</v>
      </c>
      <c r="M1104">
        <f t="shared" si="86"/>
        <v>5.8231578947368433E-2</v>
      </c>
      <c r="N1104" t="str">
        <f t="shared" si="84"/>
        <v xml:space="preserve"> </v>
      </c>
    </row>
    <row r="1105" spans="1:14" x14ac:dyDescent="0.25">
      <c r="A1105" s="1">
        <v>39960</v>
      </c>
      <c r="B1105">
        <v>2.1069</v>
      </c>
      <c r="C1105">
        <v>2.1366000000000001</v>
      </c>
      <c r="D1105">
        <v>2.0981999999999998</v>
      </c>
      <c r="E1105">
        <v>2.1248999999999998</v>
      </c>
      <c r="F1105">
        <v>31397</v>
      </c>
      <c r="G1105">
        <v>60742</v>
      </c>
      <c r="H1105">
        <v>93694</v>
      </c>
      <c r="I1105">
        <v>262750</v>
      </c>
      <c r="J1105" t="str">
        <f t="shared" si="87"/>
        <v xml:space="preserve"> </v>
      </c>
      <c r="K1105" t="str">
        <f t="shared" si="83"/>
        <v xml:space="preserve"> </v>
      </c>
      <c r="L1105">
        <f t="shared" si="85"/>
        <v>3.8400000000000212E-2</v>
      </c>
      <c r="M1105">
        <f t="shared" si="86"/>
        <v>5.7442105263157912E-2</v>
      </c>
      <c r="N1105" t="str">
        <f t="shared" si="84"/>
        <v/>
      </c>
    </row>
    <row r="1106" spans="1:14" x14ac:dyDescent="0.25">
      <c r="A1106" s="1">
        <v>39961</v>
      </c>
      <c r="B1106">
        <v>2.1135999999999999</v>
      </c>
      <c r="C1106">
        <v>2.1774</v>
      </c>
      <c r="D1106">
        <v>2.1116000000000001</v>
      </c>
      <c r="E1106">
        <v>2.1671</v>
      </c>
      <c r="F1106">
        <v>41073</v>
      </c>
      <c r="G1106">
        <v>66055</v>
      </c>
      <c r="H1106">
        <v>95623</v>
      </c>
      <c r="I1106">
        <v>262092</v>
      </c>
      <c r="J1106" t="str">
        <f t="shared" si="87"/>
        <v xml:space="preserve"> </v>
      </c>
      <c r="K1106" t="str">
        <f t="shared" si="83"/>
        <v xml:space="preserve"> </v>
      </c>
      <c r="L1106">
        <f t="shared" si="85"/>
        <v>6.5799999999999859E-2</v>
      </c>
      <c r="M1106">
        <f t="shared" si="86"/>
        <v>5.8731578947368426E-2</v>
      </c>
      <c r="N1106" t="str">
        <f t="shared" si="84"/>
        <v/>
      </c>
    </row>
    <row r="1107" spans="1:14" x14ac:dyDescent="0.25">
      <c r="A1107" s="1">
        <v>39962</v>
      </c>
      <c r="B1107">
        <v>2.1665999999999999</v>
      </c>
      <c r="C1107">
        <v>2.2216</v>
      </c>
      <c r="D1107">
        <v>2.1602999999999999</v>
      </c>
      <c r="E1107">
        <v>2.2141999999999999</v>
      </c>
      <c r="F1107">
        <v>41926</v>
      </c>
      <c r="G1107">
        <v>68435</v>
      </c>
      <c r="H1107">
        <v>88607</v>
      </c>
      <c r="I1107">
        <v>263261</v>
      </c>
      <c r="J1107" t="str">
        <f t="shared" si="87"/>
        <v xml:space="preserve"> </v>
      </c>
      <c r="K1107" t="str">
        <f t="shared" ref="K1107:K1170" si="88">IF(AND(J1107&lt;&gt;" ",E1107&gt;E1106),E1108-E1107,IF(AND(J1107&lt;&gt;" ",E1107&lt;E1106),E1107-E1108," "))</f>
        <v xml:space="preserve"> </v>
      </c>
      <c r="L1107">
        <f t="shared" si="85"/>
        <v>6.1300000000000132E-2</v>
      </c>
      <c r="M1107">
        <f t="shared" si="86"/>
        <v>5.7842105263157903E-2</v>
      </c>
      <c r="N1107" t="str">
        <f t="shared" ref="N1107:N1170" si="89">IF(AND(K1107&lt;&gt;0,L1107&gt;M1106*$N$2),K1107,"")</f>
        <v/>
      </c>
    </row>
    <row r="1108" spans="1:14" x14ac:dyDescent="0.25">
      <c r="A1108" s="1">
        <v>39965</v>
      </c>
      <c r="B1108">
        <v>2.2166999999999999</v>
      </c>
      <c r="C1108">
        <v>2.3151000000000002</v>
      </c>
      <c r="D1108">
        <v>2.2145999999999999</v>
      </c>
      <c r="E1108">
        <v>2.3130999999999999</v>
      </c>
      <c r="F1108">
        <v>46950</v>
      </c>
      <c r="G1108">
        <v>68350</v>
      </c>
      <c r="H1108">
        <v>87804</v>
      </c>
      <c r="I1108">
        <v>265326</v>
      </c>
      <c r="J1108" t="str">
        <f t="shared" si="87"/>
        <v xml:space="preserve"> </v>
      </c>
      <c r="K1108" t="str">
        <f t="shared" si="88"/>
        <v xml:space="preserve"> </v>
      </c>
      <c r="L1108">
        <f t="shared" si="85"/>
        <v>0.10090000000000021</v>
      </c>
      <c r="M1108">
        <f t="shared" si="86"/>
        <v>5.9905263157894753E-2</v>
      </c>
      <c r="N1108" t="str">
        <f t="shared" si="89"/>
        <v xml:space="preserve"> </v>
      </c>
    </row>
    <row r="1109" spans="1:14" x14ac:dyDescent="0.25">
      <c r="A1109" s="1">
        <v>39966</v>
      </c>
      <c r="B1109">
        <v>2.3016000000000001</v>
      </c>
      <c r="C1109">
        <v>2.3491</v>
      </c>
      <c r="D1109">
        <v>2.2837999999999998</v>
      </c>
      <c r="E1109">
        <v>2.3344999999999998</v>
      </c>
      <c r="F1109">
        <v>48963</v>
      </c>
      <c r="G1109">
        <v>67992</v>
      </c>
      <c r="H1109">
        <v>101654</v>
      </c>
      <c r="I1109">
        <v>267770</v>
      </c>
      <c r="J1109" t="str">
        <f t="shared" si="87"/>
        <v xml:space="preserve"> </v>
      </c>
      <c r="K1109" t="str">
        <f t="shared" si="88"/>
        <v xml:space="preserve"> </v>
      </c>
      <c r="L1109">
        <f t="shared" si="85"/>
        <v>6.5300000000000136E-2</v>
      </c>
      <c r="M1109">
        <f t="shared" si="86"/>
        <v>6.1747368421052655E-2</v>
      </c>
      <c r="N1109" t="str">
        <f t="shared" si="89"/>
        <v/>
      </c>
    </row>
    <row r="1110" spans="1:14" x14ac:dyDescent="0.25">
      <c r="A1110" s="1">
        <v>39967</v>
      </c>
      <c r="B1110">
        <v>2.3138999999999998</v>
      </c>
      <c r="C1110">
        <v>2.3361000000000001</v>
      </c>
      <c r="D1110">
        <v>2.2469999999999999</v>
      </c>
      <c r="E1110">
        <v>2.2749999999999999</v>
      </c>
      <c r="F1110">
        <v>44070</v>
      </c>
      <c r="G1110">
        <v>67298</v>
      </c>
      <c r="H1110">
        <v>104223</v>
      </c>
      <c r="I1110">
        <v>275025</v>
      </c>
      <c r="J1110" t="str">
        <f t="shared" si="87"/>
        <v xml:space="preserve"> </v>
      </c>
      <c r="K1110" t="str">
        <f t="shared" si="88"/>
        <v xml:space="preserve"> </v>
      </c>
      <c r="L1110">
        <f t="shared" ref="L1110:L1173" si="90">MAX(C1110-D1110,C1110-E1109,E1109-D1110)</f>
        <v>8.9100000000000179E-2</v>
      </c>
      <c r="M1110">
        <f t="shared" ref="M1110:M1173" si="91">AVERAGE(L1092:L1110)</f>
        <v>6.3442105263157925E-2</v>
      </c>
      <c r="N1110" t="str">
        <f t="shared" si="89"/>
        <v/>
      </c>
    </row>
    <row r="1111" spans="1:14" x14ac:dyDescent="0.25">
      <c r="A1111" s="1">
        <v>39968</v>
      </c>
      <c r="B1111">
        <v>2.2719999999999998</v>
      </c>
      <c r="C1111">
        <v>2.3464999999999998</v>
      </c>
      <c r="D1111">
        <v>2.2715999999999998</v>
      </c>
      <c r="E1111">
        <v>2.3206000000000002</v>
      </c>
      <c r="F1111">
        <v>42636</v>
      </c>
      <c r="G1111">
        <v>65792</v>
      </c>
      <c r="H1111">
        <v>81400</v>
      </c>
      <c r="I1111">
        <v>278013</v>
      </c>
      <c r="J1111" t="str">
        <f t="shared" si="87"/>
        <v xml:space="preserve"> </v>
      </c>
      <c r="K1111" t="str">
        <f t="shared" si="88"/>
        <v xml:space="preserve"> </v>
      </c>
      <c r="L1111">
        <f t="shared" si="90"/>
        <v>7.4899999999999967E-2</v>
      </c>
      <c r="M1111">
        <f t="shared" si="91"/>
        <v>6.3321052631578986E-2</v>
      </c>
      <c r="N1111" t="str">
        <f t="shared" si="89"/>
        <v/>
      </c>
    </row>
    <row r="1112" spans="1:14" x14ac:dyDescent="0.25">
      <c r="A1112" s="1">
        <v>39969</v>
      </c>
      <c r="B1112">
        <v>2.3206000000000002</v>
      </c>
      <c r="C1112">
        <v>2.3504999999999998</v>
      </c>
      <c r="D1112">
        <v>2.2911999999999999</v>
      </c>
      <c r="E1112">
        <v>2.3067000000000002</v>
      </c>
      <c r="F1112">
        <v>29914</v>
      </c>
      <c r="G1112">
        <v>62232</v>
      </c>
      <c r="H1112">
        <v>60807</v>
      </c>
      <c r="I1112">
        <v>277455</v>
      </c>
      <c r="J1112" t="str">
        <f t="shared" si="87"/>
        <v xml:space="preserve"> </v>
      </c>
      <c r="K1112" t="str">
        <f t="shared" si="88"/>
        <v xml:space="preserve"> </v>
      </c>
      <c r="L1112">
        <f t="shared" si="90"/>
        <v>5.9299999999999908E-2</v>
      </c>
      <c r="M1112">
        <f t="shared" si="91"/>
        <v>6.345789473684213E-2</v>
      </c>
      <c r="N1112" t="str">
        <f t="shared" si="89"/>
        <v/>
      </c>
    </row>
    <row r="1113" spans="1:14" x14ac:dyDescent="0.25">
      <c r="A1113" s="1">
        <v>39972</v>
      </c>
      <c r="B1113">
        <v>2.3039999999999998</v>
      </c>
      <c r="C1113">
        <v>2.3258000000000001</v>
      </c>
      <c r="D1113">
        <v>2.2766000000000002</v>
      </c>
      <c r="E1113">
        <v>2.3045</v>
      </c>
      <c r="F1113">
        <v>34907</v>
      </c>
      <c r="G1113">
        <v>59139</v>
      </c>
      <c r="H1113">
        <v>73814</v>
      </c>
      <c r="I1113">
        <v>280029</v>
      </c>
      <c r="J1113" t="str">
        <f t="shared" si="87"/>
        <v xml:space="preserve"> </v>
      </c>
      <c r="K1113" t="str">
        <f t="shared" si="88"/>
        <v xml:space="preserve"> </v>
      </c>
      <c r="L1113">
        <f t="shared" si="90"/>
        <v>4.919999999999991E-2</v>
      </c>
      <c r="M1113">
        <f t="shared" si="91"/>
        <v>6.3468421052631604E-2</v>
      </c>
      <c r="N1113" t="str">
        <f t="shared" si="89"/>
        <v/>
      </c>
    </row>
    <row r="1114" spans="1:14" x14ac:dyDescent="0.25">
      <c r="A1114" s="1">
        <v>39973</v>
      </c>
      <c r="B1114">
        <v>2.3210999999999999</v>
      </c>
      <c r="C1114">
        <v>2.3546</v>
      </c>
      <c r="D1114">
        <v>2.3121999999999998</v>
      </c>
      <c r="E1114">
        <v>2.3441999999999998</v>
      </c>
      <c r="F1114">
        <v>35338</v>
      </c>
      <c r="G1114">
        <v>55449</v>
      </c>
      <c r="H1114">
        <v>82512</v>
      </c>
      <c r="I1114">
        <v>281579</v>
      </c>
      <c r="J1114" t="str">
        <f t="shared" si="87"/>
        <v xml:space="preserve"> </v>
      </c>
      <c r="K1114" t="str">
        <f t="shared" si="88"/>
        <v xml:space="preserve"> </v>
      </c>
      <c r="L1114">
        <f t="shared" si="90"/>
        <v>5.0100000000000033E-2</v>
      </c>
      <c r="M1114">
        <f t="shared" si="91"/>
        <v>6.3500000000000015E-2</v>
      </c>
      <c r="N1114" t="str">
        <f t="shared" si="89"/>
        <v/>
      </c>
    </row>
    <row r="1115" spans="1:14" x14ac:dyDescent="0.25">
      <c r="A1115" s="1">
        <v>39974</v>
      </c>
      <c r="B1115">
        <v>2.3496000000000001</v>
      </c>
      <c r="C1115">
        <v>2.3847999999999998</v>
      </c>
      <c r="D1115">
        <v>2.3475000000000001</v>
      </c>
      <c r="E1115">
        <v>2.3692000000000002</v>
      </c>
      <c r="F1115">
        <v>39029</v>
      </c>
      <c r="G1115">
        <v>52101</v>
      </c>
      <c r="H1115">
        <v>97480</v>
      </c>
      <c r="I1115">
        <v>281105</v>
      </c>
      <c r="J1115" t="str">
        <f t="shared" si="87"/>
        <v xml:space="preserve"> </v>
      </c>
      <c r="K1115" t="str">
        <f t="shared" si="88"/>
        <v xml:space="preserve"> </v>
      </c>
      <c r="L1115">
        <f t="shared" si="90"/>
        <v>4.0599999999999969E-2</v>
      </c>
      <c r="M1115">
        <f t="shared" si="91"/>
        <v>6.2321052631578958E-2</v>
      </c>
      <c r="N1115" t="str">
        <f t="shared" si="89"/>
        <v/>
      </c>
    </row>
    <row r="1116" spans="1:14" x14ac:dyDescent="0.25">
      <c r="A1116" s="1">
        <v>39975</v>
      </c>
      <c r="B1116">
        <v>2.3692000000000002</v>
      </c>
      <c r="C1116">
        <v>2.4072</v>
      </c>
      <c r="D1116">
        <v>2.3675000000000002</v>
      </c>
      <c r="E1116">
        <v>2.39</v>
      </c>
      <c r="F1116">
        <v>37433</v>
      </c>
      <c r="G1116">
        <v>49206</v>
      </c>
      <c r="H1116">
        <v>92001</v>
      </c>
      <c r="I1116">
        <v>284212</v>
      </c>
      <c r="J1116" t="str">
        <f t="shared" si="87"/>
        <v xml:space="preserve"> </v>
      </c>
      <c r="K1116" t="str">
        <f t="shared" si="88"/>
        <v xml:space="preserve"> </v>
      </c>
      <c r="L1116">
        <f t="shared" si="90"/>
        <v>3.9699999999999847E-2</v>
      </c>
      <c r="M1116">
        <f t="shared" si="91"/>
        <v>6.2031578947368424E-2</v>
      </c>
      <c r="N1116" t="str">
        <f t="shared" si="89"/>
        <v/>
      </c>
    </row>
    <row r="1117" spans="1:14" x14ac:dyDescent="0.25">
      <c r="A1117" s="1">
        <v>39976</v>
      </c>
      <c r="B1117">
        <v>2.3883000000000001</v>
      </c>
      <c r="C1117">
        <v>2.3883000000000001</v>
      </c>
      <c r="D1117">
        <v>2.3491</v>
      </c>
      <c r="E1117">
        <v>2.3740999999999999</v>
      </c>
      <c r="F1117">
        <v>30219</v>
      </c>
      <c r="G1117">
        <v>46171</v>
      </c>
      <c r="H1117">
        <v>65324</v>
      </c>
      <c r="I1117">
        <v>285526</v>
      </c>
      <c r="J1117" t="str">
        <f t="shared" si="87"/>
        <v xml:space="preserve"> </v>
      </c>
      <c r="K1117" t="str">
        <f t="shared" si="88"/>
        <v xml:space="preserve"> </v>
      </c>
      <c r="L1117">
        <f t="shared" si="90"/>
        <v>4.0900000000000158E-2</v>
      </c>
      <c r="M1117">
        <f t="shared" si="91"/>
        <v>5.9778947368421063E-2</v>
      </c>
      <c r="N1117" t="str">
        <f t="shared" si="89"/>
        <v/>
      </c>
    </row>
    <row r="1118" spans="1:14" x14ac:dyDescent="0.25">
      <c r="A1118" s="1">
        <v>39979</v>
      </c>
      <c r="B1118">
        <v>2.3776999999999999</v>
      </c>
      <c r="C1118">
        <v>2.3847</v>
      </c>
      <c r="D1118">
        <v>2.3243</v>
      </c>
      <c r="E1118">
        <v>2.3521999999999998</v>
      </c>
      <c r="F1118">
        <v>31311</v>
      </c>
      <c r="G1118">
        <v>43676</v>
      </c>
      <c r="H1118">
        <v>64944</v>
      </c>
      <c r="I1118">
        <v>286301</v>
      </c>
      <c r="J1118" t="str">
        <f t="shared" si="87"/>
        <v xml:space="preserve"> </v>
      </c>
      <c r="K1118" t="str">
        <f t="shared" si="88"/>
        <v xml:space="preserve"> </v>
      </c>
      <c r="L1118">
        <f t="shared" si="90"/>
        <v>6.0400000000000009E-2</v>
      </c>
      <c r="M1118">
        <f t="shared" si="91"/>
        <v>5.891578947368422E-2</v>
      </c>
      <c r="N1118" t="str">
        <f t="shared" si="89"/>
        <v/>
      </c>
    </row>
    <row r="1119" spans="1:14" x14ac:dyDescent="0.25">
      <c r="A1119" s="1">
        <v>39980</v>
      </c>
      <c r="B1119">
        <v>2.3506</v>
      </c>
      <c r="C1119">
        <v>2.4171</v>
      </c>
      <c r="D1119">
        <v>2.3412000000000002</v>
      </c>
      <c r="E1119">
        <v>2.3616000000000001</v>
      </c>
      <c r="F1119">
        <v>32131</v>
      </c>
      <c r="G1119">
        <v>41733</v>
      </c>
      <c r="H1119">
        <v>62944</v>
      </c>
      <c r="I1119">
        <v>286992</v>
      </c>
      <c r="J1119" t="str">
        <f t="shared" si="87"/>
        <v xml:space="preserve"> </v>
      </c>
      <c r="K1119" t="str">
        <f t="shared" si="88"/>
        <v xml:space="preserve"> </v>
      </c>
      <c r="L1119">
        <f t="shared" si="90"/>
        <v>7.5899999999999856E-2</v>
      </c>
      <c r="M1119">
        <f t="shared" si="91"/>
        <v>6.0242105263157895E-2</v>
      </c>
      <c r="N1119" t="str">
        <f t="shared" si="89"/>
        <v/>
      </c>
    </row>
    <row r="1120" spans="1:14" x14ac:dyDescent="0.25">
      <c r="A1120" s="1">
        <v>39981</v>
      </c>
      <c r="B1120">
        <v>2.3591000000000002</v>
      </c>
      <c r="C1120">
        <v>2.4039999999999999</v>
      </c>
      <c r="D1120">
        <v>2.3372999999999999</v>
      </c>
      <c r="E1120">
        <v>2.3996</v>
      </c>
      <c r="F1120">
        <v>33751</v>
      </c>
      <c r="G1120">
        <v>40309</v>
      </c>
      <c r="H1120">
        <v>77233</v>
      </c>
      <c r="I1120">
        <v>289492</v>
      </c>
      <c r="J1120" t="str">
        <f t="shared" si="87"/>
        <v xml:space="preserve"> </v>
      </c>
      <c r="K1120" t="str">
        <f t="shared" si="88"/>
        <v xml:space="preserve"> </v>
      </c>
      <c r="L1120">
        <f t="shared" si="90"/>
        <v>6.6699999999999982E-2</v>
      </c>
      <c r="M1120">
        <f t="shared" si="91"/>
        <v>6.0526315789473706E-2</v>
      </c>
      <c r="N1120" t="str">
        <f t="shared" si="89"/>
        <v/>
      </c>
    </row>
    <row r="1121" spans="1:14" x14ac:dyDescent="0.25">
      <c r="A1121" s="1">
        <v>39982</v>
      </c>
      <c r="B1121">
        <v>2.3974000000000002</v>
      </c>
      <c r="C1121">
        <v>2.4110999999999998</v>
      </c>
      <c r="D1121">
        <v>2.3635000000000002</v>
      </c>
      <c r="E1121">
        <v>2.3736000000000002</v>
      </c>
      <c r="F1121">
        <v>36402</v>
      </c>
      <c r="G1121">
        <v>37682</v>
      </c>
      <c r="H1121">
        <v>77438</v>
      </c>
      <c r="I1121">
        <v>289254</v>
      </c>
      <c r="J1121" t="str">
        <f t="shared" si="87"/>
        <v xml:space="preserve"> </v>
      </c>
      <c r="K1121" t="str">
        <f t="shared" si="88"/>
        <v xml:space="preserve"> </v>
      </c>
      <c r="L1121">
        <f t="shared" si="90"/>
        <v>4.7599999999999643E-2</v>
      </c>
      <c r="M1121">
        <f t="shared" si="91"/>
        <v>6.0442105263157901E-2</v>
      </c>
      <c r="N1121" t="str">
        <f t="shared" si="89"/>
        <v/>
      </c>
    </row>
    <row r="1122" spans="1:14" x14ac:dyDescent="0.25">
      <c r="A1122" s="1">
        <v>39983</v>
      </c>
      <c r="B1122">
        <v>2.3780999999999999</v>
      </c>
      <c r="C1122">
        <v>2.3956</v>
      </c>
      <c r="D1122">
        <v>2.3102</v>
      </c>
      <c r="E1122">
        <v>2.3233000000000001</v>
      </c>
      <c r="F1122">
        <v>30600</v>
      </c>
      <c r="G1122">
        <v>32890</v>
      </c>
      <c r="H1122">
        <v>69863</v>
      </c>
      <c r="I1122">
        <v>288935</v>
      </c>
      <c r="J1122" t="str">
        <f t="shared" si="87"/>
        <v xml:space="preserve"> </v>
      </c>
      <c r="K1122" t="str">
        <f t="shared" si="88"/>
        <v xml:space="preserve"> </v>
      </c>
      <c r="L1122">
        <f t="shared" si="90"/>
        <v>8.539999999999992E-2</v>
      </c>
      <c r="M1122">
        <f t="shared" si="91"/>
        <v>6.2978947368421065E-2</v>
      </c>
      <c r="N1122" t="str">
        <f t="shared" si="89"/>
        <v/>
      </c>
    </row>
    <row r="1123" spans="1:14" x14ac:dyDescent="0.25">
      <c r="A1123" s="1">
        <v>39986</v>
      </c>
      <c r="B1123">
        <v>2.3290999999999999</v>
      </c>
      <c r="C1123">
        <v>2.3424</v>
      </c>
      <c r="D1123">
        <v>2.2498</v>
      </c>
      <c r="E1123">
        <v>2.2641</v>
      </c>
      <c r="F1123">
        <v>27003</v>
      </c>
      <c r="G1123">
        <v>29709</v>
      </c>
      <c r="H1123">
        <v>76722</v>
      </c>
      <c r="I1123">
        <v>287650</v>
      </c>
      <c r="J1123" t="str">
        <f t="shared" si="87"/>
        <v xml:space="preserve"> </v>
      </c>
      <c r="K1123" t="str">
        <f t="shared" si="88"/>
        <v xml:space="preserve"> </v>
      </c>
      <c r="L1123">
        <f t="shared" si="90"/>
        <v>9.2600000000000016E-2</v>
      </c>
      <c r="M1123">
        <f t="shared" si="91"/>
        <v>6.3373684210526318E-2</v>
      </c>
      <c r="N1123" t="str">
        <f t="shared" si="89"/>
        <v/>
      </c>
    </row>
    <row r="1124" spans="1:14" x14ac:dyDescent="0.25">
      <c r="A1124" s="1">
        <v>39987</v>
      </c>
      <c r="B1124">
        <v>2.2612000000000001</v>
      </c>
      <c r="C1124">
        <v>2.3136000000000001</v>
      </c>
      <c r="D1124">
        <v>2.242</v>
      </c>
      <c r="E1124">
        <v>2.3058999999999998</v>
      </c>
      <c r="F1124">
        <v>35818</v>
      </c>
      <c r="G1124">
        <v>58140</v>
      </c>
      <c r="H1124">
        <v>91588</v>
      </c>
      <c r="I1124">
        <v>287587</v>
      </c>
      <c r="J1124" t="str">
        <f t="shared" si="87"/>
        <v xml:space="preserve"> </v>
      </c>
      <c r="K1124" t="str">
        <f t="shared" si="88"/>
        <v xml:space="preserve"> </v>
      </c>
      <c r="L1124">
        <f t="shared" si="90"/>
        <v>7.1600000000000108E-2</v>
      </c>
      <c r="M1124">
        <f t="shared" si="91"/>
        <v>6.5121052631578941E-2</v>
      </c>
      <c r="N1124" t="str">
        <f t="shared" si="89"/>
        <v/>
      </c>
    </row>
    <row r="1125" spans="1:14" x14ac:dyDescent="0.25">
      <c r="A1125" s="1">
        <v>39988</v>
      </c>
      <c r="B1125">
        <v>2.3035000000000001</v>
      </c>
      <c r="C1125">
        <v>2.3129</v>
      </c>
      <c r="D1125">
        <v>2.2690000000000001</v>
      </c>
      <c r="E1125">
        <v>2.2747000000000002</v>
      </c>
      <c r="F1125">
        <v>36453</v>
      </c>
      <c r="G1125">
        <v>59478</v>
      </c>
      <c r="H1125">
        <v>89804</v>
      </c>
      <c r="I1125">
        <v>287825</v>
      </c>
      <c r="J1125" t="str">
        <f t="shared" si="87"/>
        <v xml:space="preserve"> </v>
      </c>
      <c r="K1125" t="str">
        <f t="shared" si="88"/>
        <v xml:space="preserve"> </v>
      </c>
      <c r="L1125">
        <f t="shared" si="90"/>
        <v>4.3899999999999828E-2</v>
      </c>
      <c r="M1125">
        <f t="shared" si="91"/>
        <v>6.3968421052631563E-2</v>
      </c>
      <c r="N1125" t="str">
        <f t="shared" si="89"/>
        <v/>
      </c>
    </row>
    <row r="1126" spans="1:14" x14ac:dyDescent="0.25">
      <c r="A1126" s="1">
        <v>39989</v>
      </c>
      <c r="B1126">
        <v>2.2746</v>
      </c>
      <c r="C1126">
        <v>2.3367</v>
      </c>
      <c r="D1126">
        <v>2.2719999999999998</v>
      </c>
      <c r="E1126">
        <v>2.3155999999999999</v>
      </c>
      <c r="F1126">
        <v>39598</v>
      </c>
      <c r="G1126">
        <v>65466</v>
      </c>
      <c r="H1126">
        <v>86971</v>
      </c>
      <c r="I1126">
        <v>291161</v>
      </c>
      <c r="J1126" t="str">
        <f t="shared" si="87"/>
        <v xml:space="preserve"> </v>
      </c>
      <c r="K1126" t="str">
        <f t="shared" si="88"/>
        <v xml:space="preserve"> </v>
      </c>
      <c r="L1126">
        <f t="shared" si="90"/>
        <v>6.4700000000000202E-2</v>
      </c>
      <c r="M1126">
        <f t="shared" si="91"/>
        <v>6.414736842105262E-2</v>
      </c>
      <c r="N1126" t="str">
        <f t="shared" si="89"/>
        <v/>
      </c>
    </row>
    <row r="1127" spans="1:14" x14ac:dyDescent="0.25">
      <c r="A1127" s="1">
        <v>39990</v>
      </c>
      <c r="B1127">
        <v>2.3210000000000002</v>
      </c>
      <c r="C1127">
        <v>2.3355000000000001</v>
      </c>
      <c r="D1127">
        <v>2.2625000000000002</v>
      </c>
      <c r="E1127">
        <v>2.2730000000000001</v>
      </c>
      <c r="F1127">
        <v>40832</v>
      </c>
      <c r="G1127">
        <v>67452</v>
      </c>
      <c r="H1127">
        <v>93424</v>
      </c>
      <c r="I1127">
        <v>289271</v>
      </c>
      <c r="J1127" t="str">
        <f t="shared" si="87"/>
        <v xml:space="preserve"> </v>
      </c>
      <c r="K1127" t="str">
        <f t="shared" si="88"/>
        <v xml:space="preserve"> </v>
      </c>
      <c r="L1127">
        <f t="shared" si="90"/>
        <v>7.2999999999999954E-2</v>
      </c>
      <c r="M1127">
        <f t="shared" si="91"/>
        <v>6.2678947368421029E-2</v>
      </c>
      <c r="N1127" t="str">
        <f t="shared" si="89"/>
        <v/>
      </c>
    </row>
    <row r="1128" spans="1:14" x14ac:dyDescent="0.25">
      <c r="A1128" s="1">
        <v>39993</v>
      </c>
      <c r="B1128">
        <v>2.2730000000000001</v>
      </c>
      <c r="C1128">
        <v>2.3405</v>
      </c>
      <c r="D1128">
        <v>2.2532999999999999</v>
      </c>
      <c r="E1128">
        <v>2.3256999999999999</v>
      </c>
      <c r="F1128">
        <v>34997</v>
      </c>
      <c r="G1128">
        <v>70074</v>
      </c>
      <c r="H1128">
        <v>79540</v>
      </c>
      <c r="I1128">
        <v>286455</v>
      </c>
      <c r="J1128" t="str">
        <f t="shared" si="87"/>
        <v>Key Rev</v>
      </c>
      <c r="K1128">
        <f t="shared" si="88"/>
        <v>-4.5999999999999819E-2</v>
      </c>
      <c r="L1128">
        <f t="shared" si="90"/>
        <v>8.7200000000000166E-2</v>
      </c>
      <c r="M1128">
        <f t="shared" si="91"/>
        <v>6.3831578947368406E-2</v>
      </c>
      <c r="N1128" t="str">
        <f t="shared" si="89"/>
        <v/>
      </c>
    </row>
    <row r="1129" spans="1:14" x14ac:dyDescent="0.25">
      <c r="A1129" s="1">
        <v>39994</v>
      </c>
      <c r="B1129">
        <v>2.3254999999999999</v>
      </c>
      <c r="C1129">
        <v>2.3652000000000002</v>
      </c>
      <c r="D1129">
        <v>2.2519999999999998</v>
      </c>
      <c r="E1129">
        <v>2.2797000000000001</v>
      </c>
      <c r="F1129">
        <v>44849</v>
      </c>
      <c r="G1129">
        <v>67651</v>
      </c>
      <c r="H1129">
        <v>92339</v>
      </c>
      <c r="I1129">
        <v>282101</v>
      </c>
      <c r="J1129" t="str">
        <f t="shared" si="87"/>
        <v>Key Rev</v>
      </c>
      <c r="K1129">
        <f t="shared" si="88"/>
        <v>2.2000000000000242E-2</v>
      </c>
      <c r="L1129">
        <f t="shared" si="90"/>
        <v>0.11320000000000041</v>
      </c>
      <c r="M1129">
        <f t="shared" si="91"/>
        <v>6.5099999999999991E-2</v>
      </c>
      <c r="N1129">
        <f t="shared" si="89"/>
        <v>2.2000000000000242E-2</v>
      </c>
    </row>
    <row r="1130" spans="1:14" x14ac:dyDescent="0.25">
      <c r="A1130" s="1">
        <v>39995</v>
      </c>
      <c r="B1130">
        <v>2.294</v>
      </c>
      <c r="C1130">
        <v>2.3210999999999999</v>
      </c>
      <c r="D1130">
        <v>2.2355</v>
      </c>
      <c r="E1130">
        <v>2.2576999999999998</v>
      </c>
      <c r="F1130">
        <v>48252</v>
      </c>
      <c r="G1130">
        <v>65043</v>
      </c>
      <c r="H1130">
        <v>93201</v>
      </c>
      <c r="I1130">
        <v>282307</v>
      </c>
      <c r="J1130" t="str">
        <f t="shared" si="87"/>
        <v xml:space="preserve"> </v>
      </c>
      <c r="K1130" t="str">
        <f t="shared" si="88"/>
        <v xml:space="preserve"> </v>
      </c>
      <c r="L1130">
        <f t="shared" si="90"/>
        <v>8.5599999999999898E-2</v>
      </c>
      <c r="M1130">
        <f t="shared" si="91"/>
        <v>6.5663157894736826E-2</v>
      </c>
      <c r="N1130" t="str">
        <f t="shared" si="89"/>
        <v/>
      </c>
    </row>
    <row r="1131" spans="1:14" x14ac:dyDescent="0.25">
      <c r="A1131" s="1">
        <v>39996</v>
      </c>
      <c r="B1131">
        <v>2.2559999999999998</v>
      </c>
      <c r="C1131">
        <v>2.262</v>
      </c>
      <c r="D1131">
        <v>2.1867000000000001</v>
      </c>
      <c r="E1131">
        <v>2.1936</v>
      </c>
      <c r="F1131">
        <v>38118</v>
      </c>
      <c r="G1131">
        <v>61758</v>
      </c>
      <c r="H1131">
        <v>76824</v>
      </c>
      <c r="I1131">
        <v>281500</v>
      </c>
      <c r="J1131" t="str">
        <f t="shared" si="87"/>
        <v xml:space="preserve"> </v>
      </c>
      <c r="K1131" t="str">
        <f t="shared" si="88"/>
        <v xml:space="preserve"> </v>
      </c>
      <c r="L1131">
        <f t="shared" si="90"/>
        <v>7.5299999999999923E-2</v>
      </c>
      <c r="M1131">
        <f t="shared" si="91"/>
        <v>6.6505263157894734E-2</v>
      </c>
      <c r="N1131" t="str">
        <f t="shared" si="89"/>
        <v/>
      </c>
    </row>
    <row r="1132" spans="1:14" x14ac:dyDescent="0.25">
      <c r="A1132" s="1">
        <v>40000</v>
      </c>
      <c r="B1132">
        <v>2.1604000000000001</v>
      </c>
      <c r="C1132">
        <v>2.2019000000000002</v>
      </c>
      <c r="D1132">
        <v>2.1154000000000002</v>
      </c>
      <c r="E1132">
        <v>2.1185999999999998</v>
      </c>
      <c r="F1132">
        <v>39960</v>
      </c>
      <c r="G1132">
        <v>59802</v>
      </c>
      <c r="H1132">
        <v>83496</v>
      </c>
      <c r="I1132">
        <v>280674</v>
      </c>
      <c r="J1132" t="str">
        <f t="shared" si="87"/>
        <v xml:space="preserve"> </v>
      </c>
      <c r="K1132" t="str">
        <f t="shared" si="88"/>
        <v xml:space="preserve"> </v>
      </c>
      <c r="L1132">
        <f t="shared" si="90"/>
        <v>8.6500000000000021E-2</v>
      </c>
      <c r="M1132">
        <f t="shared" si="91"/>
        <v>6.8468421052631581E-2</v>
      </c>
      <c r="N1132" t="str">
        <f t="shared" si="89"/>
        <v/>
      </c>
    </row>
    <row r="1133" spans="1:14" x14ac:dyDescent="0.25">
      <c r="A1133" s="1">
        <v>40001</v>
      </c>
      <c r="B1133">
        <v>2.1171000000000002</v>
      </c>
      <c r="C1133">
        <v>2.1341000000000001</v>
      </c>
      <c r="D1133">
        <v>2.0735999999999999</v>
      </c>
      <c r="E1133">
        <v>2.0926999999999998</v>
      </c>
      <c r="F1133">
        <v>39940</v>
      </c>
      <c r="G1133">
        <v>56828</v>
      </c>
      <c r="H1133">
        <v>79175</v>
      </c>
      <c r="I1133">
        <v>282187</v>
      </c>
      <c r="J1133" t="str">
        <f t="shared" si="87"/>
        <v xml:space="preserve"> </v>
      </c>
      <c r="K1133" t="str">
        <f t="shared" si="88"/>
        <v xml:space="preserve"> </v>
      </c>
      <c r="L1133">
        <f t="shared" si="90"/>
        <v>6.050000000000022E-2</v>
      </c>
      <c r="M1133">
        <f t="shared" si="91"/>
        <v>6.9015789473684211E-2</v>
      </c>
      <c r="N1133" t="str">
        <f t="shared" si="89"/>
        <v/>
      </c>
    </row>
    <row r="1134" spans="1:14" x14ac:dyDescent="0.25">
      <c r="A1134" s="1">
        <v>40002</v>
      </c>
      <c r="B1134">
        <v>2.0756000000000001</v>
      </c>
      <c r="C1134">
        <v>2.0830000000000002</v>
      </c>
      <c r="D1134">
        <v>2.0244</v>
      </c>
      <c r="E1134">
        <v>2.0299</v>
      </c>
      <c r="F1134">
        <v>47819</v>
      </c>
      <c r="G1134">
        <v>54051</v>
      </c>
      <c r="H1134">
        <v>104231</v>
      </c>
      <c r="I1134">
        <v>285421</v>
      </c>
      <c r="J1134" t="str">
        <f t="shared" si="87"/>
        <v xml:space="preserve"> </v>
      </c>
      <c r="K1134" t="str">
        <f t="shared" si="88"/>
        <v xml:space="preserve"> </v>
      </c>
      <c r="L1134">
        <f t="shared" si="90"/>
        <v>6.8299999999999805E-2</v>
      </c>
      <c r="M1134">
        <f t="shared" si="91"/>
        <v>7.0473684210526313E-2</v>
      </c>
      <c r="N1134" t="str">
        <f t="shared" si="89"/>
        <v/>
      </c>
    </row>
    <row r="1135" spans="1:14" x14ac:dyDescent="0.25">
      <c r="A1135" s="1">
        <v>40003</v>
      </c>
      <c r="B1135">
        <v>2.0373999999999999</v>
      </c>
      <c r="C1135">
        <v>2.0609000000000002</v>
      </c>
      <c r="D1135">
        <v>2.0028999999999999</v>
      </c>
      <c r="E1135">
        <v>2.0264000000000002</v>
      </c>
      <c r="F1135">
        <v>44301</v>
      </c>
      <c r="G1135">
        <v>51996</v>
      </c>
      <c r="H1135">
        <v>96535</v>
      </c>
      <c r="I1135">
        <v>288338</v>
      </c>
      <c r="J1135" t="str">
        <f t="shared" si="87"/>
        <v xml:space="preserve"> </v>
      </c>
      <c r="K1135" t="str">
        <f t="shared" si="88"/>
        <v xml:space="preserve"> </v>
      </c>
      <c r="L1135">
        <f t="shared" si="90"/>
        <v>5.8000000000000274E-2</v>
      </c>
      <c r="M1135">
        <f t="shared" si="91"/>
        <v>7.1436842105263174E-2</v>
      </c>
      <c r="N1135" t="str">
        <f t="shared" si="89"/>
        <v/>
      </c>
    </row>
    <row r="1136" spans="1:14" x14ac:dyDescent="0.25">
      <c r="A1136" s="1">
        <v>40004</v>
      </c>
      <c r="B1136">
        <v>2.0295000000000001</v>
      </c>
      <c r="C1136">
        <v>2.0379999999999998</v>
      </c>
      <c r="D1136">
        <v>1.9879</v>
      </c>
      <c r="E1136">
        <v>2.0255000000000001</v>
      </c>
      <c r="F1136">
        <v>46518</v>
      </c>
      <c r="G1136">
        <v>50356</v>
      </c>
      <c r="H1136">
        <v>109941</v>
      </c>
      <c r="I1136">
        <v>287130</v>
      </c>
      <c r="J1136" t="str">
        <f t="shared" si="87"/>
        <v xml:space="preserve"> </v>
      </c>
      <c r="K1136" t="str">
        <f t="shared" si="88"/>
        <v xml:space="preserve"> </v>
      </c>
      <c r="L1136">
        <f t="shared" si="90"/>
        <v>5.0099999999999811E-2</v>
      </c>
      <c r="M1136">
        <f t="shared" si="91"/>
        <v>7.1921052631578955E-2</v>
      </c>
      <c r="N1136" t="str">
        <f t="shared" si="89"/>
        <v/>
      </c>
    </row>
    <row r="1137" spans="1:14" x14ac:dyDescent="0.25">
      <c r="A1137" s="1">
        <v>40007</v>
      </c>
      <c r="B1137">
        <v>2.0158</v>
      </c>
      <c r="C1137">
        <v>2.0318000000000001</v>
      </c>
      <c r="D1137">
        <v>1.9791000000000001</v>
      </c>
      <c r="E1137">
        <v>1.9958</v>
      </c>
      <c r="F1137">
        <v>46269</v>
      </c>
      <c r="G1137">
        <v>47945</v>
      </c>
      <c r="H1137">
        <v>98844</v>
      </c>
      <c r="I1137">
        <v>289179</v>
      </c>
      <c r="J1137" t="str">
        <f t="shared" si="87"/>
        <v xml:space="preserve"> </v>
      </c>
      <c r="K1137" t="str">
        <f t="shared" si="88"/>
        <v xml:space="preserve"> </v>
      </c>
      <c r="L1137">
        <f t="shared" si="90"/>
        <v>5.2699999999999969E-2</v>
      </c>
      <c r="M1137">
        <f t="shared" si="91"/>
        <v>7.1515789473684213E-2</v>
      </c>
      <c r="N1137" t="str">
        <f t="shared" si="89"/>
        <v/>
      </c>
    </row>
    <row r="1138" spans="1:14" x14ac:dyDescent="0.25">
      <c r="A1138" s="1">
        <v>40008</v>
      </c>
      <c r="B1138">
        <v>2.0028999999999999</v>
      </c>
      <c r="C1138">
        <v>2.0329000000000002</v>
      </c>
      <c r="D1138">
        <v>1.9882</v>
      </c>
      <c r="E1138">
        <v>2.0038999999999998</v>
      </c>
      <c r="F1138">
        <v>42710</v>
      </c>
      <c r="G1138">
        <v>46165</v>
      </c>
      <c r="H1138">
        <v>103010</v>
      </c>
      <c r="I1138">
        <v>293686</v>
      </c>
      <c r="J1138" t="str">
        <f t="shared" si="87"/>
        <v xml:space="preserve"> </v>
      </c>
      <c r="K1138" t="str">
        <f t="shared" si="88"/>
        <v xml:space="preserve"> </v>
      </c>
      <c r="L1138">
        <f t="shared" si="90"/>
        <v>4.4700000000000184E-2</v>
      </c>
      <c r="M1138">
        <f t="shared" si="91"/>
        <v>6.9873684210526338E-2</v>
      </c>
      <c r="N1138" t="str">
        <f t="shared" si="89"/>
        <v/>
      </c>
    </row>
    <row r="1139" spans="1:14" x14ac:dyDescent="0.25">
      <c r="A1139" s="1">
        <v>40009</v>
      </c>
      <c r="B1139">
        <v>2.012</v>
      </c>
      <c r="C1139">
        <v>2.0836000000000001</v>
      </c>
      <c r="D1139">
        <v>2.0085000000000002</v>
      </c>
      <c r="E1139">
        <v>2.0741000000000001</v>
      </c>
      <c r="F1139">
        <v>37514</v>
      </c>
      <c r="G1139">
        <v>43644</v>
      </c>
      <c r="H1139">
        <v>98657</v>
      </c>
      <c r="I1139">
        <v>294464</v>
      </c>
      <c r="J1139" t="str">
        <f t="shared" si="87"/>
        <v xml:space="preserve"> </v>
      </c>
      <c r="K1139" t="str">
        <f t="shared" si="88"/>
        <v xml:space="preserve"> </v>
      </c>
      <c r="L1139">
        <f t="shared" si="90"/>
        <v>7.9700000000000326E-2</v>
      </c>
      <c r="M1139">
        <f t="shared" si="91"/>
        <v>7.0557894736842139E-2</v>
      </c>
      <c r="N1139" t="str">
        <f t="shared" si="89"/>
        <v/>
      </c>
    </row>
    <row r="1140" spans="1:14" x14ac:dyDescent="0.25">
      <c r="A1140" s="1">
        <v>40010</v>
      </c>
      <c r="B1140">
        <v>2.0825</v>
      </c>
      <c r="C1140">
        <v>2.1</v>
      </c>
      <c r="D1140">
        <v>2.0505</v>
      </c>
      <c r="E1140">
        <v>2.0914000000000001</v>
      </c>
      <c r="F1140">
        <v>41395</v>
      </c>
      <c r="G1140">
        <v>41906</v>
      </c>
      <c r="H1140">
        <v>103187</v>
      </c>
      <c r="I1140">
        <v>297726</v>
      </c>
      <c r="J1140" t="str">
        <f t="shared" si="87"/>
        <v xml:space="preserve"> </v>
      </c>
      <c r="K1140" t="str">
        <f t="shared" si="88"/>
        <v xml:space="preserve"> </v>
      </c>
      <c r="L1140">
        <f t="shared" si="90"/>
        <v>4.9500000000000099E-2</v>
      </c>
      <c r="M1140">
        <f t="shared" si="91"/>
        <v>7.0657894736842169E-2</v>
      </c>
      <c r="N1140" t="str">
        <f t="shared" si="89"/>
        <v/>
      </c>
    </row>
    <row r="1141" spans="1:14" x14ac:dyDescent="0.25">
      <c r="A1141" s="1">
        <v>40011</v>
      </c>
      <c r="B1141">
        <v>2.0914999999999999</v>
      </c>
      <c r="C1141">
        <v>2.1490999999999998</v>
      </c>
      <c r="D1141">
        <v>2.0666000000000002</v>
      </c>
      <c r="E1141">
        <v>2.133</v>
      </c>
      <c r="F1141">
        <v>35621</v>
      </c>
      <c r="G1141">
        <v>39427</v>
      </c>
      <c r="H1141">
        <v>83918</v>
      </c>
      <c r="I1141">
        <v>299468</v>
      </c>
      <c r="J1141" t="str">
        <f t="shared" si="87"/>
        <v xml:space="preserve"> </v>
      </c>
      <c r="K1141" t="str">
        <f t="shared" si="88"/>
        <v xml:space="preserve"> </v>
      </c>
      <c r="L1141">
        <f t="shared" si="90"/>
        <v>8.2499999999999574E-2</v>
      </c>
      <c r="M1141">
        <f t="shared" si="91"/>
        <v>7.0505263157894779E-2</v>
      </c>
      <c r="N1141" t="str">
        <f t="shared" si="89"/>
        <v/>
      </c>
    </row>
    <row r="1142" spans="1:14" x14ac:dyDescent="0.25">
      <c r="A1142" s="1">
        <v>40014</v>
      </c>
      <c r="B1142">
        <v>2.1295000000000002</v>
      </c>
      <c r="C1142">
        <v>2.1888999999999998</v>
      </c>
      <c r="D1142">
        <v>2.1295000000000002</v>
      </c>
      <c r="E1142">
        <v>2.1814</v>
      </c>
      <c r="F1142">
        <v>29472</v>
      </c>
      <c r="G1142">
        <v>39245</v>
      </c>
      <c r="H1142">
        <v>95960</v>
      </c>
      <c r="I1142">
        <v>303316</v>
      </c>
      <c r="J1142" t="str">
        <f t="shared" si="87"/>
        <v xml:space="preserve"> </v>
      </c>
      <c r="K1142" t="str">
        <f t="shared" si="88"/>
        <v xml:space="preserve"> </v>
      </c>
      <c r="L1142">
        <f t="shared" si="90"/>
        <v>5.9399999999999675E-2</v>
      </c>
      <c r="M1142">
        <f t="shared" si="91"/>
        <v>6.8757894736842129E-2</v>
      </c>
      <c r="N1142" t="str">
        <f t="shared" si="89"/>
        <v/>
      </c>
    </row>
    <row r="1143" spans="1:14" x14ac:dyDescent="0.25">
      <c r="A1143" s="1">
        <v>40015</v>
      </c>
      <c r="B1143">
        <v>2.1850000000000001</v>
      </c>
      <c r="C1143">
        <v>2.2292999999999998</v>
      </c>
      <c r="D1143">
        <v>2.1663999999999999</v>
      </c>
      <c r="E1143">
        <v>2.1903999999999999</v>
      </c>
      <c r="F1143">
        <v>35072</v>
      </c>
      <c r="G1143">
        <v>31164</v>
      </c>
      <c r="H1143">
        <v>109826</v>
      </c>
      <c r="I1143">
        <v>300127</v>
      </c>
      <c r="J1143" t="str">
        <f t="shared" si="87"/>
        <v xml:space="preserve"> </v>
      </c>
      <c r="K1143" t="str">
        <f t="shared" si="88"/>
        <v xml:space="preserve"> </v>
      </c>
      <c r="L1143">
        <f t="shared" si="90"/>
        <v>6.2899999999999956E-2</v>
      </c>
      <c r="M1143">
        <f t="shared" si="91"/>
        <v>6.8300000000000013E-2</v>
      </c>
      <c r="N1143" t="str">
        <f t="shared" si="89"/>
        <v/>
      </c>
    </row>
    <row r="1144" spans="1:14" x14ac:dyDescent="0.25">
      <c r="A1144" s="1">
        <v>40016</v>
      </c>
      <c r="B1144">
        <v>2.1812999999999998</v>
      </c>
      <c r="C1144">
        <v>2.2170999999999998</v>
      </c>
      <c r="D1144">
        <v>2.1680999999999999</v>
      </c>
      <c r="E1144">
        <v>2.2031999999999998</v>
      </c>
      <c r="F1144">
        <v>23741</v>
      </c>
      <c r="G1144">
        <v>28968</v>
      </c>
      <c r="H1144">
        <v>98641</v>
      </c>
      <c r="I1144">
        <v>300215</v>
      </c>
      <c r="J1144" t="str">
        <f t="shared" si="87"/>
        <v xml:space="preserve"> </v>
      </c>
      <c r="K1144" t="str">
        <f t="shared" si="88"/>
        <v xml:space="preserve"> </v>
      </c>
      <c r="L1144">
        <f t="shared" si="90"/>
        <v>4.8999999999999932E-2</v>
      </c>
      <c r="M1144">
        <f t="shared" si="91"/>
        <v>6.8568421052631598E-2</v>
      </c>
      <c r="N1144" t="str">
        <f t="shared" si="89"/>
        <v/>
      </c>
    </row>
    <row r="1145" spans="1:14" x14ac:dyDescent="0.25">
      <c r="A1145" s="1">
        <v>40017</v>
      </c>
      <c r="B1145">
        <v>2.2090000000000001</v>
      </c>
      <c r="C1145">
        <v>2.2681</v>
      </c>
      <c r="D1145">
        <v>2.1928999999999998</v>
      </c>
      <c r="E1145">
        <v>2.2564000000000002</v>
      </c>
      <c r="F1145">
        <v>22446</v>
      </c>
      <c r="G1145">
        <v>26153</v>
      </c>
      <c r="H1145">
        <v>97327</v>
      </c>
      <c r="I1145">
        <v>301687</v>
      </c>
      <c r="J1145" t="str">
        <f t="shared" si="87"/>
        <v xml:space="preserve"> </v>
      </c>
      <c r="K1145" t="str">
        <f t="shared" si="88"/>
        <v xml:space="preserve"> </v>
      </c>
      <c r="L1145">
        <f t="shared" si="90"/>
        <v>7.5200000000000156E-2</v>
      </c>
      <c r="M1145">
        <f t="shared" si="91"/>
        <v>6.9121052631578972E-2</v>
      </c>
      <c r="N1145" t="str">
        <f t="shared" si="89"/>
        <v/>
      </c>
    </row>
    <row r="1146" spans="1:14" x14ac:dyDescent="0.25">
      <c r="A1146" s="1">
        <v>40018</v>
      </c>
      <c r="B1146">
        <v>2.2504</v>
      </c>
      <c r="C1146">
        <v>2.2892000000000001</v>
      </c>
      <c r="D1146">
        <v>2.2502</v>
      </c>
      <c r="E1146">
        <v>2.2757000000000001</v>
      </c>
      <c r="F1146">
        <v>26281</v>
      </c>
      <c r="G1146">
        <v>62809</v>
      </c>
      <c r="H1146">
        <v>59663</v>
      </c>
      <c r="I1146">
        <v>301009</v>
      </c>
      <c r="J1146" t="str">
        <f t="shared" si="87"/>
        <v xml:space="preserve"> </v>
      </c>
      <c r="K1146" t="str">
        <f t="shared" si="88"/>
        <v xml:space="preserve"> </v>
      </c>
      <c r="L1146">
        <f t="shared" si="90"/>
        <v>3.9000000000000146E-2</v>
      </c>
      <c r="M1146">
        <f t="shared" si="91"/>
        <v>6.7331578947368451E-2</v>
      </c>
      <c r="N1146" t="str">
        <f t="shared" si="89"/>
        <v/>
      </c>
    </row>
    <row r="1147" spans="1:14" x14ac:dyDescent="0.25">
      <c r="A1147" s="1">
        <v>40021</v>
      </c>
      <c r="B1147">
        <v>2.2753999999999999</v>
      </c>
      <c r="C1147">
        <v>2.3014000000000001</v>
      </c>
      <c r="D1147">
        <v>2.2664</v>
      </c>
      <c r="E1147">
        <v>2.2886000000000002</v>
      </c>
      <c r="F1147">
        <v>28454</v>
      </c>
      <c r="G1147">
        <v>64623</v>
      </c>
      <c r="H1147">
        <v>65660</v>
      </c>
      <c r="I1147">
        <v>302275</v>
      </c>
      <c r="J1147" t="str">
        <f t="shared" si="87"/>
        <v xml:space="preserve"> </v>
      </c>
      <c r="K1147" t="str">
        <f t="shared" si="88"/>
        <v xml:space="preserve"> </v>
      </c>
      <c r="L1147">
        <f t="shared" si="90"/>
        <v>3.5000000000000142E-2</v>
      </c>
      <c r="M1147">
        <f t="shared" si="91"/>
        <v>6.4584210526315813E-2</v>
      </c>
      <c r="N1147" t="str">
        <f t="shared" si="89"/>
        <v/>
      </c>
    </row>
    <row r="1148" spans="1:14" x14ac:dyDescent="0.25">
      <c r="A1148" s="1">
        <v>40022</v>
      </c>
      <c r="B1148">
        <v>2.2759</v>
      </c>
      <c r="C1148">
        <v>2.2978999999999998</v>
      </c>
      <c r="D1148">
        <v>2.2477999999999998</v>
      </c>
      <c r="E1148">
        <v>2.2557999999999998</v>
      </c>
      <c r="F1148">
        <v>30186</v>
      </c>
      <c r="G1148">
        <v>66659</v>
      </c>
      <c r="H1148">
        <v>75708</v>
      </c>
      <c r="I1148">
        <v>299796</v>
      </c>
      <c r="J1148" t="str">
        <f t="shared" si="87"/>
        <v xml:space="preserve"> </v>
      </c>
      <c r="K1148" t="str">
        <f t="shared" si="88"/>
        <v xml:space="preserve"> </v>
      </c>
      <c r="L1148">
        <f t="shared" si="90"/>
        <v>5.0100000000000033E-2</v>
      </c>
      <c r="M1148">
        <f t="shared" si="91"/>
        <v>6.1263157894736853E-2</v>
      </c>
      <c r="N1148" t="str">
        <f t="shared" si="89"/>
        <v/>
      </c>
    </row>
    <row r="1149" spans="1:14" x14ac:dyDescent="0.25">
      <c r="A1149" s="1">
        <v>40023</v>
      </c>
      <c r="B1149">
        <v>2.2528999999999999</v>
      </c>
      <c r="C1149">
        <v>2.2574000000000001</v>
      </c>
      <c r="D1149">
        <v>2.1503999999999999</v>
      </c>
      <c r="E1149">
        <v>2.1631999999999998</v>
      </c>
      <c r="F1149">
        <v>45799</v>
      </c>
      <c r="G1149">
        <v>68817</v>
      </c>
      <c r="H1149">
        <v>99930</v>
      </c>
      <c r="I1149">
        <v>302446</v>
      </c>
      <c r="J1149" t="str">
        <f t="shared" si="87"/>
        <v xml:space="preserve"> </v>
      </c>
      <c r="K1149" t="str">
        <f t="shared" si="88"/>
        <v xml:space="preserve"> </v>
      </c>
      <c r="L1149">
        <f t="shared" si="90"/>
        <v>0.10700000000000021</v>
      </c>
      <c r="M1149">
        <f t="shared" si="91"/>
        <v>6.238947368421055E-2</v>
      </c>
      <c r="N1149" t="str">
        <f t="shared" si="89"/>
        <v xml:space="preserve"> </v>
      </c>
    </row>
    <row r="1150" spans="1:14" x14ac:dyDescent="0.25">
      <c r="A1150" s="1">
        <v>40024</v>
      </c>
      <c r="B1150">
        <v>2.1528999999999998</v>
      </c>
      <c r="C1150">
        <v>2.2618</v>
      </c>
      <c r="D1150">
        <v>2.1503999999999999</v>
      </c>
      <c r="E1150">
        <v>2.2572999999999999</v>
      </c>
      <c r="F1150">
        <v>48168</v>
      </c>
      <c r="G1150">
        <v>72296</v>
      </c>
      <c r="H1150">
        <v>95141</v>
      </c>
      <c r="I1150">
        <v>302150</v>
      </c>
      <c r="J1150" t="str">
        <f t="shared" si="87"/>
        <v xml:space="preserve"> </v>
      </c>
      <c r="K1150" t="str">
        <f t="shared" si="88"/>
        <v xml:space="preserve"> </v>
      </c>
      <c r="L1150">
        <f t="shared" si="90"/>
        <v>0.11140000000000017</v>
      </c>
      <c r="M1150">
        <f t="shared" si="91"/>
        <v>6.4289473684210563E-2</v>
      </c>
      <c r="N1150" t="str">
        <f t="shared" si="89"/>
        <v xml:space="preserve"> </v>
      </c>
    </row>
    <row r="1151" spans="1:14" x14ac:dyDescent="0.25">
      <c r="A1151" s="1">
        <v>40025</v>
      </c>
      <c r="B1151">
        <v>2.2565</v>
      </c>
      <c r="C1151">
        <v>2.3060999999999998</v>
      </c>
      <c r="D1151">
        <v>2.2016</v>
      </c>
      <c r="E1151">
        <v>2.2999000000000001</v>
      </c>
      <c r="F1151">
        <v>44192</v>
      </c>
      <c r="G1151">
        <v>70876</v>
      </c>
      <c r="H1151">
        <v>78426</v>
      </c>
      <c r="I1151">
        <v>299525</v>
      </c>
      <c r="J1151" t="str">
        <f t="shared" si="87"/>
        <v xml:space="preserve"> </v>
      </c>
      <c r="K1151" t="str">
        <f t="shared" si="88"/>
        <v xml:space="preserve"> </v>
      </c>
      <c r="L1151">
        <f t="shared" si="90"/>
        <v>0.10449999999999982</v>
      </c>
      <c r="M1151">
        <f t="shared" si="91"/>
        <v>6.523684210526319E-2</v>
      </c>
      <c r="N1151" t="str">
        <f t="shared" si="89"/>
        <v xml:space="preserve"> </v>
      </c>
    </row>
    <row r="1152" spans="1:14" x14ac:dyDescent="0.25">
      <c r="A1152" s="1">
        <v>40028</v>
      </c>
      <c r="B1152">
        <v>2.2995000000000001</v>
      </c>
      <c r="C1152">
        <v>2.3593999999999999</v>
      </c>
      <c r="D1152">
        <v>2.2930000000000001</v>
      </c>
      <c r="E1152">
        <v>2.3386999999999998</v>
      </c>
      <c r="F1152">
        <v>41316</v>
      </c>
      <c r="G1152">
        <v>67725</v>
      </c>
      <c r="H1152">
        <v>70580</v>
      </c>
      <c r="I1152">
        <v>298819</v>
      </c>
      <c r="J1152" t="str">
        <f t="shared" si="87"/>
        <v xml:space="preserve"> </v>
      </c>
      <c r="K1152" t="str">
        <f t="shared" si="88"/>
        <v xml:space="preserve"> </v>
      </c>
      <c r="L1152">
        <f t="shared" si="90"/>
        <v>6.6399999999999793E-2</v>
      </c>
      <c r="M1152">
        <f t="shared" si="91"/>
        <v>6.5547368421052632E-2</v>
      </c>
      <c r="N1152" t="str">
        <f t="shared" si="89"/>
        <v/>
      </c>
    </row>
    <row r="1153" spans="1:14" x14ac:dyDescent="0.25">
      <c r="A1153" s="1">
        <v>40029</v>
      </c>
      <c r="B1153">
        <v>2.3464</v>
      </c>
      <c r="C1153">
        <v>2.3864000000000001</v>
      </c>
      <c r="D1153">
        <v>2.3153999999999999</v>
      </c>
      <c r="E1153">
        <v>2.3687999999999998</v>
      </c>
      <c r="F1153">
        <v>39473</v>
      </c>
      <c r="G1153">
        <v>65775</v>
      </c>
      <c r="H1153">
        <v>73117</v>
      </c>
      <c r="I1153">
        <v>298371</v>
      </c>
      <c r="J1153" t="str">
        <f t="shared" si="87"/>
        <v xml:space="preserve"> </v>
      </c>
      <c r="K1153" t="str">
        <f t="shared" si="88"/>
        <v xml:space="preserve"> </v>
      </c>
      <c r="L1153">
        <f t="shared" si="90"/>
        <v>7.1000000000000174E-2</v>
      </c>
      <c r="M1153">
        <f t="shared" si="91"/>
        <v>6.5689473684210548E-2</v>
      </c>
      <c r="N1153" t="str">
        <f t="shared" si="89"/>
        <v/>
      </c>
    </row>
    <row r="1154" spans="1:14" x14ac:dyDescent="0.25">
      <c r="A1154" s="1">
        <v>40030</v>
      </c>
      <c r="B1154">
        <v>2.3748999999999998</v>
      </c>
      <c r="C1154">
        <v>2.4283999999999999</v>
      </c>
      <c r="D1154">
        <v>2.3561999999999999</v>
      </c>
      <c r="E1154">
        <v>2.4243000000000001</v>
      </c>
      <c r="F1154">
        <v>51908</v>
      </c>
      <c r="G1154">
        <v>65834</v>
      </c>
      <c r="H1154">
        <v>104159</v>
      </c>
      <c r="I1154">
        <v>299291</v>
      </c>
      <c r="J1154" t="str">
        <f t="shared" si="87"/>
        <v xml:space="preserve"> </v>
      </c>
      <c r="K1154" t="str">
        <f t="shared" si="88"/>
        <v xml:space="preserve"> </v>
      </c>
      <c r="L1154">
        <f t="shared" si="90"/>
        <v>7.2200000000000042E-2</v>
      </c>
      <c r="M1154">
        <f t="shared" si="91"/>
        <v>6.6436842105263169E-2</v>
      </c>
      <c r="N1154" t="str">
        <f t="shared" si="89"/>
        <v/>
      </c>
    </row>
    <row r="1155" spans="1:14" x14ac:dyDescent="0.25">
      <c r="A1155" s="1">
        <v>40031</v>
      </c>
      <c r="B1155">
        <v>2.4144999999999999</v>
      </c>
      <c r="C1155">
        <v>2.4411999999999998</v>
      </c>
      <c r="D1155">
        <v>2.3912</v>
      </c>
      <c r="E1155">
        <v>2.4041000000000001</v>
      </c>
      <c r="F1155">
        <v>42033</v>
      </c>
      <c r="G1155">
        <v>67283</v>
      </c>
      <c r="H1155">
        <v>87537</v>
      </c>
      <c r="I1155">
        <v>304183</v>
      </c>
      <c r="J1155" t="str">
        <f t="shared" si="87"/>
        <v xml:space="preserve"> </v>
      </c>
      <c r="K1155" t="str">
        <f t="shared" si="88"/>
        <v xml:space="preserve"> </v>
      </c>
      <c r="L1155">
        <f t="shared" si="90"/>
        <v>4.9999999999999822E-2</v>
      </c>
      <c r="M1155">
        <f t="shared" si="91"/>
        <v>6.6431578947368439E-2</v>
      </c>
      <c r="N1155" t="str">
        <f t="shared" si="89"/>
        <v/>
      </c>
    </row>
    <row r="1156" spans="1:14" x14ac:dyDescent="0.25">
      <c r="A1156" s="1">
        <v>40032</v>
      </c>
      <c r="B1156">
        <v>2.4178999999999999</v>
      </c>
      <c r="C1156">
        <v>2.4295</v>
      </c>
      <c r="D1156">
        <v>2.3727999999999998</v>
      </c>
      <c r="E1156">
        <v>2.3795999999999999</v>
      </c>
      <c r="F1156">
        <v>36158</v>
      </c>
      <c r="G1156">
        <v>64335</v>
      </c>
      <c r="H1156">
        <v>67935</v>
      </c>
      <c r="I1156">
        <v>305861</v>
      </c>
      <c r="J1156" t="str">
        <f t="shared" si="87"/>
        <v xml:space="preserve"> </v>
      </c>
      <c r="K1156" t="str">
        <f t="shared" si="88"/>
        <v xml:space="preserve"> </v>
      </c>
      <c r="L1156">
        <f t="shared" si="90"/>
        <v>5.6700000000000195E-2</v>
      </c>
      <c r="M1156">
        <f t="shared" si="91"/>
        <v>6.6642105263157919E-2</v>
      </c>
      <c r="N1156" t="str">
        <f t="shared" si="89"/>
        <v/>
      </c>
    </row>
    <row r="1157" spans="1:14" x14ac:dyDescent="0.25">
      <c r="A1157" s="1">
        <v>40035</v>
      </c>
      <c r="B1157">
        <v>2.3784000000000001</v>
      </c>
      <c r="C1157">
        <v>2.4094000000000002</v>
      </c>
      <c r="D1157">
        <v>2.3715999999999999</v>
      </c>
      <c r="E1157">
        <v>2.395</v>
      </c>
      <c r="F1157">
        <v>29061</v>
      </c>
      <c r="G1157">
        <v>62197</v>
      </c>
      <c r="H1157">
        <v>56762</v>
      </c>
      <c r="I1157">
        <v>306109</v>
      </c>
      <c r="J1157" t="str">
        <f t="shared" ref="J1157:J1220" si="92">IF(AND(C1157&gt;C1156,D1157&lt;D1156,OR(AND(E1156&gt;E1155,E1156&gt;E1157),AND(E1156&lt;E1155,E1156&lt;E1157))),"Key Rev"," ")</f>
        <v xml:space="preserve"> </v>
      </c>
      <c r="K1157" t="str">
        <f t="shared" si="88"/>
        <v xml:space="preserve"> </v>
      </c>
      <c r="L1157">
        <f t="shared" si="90"/>
        <v>3.7800000000000278E-2</v>
      </c>
      <c r="M1157">
        <f t="shared" si="91"/>
        <v>6.6278947368421076E-2</v>
      </c>
      <c r="N1157" t="str">
        <f t="shared" si="89"/>
        <v/>
      </c>
    </row>
    <row r="1158" spans="1:14" x14ac:dyDescent="0.25">
      <c r="A1158" s="1">
        <v>40036</v>
      </c>
      <c r="B1158">
        <v>2.4077000000000002</v>
      </c>
      <c r="C1158">
        <v>2.4138000000000002</v>
      </c>
      <c r="D1158">
        <v>2.3515999999999999</v>
      </c>
      <c r="E1158">
        <v>2.3791000000000002</v>
      </c>
      <c r="F1158">
        <v>36733</v>
      </c>
      <c r="G1158">
        <v>56926</v>
      </c>
      <c r="H1158">
        <v>75408</v>
      </c>
      <c r="I1158">
        <v>305823</v>
      </c>
      <c r="J1158" t="str">
        <f t="shared" si="92"/>
        <v>Key Rev</v>
      </c>
      <c r="K1158">
        <f t="shared" si="88"/>
        <v>1.9600000000000062E-2</v>
      </c>
      <c r="L1158">
        <f t="shared" si="90"/>
        <v>6.2200000000000255E-2</v>
      </c>
      <c r="M1158">
        <f t="shared" si="91"/>
        <v>6.5357894736842129E-2</v>
      </c>
      <c r="N1158" t="str">
        <f t="shared" si="89"/>
        <v/>
      </c>
    </row>
    <row r="1159" spans="1:14" x14ac:dyDescent="0.25">
      <c r="A1159" s="1">
        <v>40037</v>
      </c>
      <c r="B1159">
        <v>2.3788999999999998</v>
      </c>
      <c r="C1159">
        <v>2.399</v>
      </c>
      <c r="D1159">
        <v>2.3494000000000002</v>
      </c>
      <c r="E1159">
        <v>2.3595000000000002</v>
      </c>
      <c r="F1159">
        <v>39240</v>
      </c>
      <c r="G1159">
        <v>53257</v>
      </c>
      <c r="H1159">
        <v>79918</v>
      </c>
      <c r="I1159">
        <v>310551</v>
      </c>
      <c r="J1159" t="str">
        <f t="shared" si="92"/>
        <v xml:space="preserve"> </v>
      </c>
      <c r="K1159" t="str">
        <f t="shared" si="88"/>
        <v xml:space="preserve"> </v>
      </c>
      <c r="L1159">
        <f t="shared" si="90"/>
        <v>4.9599999999999866E-2</v>
      </c>
      <c r="M1159">
        <f t="shared" si="91"/>
        <v>6.5363157894736859E-2</v>
      </c>
      <c r="N1159" t="str">
        <f t="shared" si="89"/>
        <v/>
      </c>
    </row>
    <row r="1160" spans="1:14" x14ac:dyDescent="0.25">
      <c r="A1160" s="1">
        <v>40038</v>
      </c>
      <c r="B1160">
        <v>2.3727999999999998</v>
      </c>
      <c r="C1160">
        <v>2.4003999999999999</v>
      </c>
      <c r="D1160">
        <v>2.3574000000000002</v>
      </c>
      <c r="E1160">
        <v>2.3702000000000001</v>
      </c>
      <c r="F1160">
        <v>39333</v>
      </c>
      <c r="G1160">
        <v>48552</v>
      </c>
      <c r="H1160">
        <v>80584</v>
      </c>
      <c r="I1160">
        <v>315030</v>
      </c>
      <c r="J1160" t="str">
        <f t="shared" si="92"/>
        <v xml:space="preserve"> </v>
      </c>
      <c r="K1160" t="str">
        <f t="shared" si="88"/>
        <v xml:space="preserve"> </v>
      </c>
      <c r="L1160">
        <f t="shared" si="90"/>
        <v>4.2999999999999705E-2</v>
      </c>
      <c r="M1160">
        <f t="shared" si="91"/>
        <v>6.3284210526315804E-2</v>
      </c>
      <c r="N1160" t="str">
        <f t="shared" si="89"/>
        <v/>
      </c>
    </row>
    <row r="1161" spans="1:14" x14ac:dyDescent="0.25">
      <c r="A1161" s="1">
        <v>40039</v>
      </c>
      <c r="B1161">
        <v>2.3843999999999999</v>
      </c>
      <c r="C1161">
        <v>2.3996</v>
      </c>
      <c r="D1161">
        <v>2.2989000000000002</v>
      </c>
      <c r="E1161">
        <v>2.3083999999999998</v>
      </c>
      <c r="F1161">
        <v>44368</v>
      </c>
      <c r="G1161">
        <v>45719</v>
      </c>
      <c r="H1161">
        <v>90581</v>
      </c>
      <c r="I1161">
        <v>310947</v>
      </c>
      <c r="J1161" t="str">
        <f t="shared" si="92"/>
        <v xml:space="preserve"> </v>
      </c>
      <c r="K1161" t="str">
        <f t="shared" si="88"/>
        <v xml:space="preserve"> </v>
      </c>
      <c r="L1161">
        <f t="shared" si="90"/>
        <v>0.10069999999999979</v>
      </c>
      <c r="M1161">
        <f t="shared" si="91"/>
        <v>6.5457894736842132E-2</v>
      </c>
      <c r="N1161" t="str">
        <f t="shared" si="89"/>
        <v xml:space="preserve"> </v>
      </c>
    </row>
    <row r="1162" spans="1:14" x14ac:dyDescent="0.25">
      <c r="A1162" s="1">
        <v>40042</v>
      </c>
      <c r="B1162">
        <v>2.3144999999999998</v>
      </c>
      <c r="C1162">
        <v>2.3199000000000001</v>
      </c>
      <c r="D1162">
        <v>2.2513999999999998</v>
      </c>
      <c r="E1162">
        <v>2.2938999999999998</v>
      </c>
      <c r="F1162">
        <v>29683</v>
      </c>
      <c r="G1162">
        <v>44582</v>
      </c>
      <c r="H1162">
        <v>54562</v>
      </c>
      <c r="I1162">
        <v>310600</v>
      </c>
      <c r="J1162" t="str">
        <f t="shared" si="92"/>
        <v xml:space="preserve"> </v>
      </c>
      <c r="K1162" t="str">
        <f t="shared" si="88"/>
        <v xml:space="preserve"> </v>
      </c>
      <c r="L1162">
        <f t="shared" si="90"/>
        <v>6.8500000000000227E-2</v>
      </c>
      <c r="M1162">
        <f t="shared" si="91"/>
        <v>6.575263157894741E-2</v>
      </c>
      <c r="N1162" t="str">
        <f t="shared" si="89"/>
        <v/>
      </c>
    </row>
    <row r="1163" spans="1:14" x14ac:dyDescent="0.25">
      <c r="A1163" s="1">
        <v>40043</v>
      </c>
      <c r="B1163">
        <v>2.2949000000000002</v>
      </c>
      <c r="C1163">
        <v>2.3517000000000001</v>
      </c>
      <c r="D1163">
        <v>2.2599999999999998</v>
      </c>
      <c r="E1163">
        <v>2.3323999999999998</v>
      </c>
      <c r="F1163">
        <v>33500</v>
      </c>
      <c r="G1163">
        <v>41571</v>
      </c>
      <c r="H1163">
        <v>69736</v>
      </c>
      <c r="I1163">
        <v>311666</v>
      </c>
      <c r="J1163" t="str">
        <f t="shared" si="92"/>
        <v xml:space="preserve"> </v>
      </c>
      <c r="K1163" t="str">
        <f t="shared" si="88"/>
        <v xml:space="preserve"> </v>
      </c>
      <c r="L1163">
        <f t="shared" si="90"/>
        <v>9.1700000000000337E-2</v>
      </c>
      <c r="M1163">
        <f t="shared" si="91"/>
        <v>6.800000000000006E-2</v>
      </c>
      <c r="N1163" t="str">
        <f t="shared" si="89"/>
        <v/>
      </c>
    </row>
    <row r="1164" spans="1:14" x14ac:dyDescent="0.25">
      <c r="A1164" s="1">
        <v>40044</v>
      </c>
      <c r="B1164">
        <v>2.3424</v>
      </c>
      <c r="C1164">
        <v>2.3982999999999999</v>
      </c>
      <c r="D1164">
        <v>2.3012999999999999</v>
      </c>
      <c r="E1164">
        <v>2.3860999999999999</v>
      </c>
      <c r="F1164">
        <v>31029</v>
      </c>
      <c r="G1164">
        <v>38543</v>
      </c>
      <c r="H1164">
        <v>88406</v>
      </c>
      <c r="I1164">
        <v>317997</v>
      </c>
      <c r="J1164" t="str">
        <f t="shared" si="92"/>
        <v xml:space="preserve"> </v>
      </c>
      <c r="K1164" t="str">
        <f t="shared" si="88"/>
        <v xml:space="preserve"> </v>
      </c>
      <c r="L1164">
        <f t="shared" si="90"/>
        <v>9.6999999999999975E-2</v>
      </c>
      <c r="M1164">
        <f t="shared" si="91"/>
        <v>6.914736842105268E-2</v>
      </c>
      <c r="N1164" t="str">
        <f t="shared" si="89"/>
        <v/>
      </c>
    </row>
    <row r="1165" spans="1:14" x14ac:dyDescent="0.25">
      <c r="A1165" s="1">
        <v>40045</v>
      </c>
      <c r="B1165">
        <v>2.3860999999999999</v>
      </c>
      <c r="C1165">
        <v>2.3940000000000001</v>
      </c>
      <c r="D1165">
        <v>2.3481999999999998</v>
      </c>
      <c r="E1165">
        <v>2.3525999999999998</v>
      </c>
      <c r="F1165">
        <v>23230</v>
      </c>
      <c r="G1165">
        <v>35652</v>
      </c>
      <c r="H1165">
        <v>74004</v>
      </c>
      <c r="I1165">
        <v>319175</v>
      </c>
      <c r="J1165" t="str">
        <f t="shared" si="92"/>
        <v xml:space="preserve"> </v>
      </c>
      <c r="K1165" t="str">
        <f t="shared" si="88"/>
        <v xml:space="preserve"> </v>
      </c>
      <c r="L1165">
        <f t="shared" si="90"/>
        <v>4.5800000000000285E-2</v>
      </c>
      <c r="M1165">
        <f t="shared" si="91"/>
        <v>6.9505263157894792E-2</v>
      </c>
      <c r="N1165" t="str">
        <f t="shared" si="89"/>
        <v/>
      </c>
    </row>
    <row r="1166" spans="1:14" x14ac:dyDescent="0.25">
      <c r="A1166" s="1">
        <v>40046</v>
      </c>
      <c r="B1166">
        <v>2.3574000000000002</v>
      </c>
      <c r="C1166">
        <v>2.3956</v>
      </c>
      <c r="D1166">
        <v>2.3408000000000002</v>
      </c>
      <c r="E1166">
        <v>2.3723000000000001</v>
      </c>
      <c r="F1166">
        <v>19338</v>
      </c>
      <c r="G1166">
        <v>34385</v>
      </c>
      <c r="H1166">
        <v>65686</v>
      </c>
      <c r="I1166">
        <v>317261</v>
      </c>
      <c r="J1166" t="str">
        <f t="shared" si="92"/>
        <v>Key Rev</v>
      </c>
      <c r="K1166">
        <f t="shared" si="88"/>
        <v>1.7799999999999816E-2</v>
      </c>
      <c r="L1166">
        <f t="shared" si="90"/>
        <v>5.4799999999999738E-2</v>
      </c>
      <c r="M1166">
        <f t="shared" si="91"/>
        <v>7.0547368421052664E-2</v>
      </c>
      <c r="N1166" t="str">
        <f t="shared" si="89"/>
        <v/>
      </c>
    </row>
    <row r="1167" spans="1:14" x14ac:dyDescent="0.25">
      <c r="A1167" s="1">
        <v>40049</v>
      </c>
      <c r="B1167">
        <v>2.3715000000000002</v>
      </c>
      <c r="C1167">
        <v>2.4032</v>
      </c>
      <c r="D1167">
        <v>2.3660999999999999</v>
      </c>
      <c r="E1167">
        <v>2.3900999999999999</v>
      </c>
      <c r="F1167">
        <v>22595</v>
      </c>
      <c r="G1167">
        <v>67599</v>
      </c>
      <c r="H1167">
        <v>66942</v>
      </c>
      <c r="I1167">
        <v>316978</v>
      </c>
      <c r="J1167" t="str">
        <f t="shared" si="92"/>
        <v xml:space="preserve"> </v>
      </c>
      <c r="K1167" t="str">
        <f t="shared" si="88"/>
        <v xml:space="preserve"> </v>
      </c>
      <c r="L1167">
        <f t="shared" si="90"/>
        <v>3.7100000000000133E-2</v>
      </c>
      <c r="M1167">
        <f t="shared" si="91"/>
        <v>6.9863157894736891E-2</v>
      </c>
      <c r="N1167" t="str">
        <f t="shared" si="89"/>
        <v/>
      </c>
    </row>
    <row r="1168" spans="1:14" x14ac:dyDescent="0.25">
      <c r="A1168" s="1">
        <v>40050</v>
      </c>
      <c r="B1168">
        <v>2.3837999999999999</v>
      </c>
      <c r="C1168">
        <v>2.3942000000000001</v>
      </c>
      <c r="D1168">
        <v>2.3046000000000002</v>
      </c>
      <c r="E1168">
        <v>2.3233000000000001</v>
      </c>
      <c r="F1168">
        <v>37775</v>
      </c>
      <c r="G1168">
        <v>68646</v>
      </c>
      <c r="H1168">
        <v>94069</v>
      </c>
      <c r="I1168">
        <v>313857</v>
      </c>
      <c r="J1168" t="str">
        <f t="shared" si="92"/>
        <v xml:space="preserve"> </v>
      </c>
      <c r="K1168" t="str">
        <f t="shared" si="88"/>
        <v xml:space="preserve"> </v>
      </c>
      <c r="L1168">
        <f t="shared" si="90"/>
        <v>8.9599999999999902E-2</v>
      </c>
      <c r="M1168">
        <f t="shared" si="91"/>
        <v>6.894736842105266E-2</v>
      </c>
      <c r="N1168" t="str">
        <f t="shared" si="89"/>
        <v/>
      </c>
    </row>
    <row r="1169" spans="1:14" x14ac:dyDescent="0.25">
      <c r="A1169" s="1">
        <v>40051</v>
      </c>
      <c r="B1169">
        <v>2.3209</v>
      </c>
      <c r="C1169">
        <v>2.3388</v>
      </c>
      <c r="D1169">
        <v>2.2837999999999998</v>
      </c>
      <c r="E1169">
        <v>2.319</v>
      </c>
      <c r="F1169">
        <v>37674</v>
      </c>
      <c r="G1169">
        <v>66907</v>
      </c>
      <c r="H1169">
        <v>97647</v>
      </c>
      <c r="I1169">
        <v>306147</v>
      </c>
      <c r="J1169" t="str">
        <f t="shared" si="92"/>
        <v xml:space="preserve"> </v>
      </c>
      <c r="K1169" t="str">
        <f t="shared" si="88"/>
        <v xml:space="preserve"> </v>
      </c>
      <c r="L1169">
        <f t="shared" si="90"/>
        <v>5.500000000000016E-2</v>
      </c>
      <c r="M1169">
        <f t="shared" si="91"/>
        <v>6.5978947368421081E-2</v>
      </c>
      <c r="N1169" t="str">
        <f t="shared" si="89"/>
        <v/>
      </c>
    </row>
    <row r="1170" spans="1:14" x14ac:dyDescent="0.25">
      <c r="A1170" s="1">
        <v>40052</v>
      </c>
      <c r="B1170">
        <v>2.3233000000000001</v>
      </c>
      <c r="C1170">
        <v>2.3372999999999999</v>
      </c>
      <c r="D1170">
        <v>2.2797000000000001</v>
      </c>
      <c r="E1170">
        <v>2.3288000000000002</v>
      </c>
      <c r="F1170">
        <v>38751</v>
      </c>
      <c r="G1170">
        <v>68053</v>
      </c>
      <c r="H1170">
        <v>90301</v>
      </c>
      <c r="I1170">
        <v>305094</v>
      </c>
      <c r="J1170" t="str">
        <f t="shared" si="92"/>
        <v xml:space="preserve"> </v>
      </c>
      <c r="K1170" t="str">
        <f t="shared" si="88"/>
        <v xml:space="preserve"> </v>
      </c>
      <c r="L1170">
        <f t="shared" si="90"/>
        <v>5.7599999999999874E-2</v>
      </c>
      <c r="M1170">
        <f t="shared" si="91"/>
        <v>6.3510526315789503E-2</v>
      </c>
      <c r="N1170" t="str">
        <f t="shared" si="89"/>
        <v/>
      </c>
    </row>
    <row r="1171" spans="1:14" x14ac:dyDescent="0.25">
      <c r="A1171" s="1">
        <v>40053</v>
      </c>
      <c r="B1171">
        <v>2.3332999999999999</v>
      </c>
      <c r="C1171">
        <v>2.3580999999999999</v>
      </c>
      <c r="D1171">
        <v>2.3102999999999998</v>
      </c>
      <c r="E1171">
        <v>2.3302999999999998</v>
      </c>
      <c r="F1171">
        <v>37236</v>
      </c>
      <c r="G1171">
        <v>69689</v>
      </c>
      <c r="H1171">
        <v>81849</v>
      </c>
      <c r="I1171">
        <v>300706</v>
      </c>
      <c r="J1171" t="str">
        <f t="shared" si="92"/>
        <v xml:space="preserve"> </v>
      </c>
      <c r="K1171" t="str">
        <f t="shared" ref="K1171:K1234" si="93">IF(AND(J1171&lt;&gt;" ",E1171&gt;E1170),E1172-E1171,IF(AND(J1171&lt;&gt;" ",E1171&lt;E1170),E1171-E1172," "))</f>
        <v xml:space="preserve"> </v>
      </c>
      <c r="L1171">
        <f t="shared" si="90"/>
        <v>4.7800000000000065E-2</v>
      </c>
      <c r="M1171">
        <f t="shared" si="91"/>
        <v>6.2531578947368466E-2</v>
      </c>
      <c r="N1171" t="str">
        <f t="shared" ref="N1171:N1234" si="94">IF(AND(K1171&lt;&gt;0,L1171&gt;M1170*$N$2),K1171,"")</f>
        <v/>
      </c>
    </row>
    <row r="1172" spans="1:14" x14ac:dyDescent="0.25">
      <c r="A1172" s="1">
        <v>40056</v>
      </c>
      <c r="B1172">
        <v>2.3302999999999998</v>
      </c>
      <c r="C1172">
        <v>2.3418999999999999</v>
      </c>
      <c r="D1172">
        <v>2.2263000000000002</v>
      </c>
      <c r="E1172">
        <v>2.2523</v>
      </c>
      <c r="F1172">
        <v>41198</v>
      </c>
      <c r="G1172">
        <v>67522</v>
      </c>
      <c r="H1172">
        <v>82329</v>
      </c>
      <c r="I1172">
        <v>295305</v>
      </c>
      <c r="J1172" t="str">
        <f t="shared" si="92"/>
        <v xml:space="preserve"> </v>
      </c>
      <c r="K1172" t="str">
        <f t="shared" si="93"/>
        <v xml:space="preserve"> </v>
      </c>
      <c r="L1172">
        <f t="shared" si="90"/>
        <v>0.1155999999999997</v>
      </c>
      <c r="M1172">
        <f t="shared" si="91"/>
        <v>6.4878947368421078E-2</v>
      </c>
      <c r="N1172" t="str">
        <f t="shared" si="94"/>
        <v xml:space="preserve"> </v>
      </c>
    </row>
    <row r="1173" spans="1:14" x14ac:dyDescent="0.25">
      <c r="A1173" s="1">
        <v>40057</v>
      </c>
      <c r="B1173">
        <v>2.2492000000000001</v>
      </c>
      <c r="C1173">
        <v>2.2919</v>
      </c>
      <c r="D1173">
        <v>2.2014</v>
      </c>
      <c r="E1173">
        <v>2.2027000000000001</v>
      </c>
      <c r="F1173">
        <v>44735</v>
      </c>
      <c r="G1173">
        <v>64328</v>
      </c>
      <c r="H1173">
        <v>82067</v>
      </c>
      <c r="I1173">
        <v>294792</v>
      </c>
      <c r="J1173" t="str">
        <f t="shared" si="92"/>
        <v xml:space="preserve"> </v>
      </c>
      <c r="K1173" t="str">
        <f t="shared" si="93"/>
        <v xml:space="preserve"> </v>
      </c>
      <c r="L1173">
        <f t="shared" si="90"/>
        <v>9.0500000000000025E-2</v>
      </c>
      <c r="M1173">
        <f t="shared" si="91"/>
        <v>6.584210526315791E-2</v>
      </c>
      <c r="N1173" t="str">
        <f t="shared" si="94"/>
        <v/>
      </c>
    </row>
    <row r="1174" spans="1:14" x14ac:dyDescent="0.25">
      <c r="A1174" s="1">
        <v>40058</v>
      </c>
      <c r="B1174">
        <v>2.1987999999999999</v>
      </c>
      <c r="C1174">
        <v>2.2273999999999998</v>
      </c>
      <c r="D1174">
        <v>2.1804999999999999</v>
      </c>
      <c r="E1174">
        <v>2.1943000000000001</v>
      </c>
      <c r="F1174">
        <v>41560</v>
      </c>
      <c r="G1174">
        <v>62777</v>
      </c>
      <c r="H1174">
        <v>77235</v>
      </c>
      <c r="I1174">
        <v>296123</v>
      </c>
      <c r="J1174" t="str">
        <f t="shared" si="92"/>
        <v xml:space="preserve"> </v>
      </c>
      <c r="K1174" t="str">
        <f t="shared" si="93"/>
        <v xml:space="preserve"> </v>
      </c>
      <c r="L1174">
        <f t="shared" ref="L1174:L1237" si="95">MAX(C1174-D1174,C1174-E1173,E1173-D1174)</f>
        <v>4.6899999999999942E-2</v>
      </c>
      <c r="M1174">
        <f t="shared" ref="M1174:M1237" si="96">AVERAGE(L1156:L1174)</f>
        <v>6.5678947368421073E-2</v>
      </c>
      <c r="N1174" t="str">
        <f t="shared" si="94"/>
        <v/>
      </c>
    </row>
    <row r="1175" spans="1:14" x14ac:dyDescent="0.25">
      <c r="A1175" s="1">
        <v>40059</v>
      </c>
      <c r="B1175">
        <v>2.1953999999999998</v>
      </c>
      <c r="C1175">
        <v>2.2204999999999999</v>
      </c>
      <c r="D1175">
        <v>2.1749000000000001</v>
      </c>
      <c r="E1175">
        <v>2.1787999999999998</v>
      </c>
      <c r="F1175">
        <v>40975</v>
      </c>
      <c r="G1175">
        <v>62991</v>
      </c>
      <c r="H1175">
        <v>92332</v>
      </c>
      <c r="I1175">
        <v>298219</v>
      </c>
      <c r="J1175" t="str">
        <f t="shared" si="92"/>
        <v xml:space="preserve"> </v>
      </c>
      <c r="K1175" t="str">
        <f t="shared" si="93"/>
        <v xml:space="preserve"> </v>
      </c>
      <c r="L1175">
        <f t="shared" si="95"/>
        <v>4.5599999999999863E-2</v>
      </c>
      <c r="M1175">
        <f t="shared" si="96"/>
        <v>6.5094736842105275E-2</v>
      </c>
      <c r="N1175" t="str">
        <f t="shared" si="94"/>
        <v/>
      </c>
    </row>
    <row r="1176" spans="1:14" x14ac:dyDescent="0.25">
      <c r="A1176" s="1">
        <v>40060</v>
      </c>
      <c r="B1176">
        <v>2.1865000000000001</v>
      </c>
      <c r="C1176">
        <v>2.1888000000000001</v>
      </c>
      <c r="D1176">
        <v>2.1456</v>
      </c>
      <c r="E1176">
        <v>2.1642999999999999</v>
      </c>
      <c r="F1176">
        <v>35663</v>
      </c>
      <c r="G1176">
        <v>61477</v>
      </c>
      <c r="H1176">
        <v>75641</v>
      </c>
      <c r="I1176">
        <v>301789</v>
      </c>
      <c r="J1176" t="str">
        <f t="shared" si="92"/>
        <v xml:space="preserve"> </v>
      </c>
      <c r="K1176" t="str">
        <f t="shared" si="93"/>
        <v xml:space="preserve"> </v>
      </c>
      <c r="L1176">
        <f t="shared" si="95"/>
        <v>4.3200000000000127E-2</v>
      </c>
      <c r="M1176">
        <f t="shared" si="96"/>
        <v>6.537894736842105E-2</v>
      </c>
      <c r="N1176" t="str">
        <f t="shared" si="94"/>
        <v/>
      </c>
    </row>
    <row r="1177" spans="1:14" x14ac:dyDescent="0.25">
      <c r="A1177" s="1">
        <v>40064</v>
      </c>
      <c r="B1177">
        <v>2.1688000000000001</v>
      </c>
      <c r="C1177">
        <v>2.2536</v>
      </c>
      <c r="D1177">
        <v>2.1522000000000001</v>
      </c>
      <c r="E1177">
        <v>2.2263000000000002</v>
      </c>
      <c r="F1177">
        <v>44580</v>
      </c>
      <c r="G1177">
        <v>57571</v>
      </c>
      <c r="H1177">
        <v>88805</v>
      </c>
      <c r="I1177">
        <v>306603</v>
      </c>
      <c r="J1177" t="str">
        <f t="shared" si="92"/>
        <v xml:space="preserve"> </v>
      </c>
      <c r="K1177" t="str">
        <f t="shared" si="93"/>
        <v xml:space="preserve"> </v>
      </c>
      <c r="L1177">
        <f t="shared" si="95"/>
        <v>0.10139999999999993</v>
      </c>
      <c r="M1177">
        <f t="shared" si="96"/>
        <v>6.7442105263157873E-2</v>
      </c>
      <c r="N1177" t="str">
        <f t="shared" si="94"/>
        <v xml:space="preserve"> </v>
      </c>
    </row>
    <row r="1178" spans="1:14" x14ac:dyDescent="0.25">
      <c r="A1178" s="1">
        <v>40065</v>
      </c>
      <c r="B1178">
        <v>2.2288000000000001</v>
      </c>
      <c r="C1178">
        <v>2.2690999999999999</v>
      </c>
      <c r="D1178">
        <v>2.2179000000000002</v>
      </c>
      <c r="E1178">
        <v>2.2382</v>
      </c>
      <c r="F1178">
        <v>38228</v>
      </c>
      <c r="G1178">
        <v>57252</v>
      </c>
      <c r="H1178">
        <v>88944</v>
      </c>
      <c r="I1178">
        <v>309658</v>
      </c>
      <c r="J1178" t="str">
        <f t="shared" si="92"/>
        <v xml:space="preserve"> </v>
      </c>
      <c r="K1178" t="str">
        <f t="shared" si="93"/>
        <v xml:space="preserve"> </v>
      </c>
      <c r="L1178">
        <f t="shared" si="95"/>
        <v>5.119999999999969E-2</v>
      </c>
      <c r="M1178">
        <f t="shared" si="96"/>
        <v>6.7526315789473657E-2</v>
      </c>
      <c r="N1178" t="str">
        <f t="shared" si="94"/>
        <v/>
      </c>
    </row>
    <row r="1179" spans="1:14" x14ac:dyDescent="0.25">
      <c r="A1179" s="1">
        <v>40066</v>
      </c>
      <c r="B1179">
        <v>2.2408000000000001</v>
      </c>
      <c r="C1179">
        <v>2.2536</v>
      </c>
      <c r="D1179">
        <v>2.2098</v>
      </c>
      <c r="E1179">
        <v>2.2323</v>
      </c>
      <c r="F1179">
        <v>40054</v>
      </c>
      <c r="G1179">
        <v>52541</v>
      </c>
      <c r="H1179">
        <v>97814</v>
      </c>
      <c r="I1179">
        <v>312786</v>
      </c>
      <c r="J1179" t="str">
        <f t="shared" si="92"/>
        <v xml:space="preserve"> </v>
      </c>
      <c r="K1179" t="str">
        <f t="shared" si="93"/>
        <v xml:space="preserve"> </v>
      </c>
      <c r="L1179">
        <f t="shared" si="95"/>
        <v>4.3800000000000061E-2</v>
      </c>
      <c r="M1179">
        <f t="shared" si="96"/>
        <v>6.7568421052631569E-2</v>
      </c>
      <c r="N1179" t="str">
        <f t="shared" si="94"/>
        <v/>
      </c>
    </row>
    <row r="1180" spans="1:14" x14ac:dyDescent="0.25">
      <c r="A1180" s="1">
        <v>40067</v>
      </c>
      <c r="B1180">
        <v>2.2343999999999999</v>
      </c>
      <c r="C1180">
        <v>2.2532999999999999</v>
      </c>
      <c r="D1180">
        <v>2.1606000000000001</v>
      </c>
      <c r="E1180">
        <v>2.1745999999999999</v>
      </c>
      <c r="F1180">
        <v>43064</v>
      </c>
      <c r="G1180">
        <v>48333</v>
      </c>
      <c r="H1180">
        <v>94920</v>
      </c>
      <c r="I1180">
        <v>316391</v>
      </c>
      <c r="J1180" t="str">
        <f t="shared" si="92"/>
        <v xml:space="preserve"> </v>
      </c>
      <c r="K1180" t="str">
        <f t="shared" si="93"/>
        <v xml:space="preserve"> </v>
      </c>
      <c r="L1180">
        <f t="shared" si="95"/>
        <v>9.2699999999999783E-2</v>
      </c>
      <c r="M1180">
        <f t="shared" si="96"/>
        <v>6.7147368421052622E-2</v>
      </c>
      <c r="N1180" t="str">
        <f t="shared" si="94"/>
        <v/>
      </c>
    </row>
    <row r="1181" spans="1:14" x14ac:dyDescent="0.25">
      <c r="A1181" s="1">
        <v>40070</v>
      </c>
      <c r="B1181">
        <v>2.1745999999999999</v>
      </c>
      <c r="C1181">
        <v>2.1896</v>
      </c>
      <c r="D1181">
        <v>2.1509</v>
      </c>
      <c r="E1181">
        <v>2.1859999999999999</v>
      </c>
      <c r="F1181">
        <v>32167</v>
      </c>
      <c r="G1181">
        <v>46388</v>
      </c>
      <c r="H1181">
        <v>78271</v>
      </c>
      <c r="I1181">
        <v>318477</v>
      </c>
      <c r="J1181" t="str">
        <f t="shared" si="92"/>
        <v xml:space="preserve"> </v>
      </c>
      <c r="K1181" t="str">
        <f t="shared" si="93"/>
        <v xml:space="preserve"> </v>
      </c>
      <c r="L1181">
        <f t="shared" si="95"/>
        <v>3.8699999999999957E-2</v>
      </c>
      <c r="M1181">
        <f t="shared" si="96"/>
        <v>6.5578947368421028E-2</v>
      </c>
      <c r="N1181" t="str">
        <f t="shared" si="94"/>
        <v/>
      </c>
    </row>
    <row r="1182" spans="1:14" x14ac:dyDescent="0.25">
      <c r="A1182" s="1">
        <v>40071</v>
      </c>
      <c r="B1182">
        <v>2.1850000000000001</v>
      </c>
      <c r="C1182">
        <v>2.2338</v>
      </c>
      <c r="D1182">
        <v>2.1738</v>
      </c>
      <c r="E1182">
        <v>2.2239</v>
      </c>
      <c r="F1182">
        <v>38230</v>
      </c>
      <c r="G1182">
        <v>41245</v>
      </c>
      <c r="H1182">
        <v>90740</v>
      </c>
      <c r="I1182">
        <v>317062</v>
      </c>
      <c r="J1182" t="str">
        <f t="shared" si="92"/>
        <v xml:space="preserve"> </v>
      </c>
      <c r="K1182" t="str">
        <f t="shared" si="93"/>
        <v xml:space="preserve"> </v>
      </c>
      <c r="L1182">
        <f t="shared" si="95"/>
        <v>6.0000000000000053E-2</v>
      </c>
      <c r="M1182">
        <f t="shared" si="96"/>
        <v>6.3910526315789432E-2</v>
      </c>
      <c r="N1182" t="str">
        <f t="shared" si="94"/>
        <v/>
      </c>
    </row>
    <row r="1183" spans="1:14" x14ac:dyDescent="0.25">
      <c r="A1183" s="1">
        <v>40072</v>
      </c>
      <c r="B1183">
        <v>2.2079</v>
      </c>
      <c r="C1183">
        <v>2.2717999999999998</v>
      </c>
      <c r="D1183">
        <v>2.1972</v>
      </c>
      <c r="E1183">
        <v>2.2696000000000001</v>
      </c>
      <c r="F1183">
        <v>37877</v>
      </c>
      <c r="G1183">
        <v>37406</v>
      </c>
      <c r="H1183">
        <v>91867</v>
      </c>
      <c r="I1183">
        <v>316418</v>
      </c>
      <c r="J1183" t="str">
        <f t="shared" si="92"/>
        <v xml:space="preserve"> </v>
      </c>
      <c r="K1183" t="str">
        <f t="shared" si="93"/>
        <v xml:space="preserve"> </v>
      </c>
      <c r="L1183">
        <f t="shared" si="95"/>
        <v>7.4599999999999778E-2</v>
      </c>
      <c r="M1183">
        <f t="shared" si="96"/>
        <v>6.2731578947368374E-2</v>
      </c>
      <c r="N1183" t="str">
        <f t="shared" si="94"/>
        <v/>
      </c>
    </row>
    <row r="1184" spans="1:14" x14ac:dyDescent="0.25">
      <c r="A1184" s="1">
        <v>40073</v>
      </c>
      <c r="B1184">
        <v>2.2637999999999998</v>
      </c>
      <c r="C1184">
        <v>2.3008000000000002</v>
      </c>
      <c r="D1184">
        <v>2.2589000000000001</v>
      </c>
      <c r="E1184">
        <v>2.2847</v>
      </c>
      <c r="F1184">
        <v>35027</v>
      </c>
      <c r="G1184">
        <v>35767</v>
      </c>
      <c r="H1184">
        <v>68886</v>
      </c>
      <c r="I1184">
        <v>316942</v>
      </c>
      <c r="J1184" t="str">
        <f t="shared" si="92"/>
        <v xml:space="preserve"> </v>
      </c>
      <c r="K1184" t="str">
        <f t="shared" si="93"/>
        <v xml:space="preserve"> </v>
      </c>
      <c r="L1184">
        <f t="shared" si="95"/>
        <v>4.1900000000000048E-2</v>
      </c>
      <c r="M1184">
        <f t="shared" si="96"/>
        <v>6.2526315789473624E-2</v>
      </c>
      <c r="N1184" t="str">
        <f t="shared" si="94"/>
        <v/>
      </c>
    </row>
    <row r="1185" spans="1:14" x14ac:dyDescent="0.25">
      <c r="A1185" s="1">
        <v>40074</v>
      </c>
      <c r="B1185">
        <v>2.2787999999999999</v>
      </c>
      <c r="C1185">
        <v>2.2921999999999998</v>
      </c>
      <c r="D1185">
        <v>2.2616000000000001</v>
      </c>
      <c r="E1185">
        <v>2.2717000000000001</v>
      </c>
      <c r="F1185">
        <v>32062</v>
      </c>
      <c r="G1185">
        <v>34833</v>
      </c>
      <c r="H1185">
        <v>62376</v>
      </c>
      <c r="I1185">
        <v>316680</v>
      </c>
      <c r="J1185" t="str">
        <f t="shared" si="92"/>
        <v xml:space="preserve"> </v>
      </c>
      <c r="K1185" t="str">
        <f t="shared" si="93"/>
        <v xml:space="preserve"> </v>
      </c>
      <c r="L1185">
        <f t="shared" si="95"/>
        <v>3.0599999999999739E-2</v>
      </c>
      <c r="M1185">
        <f t="shared" si="96"/>
        <v>6.1252631578947309E-2</v>
      </c>
      <c r="N1185" t="str">
        <f t="shared" si="94"/>
        <v/>
      </c>
    </row>
    <row r="1186" spans="1:14" x14ac:dyDescent="0.25">
      <c r="A1186" s="1">
        <v>40077</v>
      </c>
      <c r="B1186">
        <v>2.2688000000000001</v>
      </c>
      <c r="C1186">
        <v>2.2717999999999998</v>
      </c>
      <c r="D1186">
        <v>2.1859000000000002</v>
      </c>
      <c r="E1186">
        <v>2.1955</v>
      </c>
      <c r="F1186">
        <v>29014</v>
      </c>
      <c r="G1186">
        <v>32953</v>
      </c>
      <c r="H1186">
        <v>80266</v>
      </c>
      <c r="I1186">
        <v>315545</v>
      </c>
      <c r="J1186" t="str">
        <f t="shared" si="92"/>
        <v xml:space="preserve"> </v>
      </c>
      <c r="K1186" t="str">
        <f t="shared" si="93"/>
        <v xml:space="preserve"> </v>
      </c>
      <c r="L1186">
        <f t="shared" si="95"/>
        <v>8.5899999999999643E-2</v>
      </c>
      <c r="M1186">
        <f t="shared" si="96"/>
        <v>6.3821052631578862E-2</v>
      </c>
      <c r="N1186" t="str">
        <f t="shared" si="94"/>
        <v/>
      </c>
    </row>
    <row r="1187" spans="1:14" x14ac:dyDescent="0.25">
      <c r="A1187" s="1">
        <v>40078</v>
      </c>
      <c r="B1187">
        <v>2.2040999999999999</v>
      </c>
      <c r="C1187">
        <v>2.2631000000000001</v>
      </c>
      <c r="D1187">
        <v>2.1985999999999999</v>
      </c>
      <c r="E1187">
        <v>2.2559</v>
      </c>
      <c r="F1187">
        <v>22184</v>
      </c>
      <c r="G1187">
        <v>29861</v>
      </c>
      <c r="H1187">
        <v>74830</v>
      </c>
      <c r="I1187">
        <v>316481</v>
      </c>
      <c r="J1187" t="str">
        <f t="shared" si="92"/>
        <v xml:space="preserve"> </v>
      </c>
      <c r="K1187" t="str">
        <f t="shared" si="93"/>
        <v xml:space="preserve"> </v>
      </c>
      <c r="L1187">
        <f t="shared" si="95"/>
        <v>6.7600000000000104E-2</v>
      </c>
      <c r="M1187">
        <f t="shared" si="96"/>
        <v>6.2663157894736768E-2</v>
      </c>
      <c r="N1187" t="str">
        <f t="shared" si="94"/>
        <v/>
      </c>
    </row>
    <row r="1188" spans="1:14" x14ac:dyDescent="0.25">
      <c r="A1188" s="1">
        <v>40079</v>
      </c>
      <c r="B1188">
        <v>2.2553999999999998</v>
      </c>
      <c r="C1188">
        <v>2.2658999999999998</v>
      </c>
      <c r="D1188">
        <v>2.1903000000000001</v>
      </c>
      <c r="E1188">
        <v>2.2048000000000001</v>
      </c>
      <c r="F1188">
        <v>36366</v>
      </c>
      <c r="G1188">
        <v>63033</v>
      </c>
      <c r="H1188">
        <v>90792</v>
      </c>
      <c r="I1188">
        <v>314636</v>
      </c>
      <c r="J1188" t="str">
        <f t="shared" si="92"/>
        <v>Key Rev</v>
      </c>
      <c r="K1188">
        <f t="shared" si="93"/>
        <v>7.9600000000000115E-2</v>
      </c>
      <c r="L1188">
        <f t="shared" si="95"/>
        <v>7.5599999999999667E-2</v>
      </c>
      <c r="M1188">
        <f t="shared" si="96"/>
        <v>6.3747368421052525E-2</v>
      </c>
      <c r="N1188" t="str">
        <f t="shared" si="94"/>
        <v/>
      </c>
    </row>
    <row r="1189" spans="1:14" x14ac:dyDescent="0.25">
      <c r="A1189" s="1">
        <v>40080</v>
      </c>
      <c r="B1189">
        <v>2.1930000000000001</v>
      </c>
      <c r="C1189">
        <v>2.2014999999999998</v>
      </c>
      <c r="D1189">
        <v>2.1168999999999998</v>
      </c>
      <c r="E1189">
        <v>2.1252</v>
      </c>
      <c r="F1189">
        <v>37085</v>
      </c>
      <c r="G1189">
        <v>64737</v>
      </c>
      <c r="H1189">
        <v>87317</v>
      </c>
      <c r="I1189">
        <v>320275</v>
      </c>
      <c r="J1189" t="str">
        <f t="shared" si="92"/>
        <v xml:space="preserve"> </v>
      </c>
      <c r="K1189" t="str">
        <f t="shared" si="93"/>
        <v xml:space="preserve"> </v>
      </c>
      <c r="L1189">
        <f t="shared" si="95"/>
        <v>8.7900000000000311E-2</v>
      </c>
      <c r="M1189">
        <f t="shared" si="96"/>
        <v>6.5342105263157813E-2</v>
      </c>
      <c r="N1189" t="str">
        <f t="shared" si="94"/>
        <v/>
      </c>
    </row>
    <row r="1190" spans="1:14" x14ac:dyDescent="0.25">
      <c r="A1190" s="1">
        <v>40081</v>
      </c>
      <c r="B1190">
        <v>2.1252</v>
      </c>
      <c r="C1190">
        <v>2.1494</v>
      </c>
      <c r="D1190">
        <v>2.101</v>
      </c>
      <c r="E1190">
        <v>2.1208999999999998</v>
      </c>
      <c r="F1190">
        <v>36008</v>
      </c>
      <c r="G1190">
        <v>66916</v>
      </c>
      <c r="H1190">
        <v>79690</v>
      </c>
      <c r="I1190">
        <v>318129</v>
      </c>
      <c r="J1190" t="str">
        <f t="shared" si="92"/>
        <v xml:space="preserve"> </v>
      </c>
      <c r="K1190" t="str">
        <f t="shared" si="93"/>
        <v xml:space="preserve"> </v>
      </c>
      <c r="L1190">
        <f t="shared" si="95"/>
        <v>4.8399999999999999E-2</v>
      </c>
      <c r="M1190">
        <f t="shared" si="96"/>
        <v>6.5373684210526237E-2</v>
      </c>
      <c r="N1190" t="str">
        <f t="shared" si="94"/>
        <v/>
      </c>
    </row>
    <row r="1191" spans="1:14" x14ac:dyDescent="0.25">
      <c r="A1191" s="1">
        <v>40084</v>
      </c>
      <c r="B1191">
        <v>2.1404000000000001</v>
      </c>
      <c r="C1191">
        <v>2.1597</v>
      </c>
      <c r="D1191">
        <v>2.1103000000000001</v>
      </c>
      <c r="E1191">
        <v>2.1341000000000001</v>
      </c>
      <c r="F1191">
        <v>29443</v>
      </c>
      <c r="G1191">
        <v>68630</v>
      </c>
      <c r="H1191">
        <v>66588</v>
      </c>
      <c r="I1191">
        <v>315236</v>
      </c>
      <c r="J1191" t="str">
        <f t="shared" si="92"/>
        <v xml:space="preserve"> </v>
      </c>
      <c r="K1191" t="str">
        <f t="shared" si="93"/>
        <v xml:space="preserve"> </v>
      </c>
      <c r="L1191">
        <f t="shared" si="95"/>
        <v>4.9399999999999888E-2</v>
      </c>
      <c r="M1191">
        <f t="shared" si="96"/>
        <v>6.1889473684210453E-2</v>
      </c>
      <c r="N1191" t="str">
        <f t="shared" si="94"/>
        <v/>
      </c>
    </row>
    <row r="1192" spans="1:14" x14ac:dyDescent="0.25">
      <c r="A1192" s="1">
        <v>40085</v>
      </c>
      <c r="B1192">
        <v>2.1345000000000001</v>
      </c>
      <c r="C1192">
        <v>2.1486000000000001</v>
      </c>
      <c r="D1192">
        <v>2.1181999999999999</v>
      </c>
      <c r="E1192">
        <v>2.141</v>
      </c>
      <c r="F1192">
        <v>35052</v>
      </c>
      <c r="G1192">
        <v>70131</v>
      </c>
      <c r="H1192">
        <v>86510</v>
      </c>
      <c r="I1192">
        <v>311436</v>
      </c>
      <c r="J1192" t="str">
        <f t="shared" si="92"/>
        <v xml:space="preserve"> </v>
      </c>
      <c r="K1192" t="str">
        <f t="shared" si="93"/>
        <v xml:space="preserve"> </v>
      </c>
      <c r="L1192">
        <f t="shared" si="95"/>
        <v>3.0400000000000205E-2</v>
      </c>
      <c r="M1192">
        <f t="shared" si="96"/>
        <v>5.872631578947362E-2</v>
      </c>
      <c r="N1192" t="str">
        <f t="shared" si="94"/>
        <v/>
      </c>
    </row>
    <row r="1193" spans="1:14" x14ac:dyDescent="0.25">
      <c r="A1193" s="1">
        <v>40086</v>
      </c>
      <c r="B1193">
        <v>2.1339999999999999</v>
      </c>
      <c r="C1193">
        <v>2.2498999999999998</v>
      </c>
      <c r="D1193">
        <v>2.1254</v>
      </c>
      <c r="E1193">
        <v>2.2467999999999999</v>
      </c>
      <c r="F1193">
        <v>59813</v>
      </c>
      <c r="G1193">
        <v>68302</v>
      </c>
      <c r="H1193">
        <v>121834</v>
      </c>
      <c r="I1193">
        <v>304349</v>
      </c>
      <c r="J1193" t="str">
        <f t="shared" si="92"/>
        <v xml:space="preserve"> </v>
      </c>
      <c r="K1193" t="str">
        <f t="shared" si="93"/>
        <v xml:space="preserve"> </v>
      </c>
      <c r="L1193">
        <f t="shared" si="95"/>
        <v>0.12449999999999983</v>
      </c>
      <c r="M1193">
        <f t="shared" si="96"/>
        <v>6.28105263157894E-2</v>
      </c>
      <c r="N1193" t="str">
        <f t="shared" si="94"/>
        <v xml:space="preserve"> </v>
      </c>
    </row>
    <row r="1194" spans="1:14" x14ac:dyDescent="0.25">
      <c r="A1194" s="1">
        <v>40087</v>
      </c>
      <c r="B1194">
        <v>2.2444000000000002</v>
      </c>
      <c r="C1194">
        <v>2.2639999999999998</v>
      </c>
      <c r="D1194">
        <v>2.2082000000000002</v>
      </c>
      <c r="E1194">
        <v>2.2418</v>
      </c>
      <c r="F1194">
        <v>43706</v>
      </c>
      <c r="G1194">
        <v>69960</v>
      </c>
      <c r="H1194">
        <v>71556</v>
      </c>
      <c r="I1194">
        <v>310315</v>
      </c>
      <c r="J1194" t="str">
        <f t="shared" si="92"/>
        <v xml:space="preserve"> </v>
      </c>
      <c r="K1194" t="str">
        <f t="shared" si="93"/>
        <v xml:space="preserve"> </v>
      </c>
      <c r="L1194">
        <f t="shared" si="95"/>
        <v>5.5799999999999628E-2</v>
      </c>
      <c r="M1194">
        <f t="shared" si="96"/>
        <v>6.3347368421052555E-2</v>
      </c>
      <c r="N1194" t="str">
        <f t="shared" si="94"/>
        <v/>
      </c>
    </row>
    <row r="1195" spans="1:14" x14ac:dyDescent="0.25">
      <c r="A1195" s="1">
        <v>40088</v>
      </c>
      <c r="B1195">
        <v>2.2343000000000002</v>
      </c>
      <c r="C1195">
        <v>2.2343999999999999</v>
      </c>
      <c r="D1195">
        <v>2.1747000000000001</v>
      </c>
      <c r="E1195">
        <v>2.2111999999999998</v>
      </c>
      <c r="F1195">
        <v>42052</v>
      </c>
      <c r="G1195">
        <v>66156</v>
      </c>
      <c r="H1195">
        <v>80777</v>
      </c>
      <c r="I1195">
        <v>305984</v>
      </c>
      <c r="J1195" t="str">
        <f t="shared" si="92"/>
        <v xml:space="preserve"> </v>
      </c>
      <c r="K1195" t="str">
        <f t="shared" si="93"/>
        <v xml:space="preserve"> </v>
      </c>
      <c r="L1195">
        <f t="shared" si="95"/>
        <v>6.7099999999999937E-2</v>
      </c>
      <c r="M1195">
        <f t="shared" si="96"/>
        <v>6.4605263157894652E-2</v>
      </c>
      <c r="N1195" t="str">
        <f t="shared" si="94"/>
        <v/>
      </c>
    </row>
    <row r="1196" spans="1:14" x14ac:dyDescent="0.25">
      <c r="A1196" s="1">
        <v>40091</v>
      </c>
      <c r="B1196">
        <v>2.2000999999999999</v>
      </c>
      <c r="C1196">
        <v>2.2219000000000002</v>
      </c>
      <c r="D1196">
        <v>2.1520999999999999</v>
      </c>
      <c r="E1196">
        <v>2.206</v>
      </c>
      <c r="F1196">
        <v>41739</v>
      </c>
      <c r="G1196">
        <v>64611</v>
      </c>
      <c r="H1196">
        <v>79047</v>
      </c>
      <c r="I1196">
        <v>304985</v>
      </c>
      <c r="J1196" t="str">
        <f t="shared" si="92"/>
        <v xml:space="preserve"> </v>
      </c>
      <c r="K1196" t="str">
        <f t="shared" si="93"/>
        <v xml:space="preserve"> </v>
      </c>
      <c r="L1196">
        <f t="shared" si="95"/>
        <v>6.9800000000000306E-2</v>
      </c>
      <c r="M1196">
        <f t="shared" si="96"/>
        <v>6.2942105263157827E-2</v>
      </c>
      <c r="N1196" t="str">
        <f t="shared" si="94"/>
        <v/>
      </c>
    </row>
    <row r="1197" spans="1:14" x14ac:dyDescent="0.25">
      <c r="A1197" s="1">
        <v>40092</v>
      </c>
      <c r="B1197">
        <v>2.2002999999999999</v>
      </c>
      <c r="C1197">
        <v>2.2564000000000002</v>
      </c>
      <c r="D1197">
        <v>2.1993999999999998</v>
      </c>
      <c r="E1197">
        <v>2.2286000000000001</v>
      </c>
      <c r="F1197">
        <v>37699</v>
      </c>
      <c r="G1197">
        <v>62640</v>
      </c>
      <c r="H1197">
        <v>72495</v>
      </c>
      <c r="I1197">
        <v>308327</v>
      </c>
      <c r="J1197" t="str">
        <f t="shared" si="92"/>
        <v xml:space="preserve"> </v>
      </c>
      <c r="K1197" t="str">
        <f t="shared" si="93"/>
        <v xml:space="preserve"> </v>
      </c>
      <c r="L1197">
        <f t="shared" si="95"/>
        <v>5.7000000000000384E-2</v>
      </c>
      <c r="M1197">
        <f t="shared" si="96"/>
        <v>6.3247368421052594E-2</v>
      </c>
      <c r="N1197" t="str">
        <f t="shared" si="94"/>
        <v/>
      </c>
    </row>
    <row r="1198" spans="1:14" x14ac:dyDescent="0.25">
      <c r="A1198" s="1">
        <v>40093</v>
      </c>
      <c r="B1198">
        <v>2.2441</v>
      </c>
      <c r="C1198">
        <v>2.2544</v>
      </c>
      <c r="D1198">
        <v>2.1812</v>
      </c>
      <c r="E1198">
        <v>2.1955</v>
      </c>
      <c r="F1198">
        <v>41739</v>
      </c>
      <c r="G1198">
        <v>58301</v>
      </c>
      <c r="H1198">
        <v>81159</v>
      </c>
      <c r="I1198">
        <v>306835</v>
      </c>
      <c r="J1198" t="str">
        <f t="shared" si="92"/>
        <v xml:space="preserve"> </v>
      </c>
      <c r="K1198" t="str">
        <f t="shared" si="93"/>
        <v xml:space="preserve"> </v>
      </c>
      <c r="L1198">
        <f t="shared" si="95"/>
        <v>7.3199999999999932E-2</v>
      </c>
      <c r="M1198">
        <f t="shared" si="96"/>
        <v>6.4794736842105224E-2</v>
      </c>
      <c r="N1198" t="str">
        <f t="shared" si="94"/>
        <v/>
      </c>
    </row>
    <row r="1199" spans="1:14" x14ac:dyDescent="0.25">
      <c r="A1199" s="1">
        <v>40094</v>
      </c>
      <c r="B1199">
        <v>2.2008000000000001</v>
      </c>
      <c r="C1199">
        <v>2.2759</v>
      </c>
      <c r="D1199">
        <v>2.1844999999999999</v>
      </c>
      <c r="E1199">
        <v>2.2612999999999999</v>
      </c>
      <c r="F1199">
        <v>48176</v>
      </c>
      <c r="G1199">
        <v>57670</v>
      </c>
      <c r="H1199">
        <v>90437</v>
      </c>
      <c r="I1199">
        <v>309283</v>
      </c>
      <c r="J1199" t="str">
        <f t="shared" si="92"/>
        <v xml:space="preserve"> </v>
      </c>
      <c r="K1199" t="str">
        <f t="shared" si="93"/>
        <v xml:space="preserve"> </v>
      </c>
      <c r="L1199">
        <f t="shared" si="95"/>
        <v>9.1400000000000148E-2</v>
      </c>
      <c r="M1199">
        <f t="shared" si="96"/>
        <v>6.472631578947366E-2</v>
      </c>
      <c r="N1199" t="str">
        <f t="shared" si="94"/>
        <v/>
      </c>
    </row>
    <row r="1200" spans="1:14" x14ac:dyDescent="0.25">
      <c r="A1200" s="1">
        <v>40095</v>
      </c>
      <c r="B1200">
        <v>2.2524000000000002</v>
      </c>
      <c r="C1200">
        <v>2.2848999999999999</v>
      </c>
      <c r="D1200">
        <v>2.2406999999999999</v>
      </c>
      <c r="E1200">
        <v>2.2671999999999999</v>
      </c>
      <c r="F1200">
        <v>44122</v>
      </c>
      <c r="G1200">
        <v>53967</v>
      </c>
      <c r="H1200">
        <v>88219</v>
      </c>
      <c r="I1200">
        <v>308555</v>
      </c>
      <c r="J1200" t="str">
        <f t="shared" si="92"/>
        <v xml:space="preserve"> </v>
      </c>
      <c r="K1200" t="str">
        <f t="shared" si="93"/>
        <v xml:space="preserve"> </v>
      </c>
      <c r="L1200">
        <f t="shared" si="95"/>
        <v>4.4200000000000017E-2</v>
      </c>
      <c r="M1200">
        <f t="shared" si="96"/>
        <v>6.5015789473684193E-2</v>
      </c>
      <c r="N1200" t="str">
        <f t="shared" si="94"/>
        <v/>
      </c>
    </row>
    <row r="1201" spans="1:14" x14ac:dyDescent="0.25">
      <c r="A1201" s="1">
        <v>40098</v>
      </c>
      <c r="B1201">
        <v>2.2805</v>
      </c>
      <c r="C1201">
        <v>2.3294000000000001</v>
      </c>
      <c r="D1201">
        <v>2.2795999999999998</v>
      </c>
      <c r="E1201">
        <v>2.3088000000000002</v>
      </c>
      <c r="F1201">
        <v>36845</v>
      </c>
      <c r="G1201">
        <v>51932</v>
      </c>
      <c r="H1201">
        <v>78341</v>
      </c>
      <c r="I1201">
        <v>308066</v>
      </c>
      <c r="J1201" t="str">
        <f t="shared" si="92"/>
        <v xml:space="preserve"> </v>
      </c>
      <c r="K1201" t="str">
        <f t="shared" si="93"/>
        <v xml:space="preserve"> </v>
      </c>
      <c r="L1201">
        <f t="shared" si="95"/>
        <v>6.2200000000000255E-2</v>
      </c>
      <c r="M1201">
        <f t="shared" si="96"/>
        <v>6.5131578947368415E-2</v>
      </c>
      <c r="N1201" t="str">
        <f t="shared" si="94"/>
        <v/>
      </c>
    </row>
    <row r="1202" spans="1:14" x14ac:dyDescent="0.25">
      <c r="A1202" s="1">
        <v>40099</v>
      </c>
      <c r="B1202">
        <v>2.3088000000000002</v>
      </c>
      <c r="C1202">
        <v>2.3439999999999999</v>
      </c>
      <c r="D1202">
        <v>2.3020999999999998</v>
      </c>
      <c r="E1202">
        <v>2.3378000000000001</v>
      </c>
      <c r="F1202">
        <v>43059</v>
      </c>
      <c r="G1202">
        <v>49213</v>
      </c>
      <c r="H1202">
        <v>106194</v>
      </c>
      <c r="I1202">
        <v>310116</v>
      </c>
      <c r="J1202" t="str">
        <f t="shared" si="92"/>
        <v xml:space="preserve"> </v>
      </c>
      <c r="K1202" t="str">
        <f t="shared" si="93"/>
        <v xml:space="preserve"> </v>
      </c>
      <c r="L1202">
        <f t="shared" si="95"/>
        <v>4.1900000000000048E-2</v>
      </c>
      <c r="M1202">
        <f t="shared" si="96"/>
        <v>6.3410526315789473E-2</v>
      </c>
      <c r="N1202" t="str">
        <f t="shared" si="94"/>
        <v/>
      </c>
    </row>
    <row r="1203" spans="1:14" x14ac:dyDescent="0.25">
      <c r="A1203" s="1">
        <v>40100</v>
      </c>
      <c r="B1203">
        <v>2.3414000000000001</v>
      </c>
      <c r="C1203">
        <v>2.3654000000000002</v>
      </c>
      <c r="D1203">
        <v>2.3361000000000001</v>
      </c>
      <c r="E1203">
        <v>2.3571</v>
      </c>
      <c r="F1203">
        <v>38186</v>
      </c>
      <c r="G1203">
        <v>46060</v>
      </c>
      <c r="H1203">
        <v>98493</v>
      </c>
      <c r="I1203">
        <v>312824</v>
      </c>
      <c r="J1203" t="str">
        <f t="shared" si="92"/>
        <v xml:space="preserve"> </v>
      </c>
      <c r="K1203" t="str">
        <f t="shared" si="93"/>
        <v xml:space="preserve"> </v>
      </c>
      <c r="L1203">
        <f t="shared" si="95"/>
        <v>2.9300000000000104E-2</v>
      </c>
      <c r="M1203">
        <f t="shared" si="96"/>
        <v>6.2747368421052635E-2</v>
      </c>
      <c r="N1203" t="str">
        <f t="shared" si="94"/>
        <v/>
      </c>
    </row>
    <row r="1204" spans="1:14" x14ac:dyDescent="0.25">
      <c r="A1204" s="1">
        <v>40101</v>
      </c>
      <c r="B1204">
        <v>2.3613</v>
      </c>
      <c r="C1204">
        <v>2.4394</v>
      </c>
      <c r="D1204">
        <v>2.3534000000000002</v>
      </c>
      <c r="E1204">
        <v>2.4325000000000001</v>
      </c>
      <c r="F1204">
        <v>40175</v>
      </c>
      <c r="G1204">
        <v>42918</v>
      </c>
      <c r="H1204">
        <v>102447</v>
      </c>
      <c r="I1204">
        <v>314185</v>
      </c>
      <c r="J1204" t="str">
        <f t="shared" si="92"/>
        <v xml:space="preserve"> </v>
      </c>
      <c r="K1204" t="str">
        <f t="shared" si="93"/>
        <v xml:space="preserve"> </v>
      </c>
      <c r="L1204">
        <f t="shared" si="95"/>
        <v>8.5999999999999854E-2</v>
      </c>
      <c r="M1204">
        <f t="shared" si="96"/>
        <v>6.5663157894736854E-2</v>
      </c>
      <c r="N1204" t="str">
        <f t="shared" si="94"/>
        <v/>
      </c>
    </row>
    <row r="1205" spans="1:14" x14ac:dyDescent="0.25">
      <c r="A1205" s="1">
        <v>40102</v>
      </c>
      <c r="B1205">
        <v>2.4293999999999998</v>
      </c>
      <c r="C1205">
        <v>2.4493999999999998</v>
      </c>
      <c r="D1205">
        <v>2.4125999999999999</v>
      </c>
      <c r="E1205">
        <v>2.4441000000000002</v>
      </c>
      <c r="F1205">
        <v>40054</v>
      </c>
      <c r="G1205">
        <v>40458</v>
      </c>
      <c r="H1205">
        <v>101028</v>
      </c>
      <c r="I1205">
        <v>316085</v>
      </c>
      <c r="J1205" t="str">
        <f t="shared" si="92"/>
        <v xml:space="preserve"> </v>
      </c>
      <c r="K1205" t="str">
        <f t="shared" si="93"/>
        <v xml:space="preserve"> </v>
      </c>
      <c r="L1205">
        <f t="shared" si="95"/>
        <v>3.6799999999999944E-2</v>
      </c>
      <c r="M1205">
        <f t="shared" si="96"/>
        <v>6.3078947368421082E-2</v>
      </c>
      <c r="N1205" t="str">
        <f t="shared" si="94"/>
        <v/>
      </c>
    </row>
    <row r="1206" spans="1:14" x14ac:dyDescent="0.25">
      <c r="A1206" s="1">
        <v>40105</v>
      </c>
      <c r="B1206">
        <v>2.4567999999999999</v>
      </c>
      <c r="C1206">
        <v>2.4683999999999999</v>
      </c>
      <c r="D1206">
        <v>2.4348999999999998</v>
      </c>
      <c r="E1206">
        <v>2.4666000000000001</v>
      </c>
      <c r="F1206">
        <v>26019</v>
      </c>
      <c r="G1206">
        <v>37482</v>
      </c>
      <c r="H1206">
        <v>68316</v>
      </c>
      <c r="I1206">
        <v>314777</v>
      </c>
      <c r="J1206" t="str">
        <f t="shared" si="92"/>
        <v xml:space="preserve"> </v>
      </c>
      <c r="K1206" t="str">
        <f t="shared" si="93"/>
        <v xml:space="preserve"> </v>
      </c>
      <c r="L1206">
        <f t="shared" si="95"/>
        <v>3.3500000000000085E-2</v>
      </c>
      <c r="M1206">
        <f t="shared" si="96"/>
        <v>6.1284210526315816E-2</v>
      </c>
      <c r="N1206" t="str">
        <f t="shared" si="94"/>
        <v/>
      </c>
    </row>
    <row r="1207" spans="1:14" x14ac:dyDescent="0.25">
      <c r="A1207" s="1">
        <v>40106</v>
      </c>
      <c r="B1207">
        <v>2.4668999999999999</v>
      </c>
      <c r="C1207">
        <v>2.4723000000000002</v>
      </c>
      <c r="D1207">
        <v>2.4430000000000001</v>
      </c>
      <c r="E1207">
        <v>2.4617</v>
      </c>
      <c r="F1207">
        <v>22946</v>
      </c>
      <c r="G1207">
        <v>34959</v>
      </c>
      <c r="H1207">
        <v>83902</v>
      </c>
      <c r="I1207">
        <v>315728</v>
      </c>
      <c r="J1207" t="str">
        <f t="shared" si="92"/>
        <v xml:space="preserve"> </v>
      </c>
      <c r="K1207" t="str">
        <f t="shared" si="93"/>
        <v xml:space="preserve"> </v>
      </c>
      <c r="L1207">
        <f t="shared" si="95"/>
        <v>2.9300000000000104E-2</v>
      </c>
      <c r="M1207">
        <f t="shared" si="96"/>
        <v>5.8847368421052683E-2</v>
      </c>
      <c r="N1207" t="str">
        <f t="shared" si="94"/>
        <v/>
      </c>
    </row>
    <row r="1208" spans="1:14" x14ac:dyDescent="0.25">
      <c r="A1208" s="1">
        <v>40107</v>
      </c>
      <c r="B1208">
        <v>2.4533999999999998</v>
      </c>
      <c r="C1208">
        <v>2.5432999999999999</v>
      </c>
      <c r="D1208">
        <v>2.4352999999999998</v>
      </c>
      <c r="E1208">
        <v>2.5196999999999998</v>
      </c>
      <c r="F1208">
        <v>25324</v>
      </c>
      <c r="G1208">
        <v>33440</v>
      </c>
      <c r="H1208">
        <v>98392</v>
      </c>
      <c r="I1208">
        <v>317059</v>
      </c>
      <c r="J1208" t="str">
        <f t="shared" si="92"/>
        <v>Key Rev</v>
      </c>
      <c r="K1208">
        <f t="shared" si="93"/>
        <v>-1.0699999999999932E-2</v>
      </c>
      <c r="L1208">
        <f t="shared" si="95"/>
        <v>0.1080000000000001</v>
      </c>
      <c r="M1208">
        <f t="shared" si="96"/>
        <v>5.9905263157894774E-2</v>
      </c>
      <c r="N1208">
        <f t="shared" si="94"/>
        <v>-1.0699999999999932E-2</v>
      </c>
    </row>
    <row r="1209" spans="1:14" x14ac:dyDescent="0.25">
      <c r="A1209" s="1">
        <v>40108</v>
      </c>
      <c r="B1209">
        <v>2.5108999999999999</v>
      </c>
      <c r="C1209">
        <v>2.5251000000000001</v>
      </c>
      <c r="D1209">
        <v>2.4788000000000001</v>
      </c>
      <c r="E1209">
        <v>2.5089999999999999</v>
      </c>
      <c r="F1209">
        <v>21878</v>
      </c>
      <c r="G1209">
        <v>29696</v>
      </c>
      <c r="H1209">
        <v>84752</v>
      </c>
      <c r="I1209">
        <v>317330</v>
      </c>
      <c r="J1209" t="str">
        <f t="shared" si="92"/>
        <v xml:space="preserve"> </v>
      </c>
      <c r="K1209" t="str">
        <f t="shared" si="93"/>
        <v xml:space="preserve"> </v>
      </c>
      <c r="L1209">
        <f t="shared" si="95"/>
        <v>4.6300000000000008E-2</v>
      </c>
      <c r="M1209">
        <f t="shared" si="96"/>
        <v>5.9794736842105303E-2</v>
      </c>
      <c r="N1209" t="str">
        <f t="shared" si="94"/>
        <v/>
      </c>
    </row>
    <row r="1210" spans="1:14" x14ac:dyDescent="0.25">
      <c r="A1210" s="1">
        <v>40109</v>
      </c>
      <c r="B1210">
        <v>2.5091999999999999</v>
      </c>
      <c r="C1210">
        <v>2.5196999999999998</v>
      </c>
      <c r="D1210">
        <v>2.4678</v>
      </c>
      <c r="E1210">
        <v>2.4893999999999998</v>
      </c>
      <c r="F1210">
        <v>40831</v>
      </c>
      <c r="G1210">
        <v>84468</v>
      </c>
      <c r="H1210">
        <v>91270</v>
      </c>
      <c r="I1210">
        <v>319741</v>
      </c>
      <c r="J1210" t="str">
        <f t="shared" si="92"/>
        <v xml:space="preserve"> </v>
      </c>
      <c r="K1210" t="str">
        <f t="shared" si="93"/>
        <v xml:space="preserve"> </v>
      </c>
      <c r="L1210">
        <f t="shared" si="95"/>
        <v>5.1899999999999835E-2</v>
      </c>
      <c r="M1210">
        <f t="shared" si="96"/>
        <v>5.9926315789473723E-2</v>
      </c>
      <c r="N1210" t="str">
        <f t="shared" si="94"/>
        <v/>
      </c>
    </row>
    <row r="1211" spans="1:14" x14ac:dyDescent="0.25">
      <c r="A1211" s="1">
        <v>40112</v>
      </c>
      <c r="B1211">
        <v>2.4813000000000001</v>
      </c>
      <c r="C1211">
        <v>2.5259999999999998</v>
      </c>
      <c r="D1211">
        <v>2.4344999999999999</v>
      </c>
      <c r="E1211">
        <v>2.4479000000000002</v>
      </c>
      <c r="F1211">
        <v>49822</v>
      </c>
      <c r="G1211">
        <v>88079</v>
      </c>
      <c r="H1211">
        <v>103662</v>
      </c>
      <c r="I1211">
        <v>319454</v>
      </c>
      <c r="J1211" t="str">
        <f t="shared" si="92"/>
        <v xml:space="preserve"> </v>
      </c>
      <c r="K1211" t="str">
        <f t="shared" si="93"/>
        <v xml:space="preserve"> </v>
      </c>
      <c r="L1211">
        <f t="shared" si="95"/>
        <v>9.1499999999999915E-2</v>
      </c>
      <c r="M1211">
        <f t="shared" si="96"/>
        <v>6.3142105263157916E-2</v>
      </c>
      <c r="N1211" t="str">
        <f t="shared" si="94"/>
        <v xml:space="preserve"> </v>
      </c>
    </row>
    <row r="1212" spans="1:14" x14ac:dyDescent="0.25">
      <c r="A1212" s="1">
        <v>40113</v>
      </c>
      <c r="B1212">
        <v>2.4499</v>
      </c>
      <c r="C1212">
        <v>2.4767999999999999</v>
      </c>
      <c r="D1212">
        <v>2.4304999999999999</v>
      </c>
      <c r="E1212">
        <v>2.464</v>
      </c>
      <c r="F1212">
        <v>48204</v>
      </c>
      <c r="G1212">
        <v>90450</v>
      </c>
      <c r="H1212">
        <v>99652</v>
      </c>
      <c r="I1212">
        <v>320479</v>
      </c>
      <c r="J1212" t="str">
        <f t="shared" si="92"/>
        <v xml:space="preserve"> </v>
      </c>
      <c r="K1212" t="str">
        <f t="shared" si="93"/>
        <v xml:space="preserve"> </v>
      </c>
      <c r="L1212">
        <f t="shared" si="95"/>
        <v>4.6300000000000008E-2</v>
      </c>
      <c r="M1212">
        <f t="shared" si="96"/>
        <v>5.9026315789473718E-2</v>
      </c>
      <c r="N1212" t="str">
        <f t="shared" si="94"/>
        <v/>
      </c>
    </row>
    <row r="1213" spans="1:14" x14ac:dyDescent="0.25">
      <c r="A1213" s="1">
        <v>40114</v>
      </c>
      <c r="B1213">
        <v>2.4594</v>
      </c>
      <c r="C1213">
        <v>2.4662999999999999</v>
      </c>
      <c r="D1213">
        <v>2.4001000000000001</v>
      </c>
      <c r="E1213">
        <v>2.4060000000000001</v>
      </c>
      <c r="F1213">
        <v>45822</v>
      </c>
      <c r="G1213">
        <v>89820</v>
      </c>
      <c r="H1213">
        <v>96108</v>
      </c>
      <c r="I1213">
        <v>315375</v>
      </c>
      <c r="J1213" t="str">
        <f t="shared" si="92"/>
        <v xml:space="preserve"> </v>
      </c>
      <c r="K1213" t="str">
        <f t="shared" si="93"/>
        <v xml:space="preserve"> </v>
      </c>
      <c r="L1213">
        <f t="shared" si="95"/>
        <v>6.6199999999999815E-2</v>
      </c>
      <c r="M1213">
        <f t="shared" si="96"/>
        <v>5.9573684210526355E-2</v>
      </c>
      <c r="N1213" t="str">
        <f t="shared" si="94"/>
        <v/>
      </c>
    </row>
    <row r="1214" spans="1:14" x14ac:dyDescent="0.25">
      <c r="A1214" s="1">
        <v>40115</v>
      </c>
      <c r="B1214">
        <v>2.4022999999999999</v>
      </c>
      <c r="C1214">
        <v>2.4823</v>
      </c>
      <c r="D1214">
        <v>2.3988</v>
      </c>
      <c r="E1214">
        <v>2.4634999999999998</v>
      </c>
      <c r="F1214">
        <v>45821</v>
      </c>
      <c r="G1214">
        <v>91414</v>
      </c>
      <c r="H1214">
        <v>90118</v>
      </c>
      <c r="I1214">
        <v>314211</v>
      </c>
      <c r="J1214" t="str">
        <f t="shared" si="92"/>
        <v>Key Rev</v>
      </c>
      <c r="K1214">
        <f t="shared" si="93"/>
        <v>-7.3499999999999677E-2</v>
      </c>
      <c r="L1214">
        <f t="shared" si="95"/>
        <v>8.3499999999999908E-2</v>
      </c>
      <c r="M1214">
        <f t="shared" si="96"/>
        <v>6.0436842105263198E-2</v>
      </c>
      <c r="N1214" t="str">
        <f t="shared" si="94"/>
        <v/>
      </c>
    </row>
    <row r="1215" spans="1:14" x14ac:dyDescent="0.25">
      <c r="A1215" s="1">
        <v>40116</v>
      </c>
      <c r="B1215">
        <v>2.4674999999999998</v>
      </c>
      <c r="C1215">
        <v>2.4729999999999999</v>
      </c>
      <c r="D1215">
        <v>2.3822999999999999</v>
      </c>
      <c r="E1215">
        <v>2.39</v>
      </c>
      <c r="F1215">
        <v>49748</v>
      </c>
      <c r="G1215">
        <v>89245</v>
      </c>
      <c r="H1215">
        <v>90608</v>
      </c>
      <c r="I1215">
        <v>307894</v>
      </c>
      <c r="J1215" t="str">
        <f t="shared" si="92"/>
        <v xml:space="preserve"> </v>
      </c>
      <c r="K1215" t="str">
        <f t="shared" si="93"/>
        <v xml:space="preserve"> </v>
      </c>
      <c r="L1215">
        <f t="shared" si="95"/>
        <v>9.0700000000000003E-2</v>
      </c>
      <c r="M1215">
        <f t="shared" si="96"/>
        <v>6.1536842105263181E-2</v>
      </c>
      <c r="N1215" t="str">
        <f t="shared" si="94"/>
        <v xml:space="preserve"> </v>
      </c>
    </row>
    <row r="1216" spans="1:14" x14ac:dyDescent="0.25">
      <c r="A1216" s="1">
        <v>40119</v>
      </c>
      <c r="B1216">
        <v>2.3919000000000001</v>
      </c>
      <c r="C1216">
        <v>2.4373</v>
      </c>
      <c r="D1216">
        <v>2.3843000000000001</v>
      </c>
      <c r="E1216">
        <v>2.4308000000000001</v>
      </c>
      <c r="F1216">
        <v>48004</v>
      </c>
      <c r="G1216">
        <v>89415</v>
      </c>
      <c r="H1216">
        <v>82847</v>
      </c>
      <c r="I1216">
        <v>312722</v>
      </c>
      <c r="J1216" t="str">
        <f t="shared" si="92"/>
        <v xml:space="preserve"> </v>
      </c>
      <c r="K1216" t="str">
        <f t="shared" si="93"/>
        <v xml:space="preserve"> </v>
      </c>
      <c r="L1216">
        <f t="shared" si="95"/>
        <v>5.2999999999999936E-2</v>
      </c>
      <c r="M1216">
        <f t="shared" si="96"/>
        <v>6.1326315789473687E-2</v>
      </c>
      <c r="N1216" t="str">
        <f t="shared" si="94"/>
        <v/>
      </c>
    </row>
    <row r="1217" spans="1:14" x14ac:dyDescent="0.25">
      <c r="A1217" s="1">
        <v>40120</v>
      </c>
      <c r="B1217">
        <v>2.4312999999999998</v>
      </c>
      <c r="C1217">
        <v>2.4632999999999998</v>
      </c>
      <c r="D1217">
        <v>2.3877999999999999</v>
      </c>
      <c r="E1217">
        <v>2.4581</v>
      </c>
      <c r="F1217">
        <v>43507</v>
      </c>
      <c r="G1217">
        <v>88672</v>
      </c>
      <c r="H1217">
        <v>86973</v>
      </c>
      <c r="I1217">
        <v>315318</v>
      </c>
      <c r="J1217" t="str">
        <f t="shared" si="92"/>
        <v xml:space="preserve"> </v>
      </c>
      <c r="K1217" t="str">
        <f t="shared" si="93"/>
        <v xml:space="preserve"> </v>
      </c>
      <c r="L1217">
        <f t="shared" si="95"/>
        <v>7.5499999999999901E-2</v>
      </c>
      <c r="M1217">
        <f t="shared" si="96"/>
        <v>6.1447368421052632E-2</v>
      </c>
      <c r="N1217" t="str">
        <f t="shared" si="94"/>
        <v/>
      </c>
    </row>
    <row r="1218" spans="1:14" x14ac:dyDescent="0.25">
      <c r="A1218" s="1">
        <v>40121</v>
      </c>
      <c r="B1218">
        <v>2.4506999999999999</v>
      </c>
      <c r="C1218">
        <v>2.4843999999999999</v>
      </c>
      <c r="D1218">
        <v>2.4413999999999998</v>
      </c>
      <c r="E1218">
        <v>2.4750000000000001</v>
      </c>
      <c r="F1218">
        <v>45362</v>
      </c>
      <c r="G1218">
        <v>86450</v>
      </c>
      <c r="H1218">
        <v>89282</v>
      </c>
      <c r="I1218">
        <v>319241</v>
      </c>
      <c r="J1218" t="str">
        <f t="shared" si="92"/>
        <v xml:space="preserve"> </v>
      </c>
      <c r="K1218" t="str">
        <f t="shared" si="93"/>
        <v xml:space="preserve"> </v>
      </c>
      <c r="L1218">
        <f t="shared" si="95"/>
        <v>4.3000000000000149E-2</v>
      </c>
      <c r="M1218">
        <f t="shared" si="96"/>
        <v>5.8900000000000001E-2</v>
      </c>
      <c r="N1218" t="str">
        <f t="shared" si="94"/>
        <v/>
      </c>
    </row>
    <row r="1219" spans="1:14" x14ac:dyDescent="0.25">
      <c r="A1219" s="1">
        <v>40122</v>
      </c>
      <c r="B1219">
        <v>2.4672999999999998</v>
      </c>
      <c r="C1219">
        <v>2.4767999999999999</v>
      </c>
      <c r="D1219">
        <v>2.4348999999999998</v>
      </c>
      <c r="E1219">
        <v>2.4424000000000001</v>
      </c>
      <c r="F1219">
        <v>44087</v>
      </c>
      <c r="G1219">
        <v>83987</v>
      </c>
      <c r="H1219">
        <v>87723</v>
      </c>
      <c r="I1219">
        <v>322354</v>
      </c>
      <c r="J1219" t="str">
        <f t="shared" si="92"/>
        <v xml:space="preserve"> </v>
      </c>
      <c r="K1219" t="str">
        <f t="shared" si="93"/>
        <v xml:space="preserve"> </v>
      </c>
      <c r="L1219">
        <f t="shared" si="95"/>
        <v>4.1900000000000048E-2</v>
      </c>
      <c r="M1219">
        <f t="shared" si="96"/>
        <v>5.8778947368421056E-2</v>
      </c>
      <c r="N1219" t="str">
        <f t="shared" si="94"/>
        <v/>
      </c>
    </row>
    <row r="1220" spans="1:14" x14ac:dyDescent="0.25">
      <c r="A1220" s="1">
        <v>40123</v>
      </c>
      <c r="B1220">
        <v>2.4466000000000001</v>
      </c>
      <c r="C1220">
        <v>2.4586999999999999</v>
      </c>
      <c r="D1220">
        <v>2.3610000000000002</v>
      </c>
      <c r="E1220">
        <v>2.3883000000000001</v>
      </c>
      <c r="F1220">
        <v>61247</v>
      </c>
      <c r="G1220">
        <v>75281</v>
      </c>
      <c r="H1220">
        <v>119539</v>
      </c>
      <c r="I1220">
        <v>319956</v>
      </c>
      <c r="J1220" t="str">
        <f t="shared" si="92"/>
        <v xml:space="preserve"> </v>
      </c>
      <c r="K1220" t="str">
        <f t="shared" si="93"/>
        <v xml:space="preserve"> </v>
      </c>
      <c r="L1220">
        <f t="shared" si="95"/>
        <v>9.7699999999999676E-2</v>
      </c>
      <c r="M1220">
        <f t="shared" si="96"/>
        <v>6.0647368421052603E-2</v>
      </c>
      <c r="N1220" t="str">
        <f t="shared" si="94"/>
        <v xml:space="preserve"> </v>
      </c>
    </row>
    <row r="1221" spans="1:14" x14ac:dyDescent="0.25">
      <c r="A1221" s="1">
        <v>40126</v>
      </c>
      <c r="B1221">
        <v>2.3993000000000002</v>
      </c>
      <c r="C1221">
        <v>2.4622999999999999</v>
      </c>
      <c r="D1221">
        <v>2.3955000000000002</v>
      </c>
      <c r="E1221">
        <v>2.4474999999999998</v>
      </c>
      <c r="F1221">
        <v>45509</v>
      </c>
      <c r="G1221">
        <v>73643</v>
      </c>
      <c r="H1221">
        <v>90767</v>
      </c>
      <c r="I1221">
        <v>324884</v>
      </c>
      <c r="J1221" t="str">
        <f t="shared" ref="J1221:J1284" si="97">IF(AND(C1221&gt;C1220,D1221&lt;D1220,OR(AND(E1220&gt;E1219,E1220&gt;E1221),AND(E1220&lt;E1219,E1220&lt;E1221))),"Key Rev"," ")</f>
        <v xml:space="preserve"> </v>
      </c>
      <c r="K1221" t="str">
        <f t="shared" si="93"/>
        <v xml:space="preserve"> </v>
      </c>
      <c r="L1221">
        <f t="shared" si="95"/>
        <v>7.3999999999999844E-2</v>
      </c>
      <c r="M1221">
        <f t="shared" si="96"/>
        <v>6.2336842105263114E-2</v>
      </c>
      <c r="N1221" t="str">
        <f t="shared" si="94"/>
        <v/>
      </c>
    </row>
    <row r="1222" spans="1:14" x14ac:dyDescent="0.25">
      <c r="A1222" s="1">
        <v>40127</v>
      </c>
      <c r="B1222">
        <v>2.4397000000000002</v>
      </c>
      <c r="C1222">
        <v>2.4752999999999998</v>
      </c>
      <c r="D1222">
        <v>2.4142999999999999</v>
      </c>
      <c r="E1222">
        <v>2.4371</v>
      </c>
      <c r="F1222">
        <v>45653</v>
      </c>
      <c r="G1222">
        <v>67743</v>
      </c>
      <c r="H1222">
        <v>98189</v>
      </c>
      <c r="I1222">
        <v>323655</v>
      </c>
      <c r="J1222" t="str">
        <f t="shared" si="97"/>
        <v xml:space="preserve"> </v>
      </c>
      <c r="K1222" t="str">
        <f t="shared" si="93"/>
        <v xml:space="preserve"> </v>
      </c>
      <c r="L1222">
        <f t="shared" si="95"/>
        <v>6.0999999999999943E-2</v>
      </c>
      <c r="M1222">
        <f t="shared" si="96"/>
        <v>6.400526315789469E-2</v>
      </c>
      <c r="N1222" t="str">
        <f t="shared" si="94"/>
        <v/>
      </c>
    </row>
    <row r="1223" spans="1:14" x14ac:dyDescent="0.25">
      <c r="A1223" s="1">
        <v>40128</v>
      </c>
      <c r="B1223">
        <v>2.4302999999999999</v>
      </c>
      <c r="C1223">
        <v>2.4643999999999999</v>
      </c>
      <c r="D1223">
        <v>2.4258999999999999</v>
      </c>
      <c r="E1223">
        <v>2.4405999999999999</v>
      </c>
      <c r="F1223">
        <v>35519</v>
      </c>
      <c r="G1223">
        <v>63493</v>
      </c>
      <c r="H1223">
        <v>76387</v>
      </c>
      <c r="I1223">
        <v>322568</v>
      </c>
      <c r="J1223" t="str">
        <f t="shared" si="97"/>
        <v xml:space="preserve"> </v>
      </c>
      <c r="K1223" t="str">
        <f t="shared" si="93"/>
        <v xml:space="preserve"> </v>
      </c>
      <c r="L1223">
        <f t="shared" si="95"/>
        <v>3.8499999999999979E-2</v>
      </c>
      <c r="M1223">
        <f t="shared" si="96"/>
        <v>6.1505263157894695E-2</v>
      </c>
      <c r="N1223" t="str">
        <f t="shared" si="94"/>
        <v/>
      </c>
    </row>
    <row r="1224" spans="1:14" x14ac:dyDescent="0.25">
      <c r="A1224" s="1">
        <v>40129</v>
      </c>
      <c r="B1224">
        <v>2.4453999999999998</v>
      </c>
      <c r="C1224">
        <v>2.4453999999999998</v>
      </c>
      <c r="D1224">
        <v>2.3643999999999998</v>
      </c>
      <c r="E1224">
        <v>2.3757999999999999</v>
      </c>
      <c r="F1224">
        <v>48196</v>
      </c>
      <c r="G1224">
        <v>56186</v>
      </c>
      <c r="H1224">
        <v>112403</v>
      </c>
      <c r="I1224">
        <v>322781</v>
      </c>
      <c r="J1224" t="str">
        <f t="shared" si="97"/>
        <v xml:space="preserve"> </v>
      </c>
      <c r="K1224" t="str">
        <f t="shared" si="93"/>
        <v xml:space="preserve"> </v>
      </c>
      <c r="L1224">
        <f t="shared" si="95"/>
        <v>8.0999999999999961E-2</v>
      </c>
      <c r="M1224">
        <f t="shared" si="96"/>
        <v>6.3831578947368378E-2</v>
      </c>
      <c r="N1224" t="str">
        <f t="shared" si="94"/>
        <v/>
      </c>
    </row>
    <row r="1225" spans="1:14" x14ac:dyDescent="0.25">
      <c r="A1225" s="1">
        <v>40130</v>
      </c>
      <c r="B1225">
        <v>2.3738000000000001</v>
      </c>
      <c r="C1225">
        <v>2.3917000000000002</v>
      </c>
      <c r="D1225">
        <v>2.3351999999999999</v>
      </c>
      <c r="E1225">
        <v>2.3509000000000002</v>
      </c>
      <c r="F1225">
        <v>41893</v>
      </c>
      <c r="G1225">
        <v>49807</v>
      </c>
      <c r="H1225">
        <v>88201</v>
      </c>
      <c r="I1225">
        <v>320339</v>
      </c>
      <c r="J1225" t="str">
        <f t="shared" si="97"/>
        <v xml:space="preserve"> </v>
      </c>
      <c r="K1225" t="str">
        <f t="shared" si="93"/>
        <v xml:space="preserve"> </v>
      </c>
      <c r="L1225">
        <f t="shared" si="95"/>
        <v>5.6500000000000217E-2</v>
      </c>
      <c r="M1225">
        <f t="shared" si="96"/>
        <v>6.5042105263157859E-2</v>
      </c>
      <c r="N1225" t="str">
        <f t="shared" si="94"/>
        <v/>
      </c>
    </row>
    <row r="1226" spans="1:14" x14ac:dyDescent="0.25">
      <c r="A1226" s="1">
        <v>40133</v>
      </c>
      <c r="B1226">
        <v>2.3479000000000001</v>
      </c>
      <c r="C1226">
        <v>2.4310999999999998</v>
      </c>
      <c r="D1226">
        <v>2.3479000000000001</v>
      </c>
      <c r="E1226">
        <v>2.4167999999999998</v>
      </c>
      <c r="F1226">
        <v>43254</v>
      </c>
      <c r="G1226">
        <v>47042</v>
      </c>
      <c r="H1226">
        <v>87044</v>
      </c>
      <c r="I1226">
        <v>324178</v>
      </c>
      <c r="J1226" t="str">
        <f t="shared" si="97"/>
        <v xml:space="preserve"> </v>
      </c>
      <c r="K1226" t="str">
        <f t="shared" si="93"/>
        <v xml:space="preserve"> </v>
      </c>
      <c r="L1226">
        <f t="shared" si="95"/>
        <v>8.3199999999999719E-2</v>
      </c>
      <c r="M1226">
        <f t="shared" si="96"/>
        <v>6.7878947368420997E-2</v>
      </c>
      <c r="N1226" t="str">
        <f t="shared" si="94"/>
        <v/>
      </c>
    </row>
    <row r="1227" spans="1:14" x14ac:dyDescent="0.25">
      <c r="A1227" s="1">
        <v>40134</v>
      </c>
      <c r="B1227">
        <v>2.4174000000000002</v>
      </c>
      <c r="C1227">
        <v>2.4544000000000001</v>
      </c>
      <c r="D1227">
        <v>2.4039999999999999</v>
      </c>
      <c r="E1227">
        <v>2.4432999999999998</v>
      </c>
      <c r="F1227">
        <v>33812</v>
      </c>
      <c r="G1227">
        <v>44871</v>
      </c>
      <c r="H1227">
        <v>79883</v>
      </c>
      <c r="I1227">
        <v>324456</v>
      </c>
      <c r="J1227" t="str">
        <f t="shared" si="97"/>
        <v xml:space="preserve"> </v>
      </c>
      <c r="K1227" t="str">
        <f t="shared" si="93"/>
        <v xml:space="preserve"> </v>
      </c>
      <c r="L1227">
        <f t="shared" si="95"/>
        <v>5.0400000000000222E-2</v>
      </c>
      <c r="M1227">
        <f t="shared" si="96"/>
        <v>6.4847368421052584E-2</v>
      </c>
      <c r="N1227" t="str">
        <f t="shared" si="94"/>
        <v/>
      </c>
    </row>
    <row r="1228" spans="1:14" x14ac:dyDescent="0.25">
      <c r="A1228" s="1">
        <v>40135</v>
      </c>
      <c r="B1228">
        <v>2.4470999999999998</v>
      </c>
      <c r="C1228">
        <v>2.4756999999999998</v>
      </c>
      <c r="D1228">
        <v>2.4176000000000002</v>
      </c>
      <c r="E1228">
        <v>2.4333999999999998</v>
      </c>
      <c r="F1228">
        <v>43149</v>
      </c>
      <c r="G1228">
        <v>40706</v>
      </c>
      <c r="H1228">
        <v>104662</v>
      </c>
      <c r="I1228">
        <v>325123</v>
      </c>
      <c r="J1228" t="str">
        <f t="shared" si="97"/>
        <v xml:space="preserve"> </v>
      </c>
      <c r="K1228" t="str">
        <f t="shared" si="93"/>
        <v xml:space="preserve"> </v>
      </c>
      <c r="L1228">
        <f t="shared" si="95"/>
        <v>5.8099999999999596E-2</v>
      </c>
      <c r="M1228">
        <f t="shared" si="96"/>
        <v>6.5468421052631509E-2</v>
      </c>
      <c r="N1228" t="str">
        <f t="shared" si="94"/>
        <v/>
      </c>
    </row>
    <row r="1229" spans="1:14" x14ac:dyDescent="0.25">
      <c r="A1229" s="1">
        <v>40136</v>
      </c>
      <c r="B1229">
        <v>2.4377</v>
      </c>
      <c r="C1229">
        <v>2.4417</v>
      </c>
      <c r="D1229">
        <v>2.3693</v>
      </c>
      <c r="E1229">
        <v>2.3812000000000002</v>
      </c>
      <c r="F1229">
        <v>34516</v>
      </c>
      <c r="G1229">
        <v>37068</v>
      </c>
      <c r="H1229">
        <v>110592</v>
      </c>
      <c r="I1229">
        <v>328846</v>
      </c>
      <c r="J1229" t="str">
        <f t="shared" si="97"/>
        <v xml:space="preserve"> </v>
      </c>
      <c r="K1229" t="str">
        <f t="shared" si="93"/>
        <v xml:space="preserve"> </v>
      </c>
      <c r="L1229">
        <f t="shared" si="95"/>
        <v>7.240000000000002E-2</v>
      </c>
      <c r="M1229">
        <f t="shared" si="96"/>
        <v>6.6547368421052577E-2</v>
      </c>
      <c r="N1229" t="str">
        <f t="shared" si="94"/>
        <v/>
      </c>
    </row>
    <row r="1230" spans="1:14" x14ac:dyDescent="0.25">
      <c r="A1230" s="1">
        <v>40137</v>
      </c>
      <c r="B1230">
        <v>2.3860000000000001</v>
      </c>
      <c r="C1230">
        <v>2.3917999999999999</v>
      </c>
      <c r="D1230">
        <v>2.3437000000000001</v>
      </c>
      <c r="E1230">
        <v>2.3601000000000001</v>
      </c>
      <c r="F1230">
        <v>41896</v>
      </c>
      <c r="G1230">
        <v>87384</v>
      </c>
      <c r="H1230">
        <v>101060</v>
      </c>
      <c r="I1230">
        <v>327478</v>
      </c>
      <c r="J1230" t="str">
        <f t="shared" si="97"/>
        <v xml:space="preserve"> </v>
      </c>
      <c r="K1230" t="str">
        <f t="shared" si="93"/>
        <v xml:space="preserve"> </v>
      </c>
      <c r="L1230">
        <f t="shared" si="95"/>
        <v>4.809999999999981E-2</v>
      </c>
      <c r="M1230">
        <f t="shared" si="96"/>
        <v>6.4263157894736772E-2</v>
      </c>
      <c r="N1230" t="str">
        <f t="shared" si="94"/>
        <v/>
      </c>
    </row>
    <row r="1231" spans="1:14" x14ac:dyDescent="0.25">
      <c r="A1231" s="1">
        <v>40140</v>
      </c>
      <c r="B1231">
        <v>2.3628999999999998</v>
      </c>
      <c r="C1231">
        <v>2.4276</v>
      </c>
      <c r="D1231">
        <v>2.3548</v>
      </c>
      <c r="E1231">
        <v>2.3647</v>
      </c>
      <c r="F1231">
        <v>45352</v>
      </c>
      <c r="G1231">
        <v>85411</v>
      </c>
      <c r="H1231">
        <v>100096</v>
      </c>
      <c r="I1231">
        <v>323635</v>
      </c>
      <c r="J1231" t="str">
        <f t="shared" si="97"/>
        <v xml:space="preserve"> </v>
      </c>
      <c r="K1231" t="str">
        <f t="shared" si="93"/>
        <v xml:space="preserve"> </v>
      </c>
      <c r="L1231">
        <f t="shared" si="95"/>
        <v>7.2799999999999976E-2</v>
      </c>
      <c r="M1231">
        <f t="shared" si="96"/>
        <v>6.565789473684204E-2</v>
      </c>
      <c r="N1231" t="str">
        <f t="shared" si="94"/>
        <v/>
      </c>
    </row>
    <row r="1232" spans="1:14" x14ac:dyDescent="0.25">
      <c r="A1232" s="1">
        <v>40141</v>
      </c>
      <c r="B1232">
        <v>2.3626</v>
      </c>
      <c r="C1232">
        <v>2.3753000000000002</v>
      </c>
      <c r="D1232">
        <v>2.3214000000000001</v>
      </c>
      <c r="E1232">
        <v>2.3365999999999998</v>
      </c>
      <c r="F1232">
        <v>56381</v>
      </c>
      <c r="G1232">
        <v>89463</v>
      </c>
      <c r="H1232">
        <v>129928</v>
      </c>
      <c r="I1232">
        <v>325501</v>
      </c>
      <c r="J1232" t="str">
        <f t="shared" si="97"/>
        <v xml:space="preserve"> </v>
      </c>
      <c r="K1232" t="str">
        <f t="shared" si="93"/>
        <v xml:space="preserve"> </v>
      </c>
      <c r="L1232">
        <f t="shared" si="95"/>
        <v>5.3900000000000059E-2</v>
      </c>
      <c r="M1232">
        <f t="shared" si="96"/>
        <v>6.5010526315789421E-2</v>
      </c>
      <c r="N1232" t="str">
        <f t="shared" si="94"/>
        <v/>
      </c>
    </row>
    <row r="1233" spans="1:14" x14ac:dyDescent="0.25">
      <c r="A1233" s="1">
        <v>40142</v>
      </c>
      <c r="B1233">
        <v>2.3363</v>
      </c>
      <c r="C1233">
        <v>2.3927999999999998</v>
      </c>
      <c r="D1233">
        <v>2.3308</v>
      </c>
      <c r="E1233">
        <v>2.3828</v>
      </c>
      <c r="F1233">
        <v>52426</v>
      </c>
      <c r="G1233">
        <v>93202</v>
      </c>
      <c r="H1233">
        <v>114479</v>
      </c>
      <c r="I1233">
        <v>326992</v>
      </c>
      <c r="J1233" t="str">
        <f t="shared" si="97"/>
        <v xml:space="preserve"> </v>
      </c>
      <c r="K1233" t="str">
        <f t="shared" si="93"/>
        <v xml:space="preserve"> </v>
      </c>
      <c r="L1233">
        <f t="shared" si="95"/>
        <v>6.1999999999999833E-2</v>
      </c>
      <c r="M1233">
        <f t="shared" si="96"/>
        <v>6.3878947368420994E-2</v>
      </c>
      <c r="N1233" t="str">
        <f t="shared" si="94"/>
        <v/>
      </c>
    </row>
    <row r="1234" spans="1:14" x14ac:dyDescent="0.25">
      <c r="A1234" s="1">
        <v>40144</v>
      </c>
      <c r="B1234">
        <v>2.3820000000000001</v>
      </c>
      <c r="C1234">
        <v>2.3820000000000001</v>
      </c>
      <c r="D1234">
        <v>2.2574000000000001</v>
      </c>
      <c r="E1234">
        <v>2.3567</v>
      </c>
      <c r="F1234">
        <v>30981</v>
      </c>
      <c r="G1234">
        <v>92642</v>
      </c>
      <c r="H1234">
        <v>58240</v>
      </c>
      <c r="I1234">
        <v>320962</v>
      </c>
      <c r="J1234" t="str">
        <f t="shared" si="97"/>
        <v xml:space="preserve"> </v>
      </c>
      <c r="K1234" t="str">
        <f t="shared" si="93"/>
        <v xml:space="preserve"> </v>
      </c>
      <c r="L1234">
        <f t="shared" si="95"/>
        <v>0.12539999999999996</v>
      </c>
      <c r="M1234">
        <f t="shared" si="96"/>
        <v>6.5705263157894669E-2</v>
      </c>
      <c r="N1234" t="str">
        <f t="shared" si="94"/>
        <v xml:space="preserve"> </v>
      </c>
    </row>
    <row r="1235" spans="1:14" x14ac:dyDescent="0.25">
      <c r="A1235" s="1">
        <v>40147</v>
      </c>
      <c r="B1235">
        <v>2.3582000000000001</v>
      </c>
      <c r="C1235">
        <v>2.4207000000000001</v>
      </c>
      <c r="D1235">
        <v>2.3388</v>
      </c>
      <c r="E1235">
        <v>2.395</v>
      </c>
      <c r="F1235">
        <v>55054</v>
      </c>
      <c r="G1235">
        <v>94581</v>
      </c>
      <c r="H1235">
        <v>103174</v>
      </c>
      <c r="I1235">
        <v>316686</v>
      </c>
      <c r="J1235" t="str">
        <f t="shared" si="97"/>
        <v xml:space="preserve"> </v>
      </c>
      <c r="K1235" t="str">
        <f t="shared" ref="K1235:K1298" si="98">IF(AND(J1235&lt;&gt;" ",E1235&gt;E1234),E1236-E1235,IF(AND(J1235&lt;&gt;" ",E1235&lt;E1234),E1235-E1236," "))</f>
        <v xml:space="preserve"> </v>
      </c>
      <c r="L1235">
        <f t="shared" si="95"/>
        <v>8.1900000000000084E-2</v>
      </c>
      <c r="M1235">
        <f t="shared" si="96"/>
        <v>6.7226315789473634E-2</v>
      </c>
      <c r="N1235" t="str">
        <f t="shared" ref="N1235:N1298" si="99">IF(AND(K1235&lt;&gt;0,L1235&gt;M1234*$N$2),K1235,"")</f>
        <v/>
      </c>
    </row>
    <row r="1236" spans="1:14" x14ac:dyDescent="0.25">
      <c r="A1236" s="1">
        <v>40148</v>
      </c>
      <c r="B1236">
        <v>2.3950999999999998</v>
      </c>
      <c r="C1236">
        <v>2.4439000000000002</v>
      </c>
      <c r="D1236">
        <v>2.3906000000000001</v>
      </c>
      <c r="E1236">
        <v>2.4251</v>
      </c>
      <c r="F1236">
        <v>45971</v>
      </c>
      <c r="G1236">
        <v>93822</v>
      </c>
      <c r="H1236">
        <v>81590</v>
      </c>
      <c r="I1236">
        <v>315396</v>
      </c>
      <c r="J1236" t="str">
        <f t="shared" si="97"/>
        <v xml:space="preserve"> </v>
      </c>
      <c r="K1236" t="str">
        <f t="shared" si="98"/>
        <v xml:space="preserve"> </v>
      </c>
      <c r="L1236">
        <f t="shared" si="95"/>
        <v>5.3300000000000125E-2</v>
      </c>
      <c r="M1236">
        <f t="shared" si="96"/>
        <v>6.6057894736842065E-2</v>
      </c>
      <c r="N1236" t="str">
        <f t="shared" si="99"/>
        <v/>
      </c>
    </row>
    <row r="1237" spans="1:14" x14ac:dyDescent="0.25">
      <c r="A1237" s="1">
        <v>40149</v>
      </c>
      <c r="B1237">
        <v>2.4121000000000001</v>
      </c>
      <c r="C1237">
        <v>2.4287000000000001</v>
      </c>
      <c r="D1237">
        <v>2.3727</v>
      </c>
      <c r="E1237">
        <v>2.3835000000000002</v>
      </c>
      <c r="F1237">
        <v>43399</v>
      </c>
      <c r="G1237">
        <v>90344</v>
      </c>
      <c r="H1237">
        <v>89478</v>
      </c>
      <c r="I1237">
        <v>312167</v>
      </c>
      <c r="J1237" t="str">
        <f t="shared" si="97"/>
        <v xml:space="preserve"> </v>
      </c>
      <c r="K1237" t="str">
        <f t="shared" si="98"/>
        <v xml:space="preserve"> </v>
      </c>
      <c r="L1237">
        <f t="shared" si="95"/>
        <v>5.600000000000005E-2</v>
      </c>
      <c r="M1237">
        <f t="shared" si="96"/>
        <v>6.6742105263157853E-2</v>
      </c>
      <c r="N1237" t="str">
        <f t="shared" si="99"/>
        <v/>
      </c>
    </row>
    <row r="1238" spans="1:14" x14ac:dyDescent="0.25">
      <c r="A1238" s="1">
        <v>40150</v>
      </c>
      <c r="B1238">
        <v>2.3871000000000002</v>
      </c>
      <c r="C1238">
        <v>2.4100999999999999</v>
      </c>
      <c r="D1238">
        <v>2.3677999999999999</v>
      </c>
      <c r="E1238">
        <v>2.3965999999999998</v>
      </c>
      <c r="F1238">
        <v>47644</v>
      </c>
      <c r="G1238">
        <v>88824</v>
      </c>
      <c r="H1238">
        <v>84550</v>
      </c>
      <c r="I1238">
        <v>314712</v>
      </c>
      <c r="J1238" t="str">
        <f t="shared" si="97"/>
        <v xml:space="preserve"> </v>
      </c>
      <c r="K1238" t="str">
        <f t="shared" si="98"/>
        <v xml:space="preserve"> </v>
      </c>
      <c r="L1238">
        <f t="shared" ref="L1238:L1301" si="100">MAX(C1238-D1238,C1238-E1237,E1237-D1238)</f>
        <v>4.2300000000000004E-2</v>
      </c>
      <c r="M1238">
        <f t="shared" ref="M1238:M1301" si="101">AVERAGE(L1220:L1238)</f>
        <v>6.6763157894736788E-2</v>
      </c>
      <c r="N1238" t="str">
        <f t="shared" si="99"/>
        <v/>
      </c>
    </row>
    <row r="1239" spans="1:14" x14ac:dyDescent="0.25">
      <c r="A1239" s="1">
        <v>40151</v>
      </c>
      <c r="B1239">
        <v>2.3871000000000002</v>
      </c>
      <c r="C1239">
        <v>2.4348999999999998</v>
      </c>
      <c r="D1239">
        <v>2.3620000000000001</v>
      </c>
      <c r="E1239">
        <v>2.3738999999999999</v>
      </c>
      <c r="F1239">
        <v>53396</v>
      </c>
      <c r="G1239">
        <v>84612</v>
      </c>
      <c r="H1239">
        <v>95169</v>
      </c>
      <c r="I1239">
        <v>314034</v>
      </c>
      <c r="J1239" t="str">
        <f t="shared" si="97"/>
        <v>Key Rev</v>
      </c>
      <c r="K1239">
        <f t="shared" si="98"/>
        <v>1.7100000000000115E-2</v>
      </c>
      <c r="L1239">
        <f t="shared" si="100"/>
        <v>7.2899999999999743E-2</v>
      </c>
      <c r="M1239">
        <f t="shared" si="101"/>
        <v>6.5457894736842062E-2</v>
      </c>
      <c r="N1239" t="str">
        <f t="shared" si="99"/>
        <v/>
      </c>
    </row>
    <row r="1240" spans="1:14" x14ac:dyDescent="0.25">
      <c r="A1240" s="1">
        <v>40154</v>
      </c>
      <c r="B1240">
        <v>2.3837000000000002</v>
      </c>
      <c r="C1240">
        <v>2.3946999999999998</v>
      </c>
      <c r="D1240">
        <v>2.3447</v>
      </c>
      <c r="E1240">
        <v>2.3567999999999998</v>
      </c>
      <c r="F1240">
        <v>49644</v>
      </c>
      <c r="G1240">
        <v>79993</v>
      </c>
      <c r="H1240">
        <v>95572</v>
      </c>
      <c r="I1240">
        <v>315127</v>
      </c>
      <c r="J1240" t="str">
        <f t="shared" si="97"/>
        <v xml:space="preserve"> </v>
      </c>
      <c r="K1240" t="str">
        <f t="shared" si="98"/>
        <v xml:space="preserve"> </v>
      </c>
      <c r="L1240">
        <f t="shared" si="100"/>
        <v>4.9999999999999822E-2</v>
      </c>
      <c r="M1240">
        <f t="shared" si="101"/>
        <v>6.4194736842105221E-2</v>
      </c>
      <c r="N1240" t="str">
        <f t="shared" si="99"/>
        <v/>
      </c>
    </row>
    <row r="1241" spans="1:14" x14ac:dyDescent="0.25">
      <c r="A1241" s="1">
        <v>40155</v>
      </c>
      <c r="B1241">
        <v>2.3651</v>
      </c>
      <c r="C1241">
        <v>2.3719000000000001</v>
      </c>
      <c r="D1241">
        <v>2.3273000000000001</v>
      </c>
      <c r="E1241">
        <v>2.3380000000000001</v>
      </c>
      <c r="F1241">
        <v>56184</v>
      </c>
      <c r="G1241">
        <v>74207</v>
      </c>
      <c r="H1241">
        <v>128747</v>
      </c>
      <c r="I1241">
        <v>311649</v>
      </c>
      <c r="J1241" t="str">
        <f t="shared" si="97"/>
        <v xml:space="preserve"> </v>
      </c>
      <c r="K1241" t="str">
        <f t="shared" si="98"/>
        <v xml:space="preserve"> </v>
      </c>
      <c r="L1241">
        <f t="shared" si="100"/>
        <v>4.4599999999999973E-2</v>
      </c>
      <c r="M1241">
        <f t="shared" si="101"/>
        <v>6.3331578947368378E-2</v>
      </c>
      <c r="N1241" t="str">
        <f t="shared" si="99"/>
        <v/>
      </c>
    </row>
    <row r="1242" spans="1:14" x14ac:dyDescent="0.25">
      <c r="A1242" s="1">
        <v>40156</v>
      </c>
      <c r="B1242">
        <v>2.3422999999999998</v>
      </c>
      <c r="C1242">
        <v>2.3553999999999999</v>
      </c>
      <c r="D1242">
        <v>2.2530999999999999</v>
      </c>
      <c r="E1242">
        <v>2.2564000000000002</v>
      </c>
      <c r="F1242">
        <v>73673</v>
      </c>
      <c r="G1242">
        <v>66048</v>
      </c>
      <c r="H1242">
        <v>150182</v>
      </c>
      <c r="I1242">
        <v>308679</v>
      </c>
      <c r="J1242" t="str">
        <f t="shared" si="97"/>
        <v xml:space="preserve"> </v>
      </c>
      <c r="K1242" t="str">
        <f t="shared" si="98"/>
        <v xml:space="preserve"> </v>
      </c>
      <c r="L1242">
        <f t="shared" si="100"/>
        <v>0.10230000000000006</v>
      </c>
      <c r="M1242">
        <f t="shared" si="101"/>
        <v>6.6689473684210479E-2</v>
      </c>
      <c r="N1242" t="str">
        <f t="shared" si="99"/>
        <v xml:space="preserve"> </v>
      </c>
    </row>
    <row r="1243" spans="1:14" x14ac:dyDescent="0.25">
      <c r="A1243" s="1">
        <v>40157</v>
      </c>
      <c r="B1243">
        <v>2.2621000000000002</v>
      </c>
      <c r="C1243">
        <v>2.2751999999999999</v>
      </c>
      <c r="D1243">
        <v>2.2342</v>
      </c>
      <c r="E1243">
        <v>2.25</v>
      </c>
      <c r="F1243">
        <v>53120</v>
      </c>
      <c r="G1243">
        <v>61087</v>
      </c>
      <c r="H1243">
        <v>105360</v>
      </c>
      <c r="I1243">
        <v>306471</v>
      </c>
      <c r="J1243" t="str">
        <f t="shared" si="97"/>
        <v xml:space="preserve"> </v>
      </c>
      <c r="K1243" t="str">
        <f t="shared" si="98"/>
        <v xml:space="preserve"> </v>
      </c>
      <c r="L1243">
        <f t="shared" si="100"/>
        <v>4.0999999999999925E-2</v>
      </c>
      <c r="M1243">
        <f t="shared" si="101"/>
        <v>6.4584210526315744E-2</v>
      </c>
      <c r="N1243" t="str">
        <f t="shared" si="99"/>
        <v/>
      </c>
    </row>
    <row r="1244" spans="1:14" x14ac:dyDescent="0.25">
      <c r="A1244" s="1">
        <v>40158</v>
      </c>
      <c r="B1244">
        <v>2.2494000000000001</v>
      </c>
      <c r="C1244">
        <v>2.2667000000000002</v>
      </c>
      <c r="D1244">
        <v>2.2361</v>
      </c>
      <c r="E1244">
        <v>2.2555999999999998</v>
      </c>
      <c r="F1244">
        <v>48114</v>
      </c>
      <c r="G1244">
        <v>58173</v>
      </c>
      <c r="H1244">
        <v>103751</v>
      </c>
      <c r="I1244">
        <v>307778</v>
      </c>
      <c r="J1244" t="str">
        <f t="shared" si="97"/>
        <v xml:space="preserve"> </v>
      </c>
      <c r="K1244" t="str">
        <f t="shared" si="98"/>
        <v xml:space="preserve"> </v>
      </c>
      <c r="L1244">
        <f t="shared" si="100"/>
        <v>3.0600000000000183E-2</v>
      </c>
      <c r="M1244">
        <f t="shared" si="101"/>
        <v>6.32210526315789E-2</v>
      </c>
      <c r="N1244" t="str">
        <f t="shared" si="99"/>
        <v/>
      </c>
    </row>
    <row r="1245" spans="1:14" x14ac:dyDescent="0.25">
      <c r="A1245" s="1">
        <v>40161</v>
      </c>
      <c r="B1245">
        <v>2.2507000000000001</v>
      </c>
      <c r="C1245">
        <v>2.2732000000000001</v>
      </c>
      <c r="D1245">
        <v>2.2427000000000001</v>
      </c>
      <c r="E1245">
        <v>2.2553000000000001</v>
      </c>
      <c r="F1245">
        <v>37751</v>
      </c>
      <c r="G1245">
        <v>55314</v>
      </c>
      <c r="H1245">
        <v>73390</v>
      </c>
      <c r="I1245">
        <v>307057</v>
      </c>
      <c r="J1245" t="str">
        <f t="shared" si="97"/>
        <v xml:space="preserve"> </v>
      </c>
      <c r="K1245" t="str">
        <f t="shared" si="98"/>
        <v xml:space="preserve"> </v>
      </c>
      <c r="L1245">
        <f t="shared" si="100"/>
        <v>3.0499999999999972E-2</v>
      </c>
      <c r="M1245">
        <f t="shared" si="101"/>
        <v>6.0447368421052604E-2</v>
      </c>
      <c r="N1245" t="str">
        <f t="shared" si="99"/>
        <v/>
      </c>
    </row>
    <row r="1246" spans="1:14" x14ac:dyDescent="0.25">
      <c r="A1246" s="1">
        <v>40162</v>
      </c>
      <c r="B1246">
        <v>2.2519</v>
      </c>
      <c r="C1246">
        <v>2.2783000000000002</v>
      </c>
      <c r="D1246">
        <v>2.2480000000000002</v>
      </c>
      <c r="E1246">
        <v>2.2504</v>
      </c>
      <c r="F1246">
        <v>43568</v>
      </c>
      <c r="G1246">
        <v>50309</v>
      </c>
      <c r="H1246">
        <v>90333</v>
      </c>
      <c r="I1246">
        <v>302303</v>
      </c>
      <c r="J1246" t="str">
        <f t="shared" si="97"/>
        <v xml:space="preserve"> </v>
      </c>
      <c r="K1246" t="str">
        <f t="shared" si="98"/>
        <v xml:space="preserve"> </v>
      </c>
      <c r="L1246">
        <f t="shared" si="100"/>
        <v>3.0299999999999994E-2</v>
      </c>
      <c r="M1246">
        <f t="shared" si="101"/>
        <v>5.9389473684210485E-2</v>
      </c>
      <c r="N1246" t="str">
        <f t="shared" si="99"/>
        <v/>
      </c>
    </row>
    <row r="1247" spans="1:14" x14ac:dyDescent="0.25">
      <c r="A1247" s="1">
        <v>40163</v>
      </c>
      <c r="B1247">
        <v>2.2616000000000001</v>
      </c>
      <c r="C1247">
        <v>2.3212000000000002</v>
      </c>
      <c r="D1247">
        <v>2.2585000000000002</v>
      </c>
      <c r="E1247">
        <v>2.3129</v>
      </c>
      <c r="F1247">
        <v>44211</v>
      </c>
      <c r="G1247">
        <v>48100</v>
      </c>
      <c r="H1247">
        <v>108238</v>
      </c>
      <c r="I1247">
        <v>306035</v>
      </c>
      <c r="J1247" t="str">
        <f t="shared" si="97"/>
        <v xml:space="preserve"> </v>
      </c>
      <c r="K1247" t="str">
        <f t="shared" si="98"/>
        <v xml:space="preserve"> </v>
      </c>
      <c r="L1247">
        <f t="shared" si="100"/>
        <v>7.0800000000000196E-2</v>
      </c>
      <c r="M1247">
        <f t="shared" si="101"/>
        <v>6.0057894736842095E-2</v>
      </c>
      <c r="N1247" t="str">
        <f t="shared" si="99"/>
        <v/>
      </c>
    </row>
    <row r="1248" spans="1:14" x14ac:dyDescent="0.25">
      <c r="A1248" s="1">
        <v>40164</v>
      </c>
      <c r="B1248">
        <v>2.3146</v>
      </c>
      <c r="C1248">
        <v>2.3271000000000002</v>
      </c>
      <c r="D1248">
        <v>2.2742</v>
      </c>
      <c r="E1248">
        <v>2.3045</v>
      </c>
      <c r="F1248">
        <v>40260</v>
      </c>
      <c r="G1248">
        <v>44706</v>
      </c>
      <c r="H1248">
        <v>106357</v>
      </c>
      <c r="I1248">
        <v>305939</v>
      </c>
      <c r="J1248" t="str">
        <f t="shared" si="97"/>
        <v xml:space="preserve"> </v>
      </c>
      <c r="K1248" t="str">
        <f t="shared" si="98"/>
        <v xml:space="preserve"> </v>
      </c>
      <c r="L1248">
        <f t="shared" si="100"/>
        <v>5.2900000000000169E-2</v>
      </c>
      <c r="M1248">
        <f t="shared" si="101"/>
        <v>5.9031578947368414E-2</v>
      </c>
      <c r="N1248" t="str">
        <f t="shared" si="99"/>
        <v/>
      </c>
    </row>
    <row r="1249" spans="1:14" x14ac:dyDescent="0.25">
      <c r="A1249" s="1">
        <v>40165</v>
      </c>
      <c r="B1249">
        <v>2.2999999999999998</v>
      </c>
      <c r="C1249">
        <v>2.3397000000000001</v>
      </c>
      <c r="D1249">
        <v>2.2926000000000002</v>
      </c>
      <c r="E1249">
        <v>2.3037999999999998</v>
      </c>
      <c r="F1249">
        <v>36483</v>
      </c>
      <c r="G1249">
        <v>39393</v>
      </c>
      <c r="H1249">
        <v>107908</v>
      </c>
      <c r="I1249">
        <v>305646</v>
      </c>
      <c r="J1249" t="str">
        <f t="shared" si="97"/>
        <v xml:space="preserve"> </v>
      </c>
      <c r="K1249" t="str">
        <f t="shared" si="98"/>
        <v xml:space="preserve"> </v>
      </c>
      <c r="L1249">
        <f t="shared" si="100"/>
        <v>4.709999999999992E-2</v>
      </c>
      <c r="M1249">
        <f t="shared" si="101"/>
        <v>5.8978947368421054E-2</v>
      </c>
      <c r="N1249" t="str">
        <f t="shared" si="99"/>
        <v/>
      </c>
    </row>
    <row r="1250" spans="1:14" x14ac:dyDescent="0.25">
      <c r="A1250" s="1">
        <v>40168</v>
      </c>
      <c r="B1250">
        <v>2.3006000000000002</v>
      </c>
      <c r="C1250">
        <v>2.3371</v>
      </c>
      <c r="D1250">
        <v>2.2818000000000001</v>
      </c>
      <c r="E1250">
        <v>2.2923</v>
      </c>
      <c r="F1250">
        <v>23011</v>
      </c>
      <c r="G1250">
        <v>34465</v>
      </c>
      <c r="H1250">
        <v>72905</v>
      </c>
      <c r="I1250">
        <v>306477</v>
      </c>
      <c r="J1250" t="str">
        <f t="shared" si="97"/>
        <v xml:space="preserve"> </v>
      </c>
      <c r="K1250" t="str">
        <f t="shared" si="98"/>
        <v xml:space="preserve"> </v>
      </c>
      <c r="L1250">
        <f t="shared" si="100"/>
        <v>5.5299999999999905E-2</v>
      </c>
      <c r="M1250">
        <f t="shared" si="101"/>
        <v>5.8057894736842107E-2</v>
      </c>
      <c r="N1250" t="str">
        <f t="shared" si="99"/>
        <v/>
      </c>
    </row>
    <row r="1251" spans="1:14" x14ac:dyDescent="0.25">
      <c r="A1251" s="1">
        <v>40169</v>
      </c>
      <c r="B1251">
        <v>2.2877000000000001</v>
      </c>
      <c r="C1251">
        <v>2.3136000000000001</v>
      </c>
      <c r="D1251">
        <v>2.2599999999999998</v>
      </c>
      <c r="E1251">
        <v>2.2957000000000001</v>
      </c>
      <c r="F1251">
        <v>24715</v>
      </c>
      <c r="G1251">
        <v>29041</v>
      </c>
      <c r="H1251">
        <v>90026</v>
      </c>
      <c r="I1251">
        <v>307202</v>
      </c>
      <c r="J1251" t="str">
        <f t="shared" si="97"/>
        <v xml:space="preserve"> </v>
      </c>
      <c r="K1251" t="str">
        <f t="shared" si="98"/>
        <v xml:space="preserve"> </v>
      </c>
      <c r="L1251">
        <f t="shared" si="100"/>
        <v>5.3600000000000314E-2</v>
      </c>
      <c r="M1251">
        <f t="shared" si="101"/>
        <v>5.8042105263157909E-2</v>
      </c>
      <c r="N1251" t="str">
        <f t="shared" si="99"/>
        <v/>
      </c>
    </row>
    <row r="1252" spans="1:14" x14ac:dyDescent="0.25">
      <c r="A1252" s="1">
        <v>40170</v>
      </c>
      <c r="B1252">
        <v>2.2967</v>
      </c>
      <c r="C1252">
        <v>2.3858000000000001</v>
      </c>
      <c r="D1252">
        <v>2.2967</v>
      </c>
      <c r="E1252">
        <v>2.3593999999999999</v>
      </c>
      <c r="F1252">
        <v>42714</v>
      </c>
      <c r="G1252">
        <v>81169</v>
      </c>
      <c r="H1252">
        <v>101712</v>
      </c>
      <c r="I1252">
        <v>311552</v>
      </c>
      <c r="J1252" t="str">
        <f t="shared" si="97"/>
        <v xml:space="preserve"> </v>
      </c>
      <c r="K1252" t="str">
        <f t="shared" si="98"/>
        <v xml:space="preserve"> </v>
      </c>
      <c r="L1252">
        <f t="shared" si="100"/>
        <v>9.0100000000000069E-2</v>
      </c>
      <c r="M1252">
        <f t="shared" si="101"/>
        <v>5.9521052631578975E-2</v>
      </c>
      <c r="N1252" t="str">
        <f t="shared" si="99"/>
        <v xml:space="preserve"> </v>
      </c>
    </row>
    <row r="1253" spans="1:14" x14ac:dyDescent="0.25">
      <c r="A1253" s="1">
        <v>40171</v>
      </c>
      <c r="B1253">
        <v>2.3607</v>
      </c>
      <c r="C1253">
        <v>2.3875000000000002</v>
      </c>
      <c r="D1253">
        <v>2.3452999999999999</v>
      </c>
      <c r="E1253">
        <v>2.3826999999999998</v>
      </c>
      <c r="F1253">
        <v>19825</v>
      </c>
      <c r="G1253">
        <v>81276</v>
      </c>
      <c r="H1253">
        <v>42212</v>
      </c>
      <c r="I1253">
        <v>308178</v>
      </c>
      <c r="J1253" t="str">
        <f t="shared" si="97"/>
        <v xml:space="preserve"> </v>
      </c>
      <c r="K1253" t="str">
        <f t="shared" si="98"/>
        <v xml:space="preserve"> </v>
      </c>
      <c r="L1253">
        <f t="shared" si="100"/>
        <v>4.2200000000000237E-2</v>
      </c>
      <c r="M1253">
        <f t="shared" si="101"/>
        <v>5.5142105263157937E-2</v>
      </c>
      <c r="N1253" t="str">
        <f t="shared" si="99"/>
        <v/>
      </c>
    </row>
    <row r="1254" spans="1:14" x14ac:dyDescent="0.25">
      <c r="A1254" s="1">
        <v>40175</v>
      </c>
      <c r="B1254">
        <v>2.3921000000000001</v>
      </c>
      <c r="C1254">
        <v>2.4287000000000001</v>
      </c>
      <c r="D1254">
        <v>2.3845000000000001</v>
      </c>
      <c r="E1254">
        <v>2.4196</v>
      </c>
      <c r="F1254">
        <v>26325</v>
      </c>
      <c r="G1254">
        <v>86452</v>
      </c>
      <c r="H1254">
        <v>59749</v>
      </c>
      <c r="I1254">
        <v>310874</v>
      </c>
      <c r="J1254" t="str">
        <f t="shared" si="97"/>
        <v xml:space="preserve"> </v>
      </c>
      <c r="K1254" t="str">
        <f t="shared" si="98"/>
        <v xml:space="preserve"> </v>
      </c>
      <c r="L1254">
        <f t="shared" si="100"/>
        <v>4.6000000000000263E-2</v>
      </c>
      <c r="M1254">
        <f t="shared" si="101"/>
        <v>5.3252631578947419E-2</v>
      </c>
      <c r="N1254" t="str">
        <f t="shared" si="99"/>
        <v/>
      </c>
    </row>
    <row r="1255" spans="1:14" x14ac:dyDescent="0.25">
      <c r="A1255" s="1">
        <v>40176</v>
      </c>
      <c r="B1255">
        <v>2.4235000000000002</v>
      </c>
      <c r="C1255">
        <v>2.4628999999999999</v>
      </c>
      <c r="D1255">
        <v>2.4196</v>
      </c>
      <c r="E1255">
        <v>2.4430999999999998</v>
      </c>
      <c r="F1255">
        <v>41037</v>
      </c>
      <c r="G1255">
        <v>91082</v>
      </c>
      <c r="H1255">
        <v>97261</v>
      </c>
      <c r="I1255">
        <v>314896</v>
      </c>
      <c r="J1255" t="str">
        <f t="shared" si="97"/>
        <v xml:space="preserve"> </v>
      </c>
      <c r="K1255" t="str">
        <f t="shared" si="98"/>
        <v xml:space="preserve"> </v>
      </c>
      <c r="L1255">
        <f t="shared" si="100"/>
        <v>4.3299999999999894E-2</v>
      </c>
      <c r="M1255">
        <f t="shared" si="101"/>
        <v>5.2726315789473718E-2</v>
      </c>
      <c r="N1255" t="str">
        <f t="shared" si="99"/>
        <v/>
      </c>
    </row>
    <row r="1256" spans="1:14" x14ac:dyDescent="0.25">
      <c r="A1256" s="1">
        <v>40177</v>
      </c>
      <c r="B1256">
        <v>2.4477000000000002</v>
      </c>
      <c r="C1256">
        <v>2.4628999999999999</v>
      </c>
      <c r="D1256">
        <v>2.44</v>
      </c>
      <c r="E1256">
        <v>2.4466999999999999</v>
      </c>
      <c r="F1256">
        <v>40154</v>
      </c>
      <c r="G1256">
        <v>92722</v>
      </c>
      <c r="H1256">
        <v>96054</v>
      </c>
      <c r="I1256">
        <v>306792</v>
      </c>
      <c r="J1256" t="str">
        <f t="shared" si="97"/>
        <v xml:space="preserve"> </v>
      </c>
      <c r="K1256" t="str">
        <f t="shared" si="98"/>
        <v xml:space="preserve"> </v>
      </c>
      <c r="L1256">
        <f t="shared" si="100"/>
        <v>2.289999999999992E-2</v>
      </c>
      <c r="M1256">
        <f t="shared" si="101"/>
        <v>5.0984210526315819E-2</v>
      </c>
      <c r="N1256" t="str">
        <f t="shared" si="99"/>
        <v/>
      </c>
    </row>
    <row r="1257" spans="1:14" x14ac:dyDescent="0.25">
      <c r="A1257" s="1">
        <v>40178</v>
      </c>
      <c r="B1257">
        <v>2.4491999999999998</v>
      </c>
      <c r="C1257">
        <v>2.4674999999999998</v>
      </c>
      <c r="D1257">
        <v>2.44</v>
      </c>
      <c r="E1257">
        <v>2.4420999999999999</v>
      </c>
      <c r="F1257">
        <v>27663</v>
      </c>
      <c r="G1257">
        <v>92300</v>
      </c>
      <c r="H1257">
        <v>53468</v>
      </c>
      <c r="I1257">
        <v>303563</v>
      </c>
      <c r="J1257" t="str">
        <f t="shared" si="97"/>
        <v xml:space="preserve"> </v>
      </c>
      <c r="K1257" t="str">
        <f t="shared" si="98"/>
        <v xml:space="preserve"> </v>
      </c>
      <c r="L1257">
        <f t="shared" si="100"/>
        <v>2.7499999999999858E-2</v>
      </c>
      <c r="M1257">
        <f t="shared" si="101"/>
        <v>5.020526315789476E-2</v>
      </c>
      <c r="N1257" t="str">
        <f t="shared" si="99"/>
        <v/>
      </c>
    </row>
    <row r="1258" spans="1:14" x14ac:dyDescent="0.25">
      <c r="A1258" s="1">
        <v>40182</v>
      </c>
      <c r="B1258">
        <v>2.4645000000000001</v>
      </c>
      <c r="C1258">
        <v>2.5226999999999999</v>
      </c>
      <c r="D1258">
        <v>2.4565000000000001</v>
      </c>
      <c r="E1258">
        <v>2.5169999999999999</v>
      </c>
      <c r="F1258">
        <v>48021</v>
      </c>
      <c r="G1258">
        <v>94566</v>
      </c>
      <c r="H1258">
        <v>105627</v>
      </c>
      <c r="I1258">
        <v>308295</v>
      </c>
      <c r="J1258" t="str">
        <f t="shared" si="97"/>
        <v xml:space="preserve"> </v>
      </c>
      <c r="K1258" t="str">
        <f t="shared" si="98"/>
        <v xml:space="preserve"> </v>
      </c>
      <c r="L1258">
        <f t="shared" si="100"/>
        <v>8.0600000000000005E-2</v>
      </c>
      <c r="M1258">
        <f t="shared" si="101"/>
        <v>5.0610526315789509E-2</v>
      </c>
      <c r="N1258" t="str">
        <f t="shared" si="99"/>
        <v xml:space="preserve"> </v>
      </c>
    </row>
    <row r="1259" spans="1:14" x14ac:dyDescent="0.25">
      <c r="A1259" s="1">
        <v>40183</v>
      </c>
      <c r="B1259">
        <v>2.5194000000000001</v>
      </c>
      <c r="C1259">
        <v>2.5325000000000002</v>
      </c>
      <c r="D1259">
        <v>2.4943</v>
      </c>
      <c r="E1259">
        <v>2.5206</v>
      </c>
      <c r="F1259">
        <v>55496</v>
      </c>
      <c r="G1259">
        <v>99281</v>
      </c>
      <c r="H1259">
        <v>127198</v>
      </c>
      <c r="I1259">
        <v>317155</v>
      </c>
      <c r="J1259" t="str">
        <f t="shared" si="97"/>
        <v xml:space="preserve"> </v>
      </c>
      <c r="K1259" t="str">
        <f t="shared" si="98"/>
        <v xml:space="preserve"> </v>
      </c>
      <c r="L1259">
        <f t="shared" si="100"/>
        <v>3.8200000000000234E-2</v>
      </c>
      <c r="M1259">
        <f t="shared" si="101"/>
        <v>4.9989473684210584E-2</v>
      </c>
      <c r="N1259" t="str">
        <f t="shared" si="99"/>
        <v/>
      </c>
    </row>
    <row r="1260" spans="1:14" x14ac:dyDescent="0.25">
      <c r="A1260" s="1">
        <v>40184</v>
      </c>
      <c r="B1260">
        <v>2.5065</v>
      </c>
      <c r="C1260">
        <v>2.5385</v>
      </c>
      <c r="D1260">
        <v>2.4899</v>
      </c>
      <c r="E1260">
        <v>2.5297000000000001</v>
      </c>
      <c r="F1260">
        <v>55249</v>
      </c>
      <c r="G1260">
        <v>97560</v>
      </c>
      <c r="H1260">
        <v>108477</v>
      </c>
      <c r="I1260">
        <v>321030</v>
      </c>
      <c r="J1260" t="str">
        <f t="shared" si="97"/>
        <v xml:space="preserve"> </v>
      </c>
      <c r="K1260" t="str">
        <f t="shared" si="98"/>
        <v xml:space="preserve"> </v>
      </c>
      <c r="L1260">
        <f t="shared" si="100"/>
        <v>4.8599999999999977E-2</v>
      </c>
      <c r="M1260">
        <f t="shared" si="101"/>
        <v>5.0200000000000057E-2</v>
      </c>
      <c r="N1260" t="str">
        <f t="shared" si="99"/>
        <v/>
      </c>
    </row>
    <row r="1261" spans="1:14" x14ac:dyDescent="0.25">
      <c r="A1261" s="1">
        <v>40185</v>
      </c>
      <c r="B1261">
        <v>2.5310000000000001</v>
      </c>
      <c r="C1261">
        <v>2.5333999999999999</v>
      </c>
      <c r="D1261">
        <v>2.5044</v>
      </c>
      <c r="E1261">
        <v>2.5101</v>
      </c>
      <c r="F1261">
        <v>43317</v>
      </c>
      <c r="G1261">
        <v>94206</v>
      </c>
      <c r="H1261">
        <v>89524</v>
      </c>
      <c r="I1261">
        <v>325326</v>
      </c>
      <c r="J1261" t="str">
        <f t="shared" si="97"/>
        <v xml:space="preserve"> </v>
      </c>
      <c r="K1261" t="str">
        <f t="shared" si="98"/>
        <v xml:space="preserve"> </v>
      </c>
      <c r="L1261">
        <f t="shared" si="100"/>
        <v>2.8999999999999915E-2</v>
      </c>
      <c r="M1261">
        <f t="shared" si="101"/>
        <v>4.6342105263157941E-2</v>
      </c>
      <c r="N1261" t="str">
        <f t="shared" si="99"/>
        <v/>
      </c>
    </row>
    <row r="1262" spans="1:14" x14ac:dyDescent="0.25">
      <c r="A1262" s="1">
        <v>40186</v>
      </c>
      <c r="B1262">
        <v>2.5129000000000001</v>
      </c>
      <c r="C1262">
        <v>2.5346000000000002</v>
      </c>
      <c r="D1262">
        <v>2.4851999999999999</v>
      </c>
      <c r="E1262">
        <v>2.5268000000000002</v>
      </c>
      <c r="F1262">
        <v>49594</v>
      </c>
      <c r="G1262">
        <v>89577</v>
      </c>
      <c r="H1262">
        <v>107381</v>
      </c>
      <c r="I1262">
        <v>323921</v>
      </c>
      <c r="J1262" t="str">
        <f t="shared" si="97"/>
        <v>Key Rev</v>
      </c>
      <c r="K1262">
        <f t="shared" si="98"/>
        <v>-2.0199999999999996E-2</v>
      </c>
      <c r="L1262">
        <f t="shared" si="100"/>
        <v>4.9400000000000333E-2</v>
      </c>
      <c r="M1262">
        <f t="shared" si="101"/>
        <v>4.6784210526315859E-2</v>
      </c>
      <c r="N1262" t="str">
        <f t="shared" si="99"/>
        <v/>
      </c>
    </row>
    <row r="1263" spans="1:14" x14ac:dyDescent="0.25">
      <c r="A1263" s="1">
        <v>40189</v>
      </c>
      <c r="B1263">
        <v>2.5409999999999999</v>
      </c>
      <c r="C1263">
        <v>2.5537000000000001</v>
      </c>
      <c r="D1263">
        <v>2.4925000000000002</v>
      </c>
      <c r="E1263">
        <v>2.5066000000000002</v>
      </c>
      <c r="F1263">
        <v>47380</v>
      </c>
      <c r="G1263">
        <v>84511</v>
      </c>
      <c r="H1263">
        <v>105146</v>
      </c>
      <c r="I1263">
        <v>329151</v>
      </c>
      <c r="J1263" t="str">
        <f t="shared" si="97"/>
        <v xml:space="preserve"> </v>
      </c>
      <c r="K1263" t="str">
        <f t="shared" si="98"/>
        <v xml:space="preserve"> </v>
      </c>
      <c r="L1263">
        <f t="shared" si="100"/>
        <v>6.1199999999999921E-2</v>
      </c>
      <c r="M1263">
        <f t="shared" si="101"/>
        <v>4.8394736842105324E-2</v>
      </c>
      <c r="N1263" t="str">
        <f t="shared" si="99"/>
        <v/>
      </c>
    </row>
    <row r="1264" spans="1:14" x14ac:dyDescent="0.25">
      <c r="A1264" s="1">
        <v>40190</v>
      </c>
      <c r="B1264">
        <v>2.4984999999999999</v>
      </c>
      <c r="C1264">
        <v>2.5017999999999998</v>
      </c>
      <c r="D1264">
        <v>2.4339</v>
      </c>
      <c r="E1264">
        <v>2.4582999999999999</v>
      </c>
      <c r="F1264">
        <v>52123</v>
      </c>
      <c r="G1264">
        <v>79246</v>
      </c>
      <c r="H1264">
        <v>115935</v>
      </c>
      <c r="I1264">
        <v>332408</v>
      </c>
      <c r="J1264" t="str">
        <f t="shared" si="97"/>
        <v xml:space="preserve"> </v>
      </c>
      <c r="K1264" t="str">
        <f t="shared" si="98"/>
        <v xml:space="preserve"> </v>
      </c>
      <c r="L1264">
        <f t="shared" si="100"/>
        <v>7.2700000000000209E-2</v>
      </c>
      <c r="M1264">
        <f t="shared" si="101"/>
        <v>5.0615789473684281E-2</v>
      </c>
      <c r="N1264" t="str">
        <f t="shared" si="99"/>
        <v xml:space="preserve"> </v>
      </c>
    </row>
    <row r="1265" spans="1:14" x14ac:dyDescent="0.25">
      <c r="A1265" s="1">
        <v>40191</v>
      </c>
      <c r="B1265">
        <v>2.4415</v>
      </c>
      <c r="C1265">
        <v>2.4453999999999998</v>
      </c>
      <c r="D1265">
        <v>2.3864999999999998</v>
      </c>
      <c r="E1265">
        <v>2.4211</v>
      </c>
      <c r="F1265">
        <v>61810</v>
      </c>
      <c r="G1265">
        <v>72003</v>
      </c>
      <c r="H1265">
        <v>147597</v>
      </c>
      <c r="I1265">
        <v>326399</v>
      </c>
      <c r="J1265" t="str">
        <f t="shared" si="97"/>
        <v xml:space="preserve"> </v>
      </c>
      <c r="K1265" t="str">
        <f t="shared" si="98"/>
        <v xml:space="preserve"> </v>
      </c>
      <c r="L1265">
        <f t="shared" si="100"/>
        <v>7.1800000000000086E-2</v>
      </c>
      <c r="M1265">
        <f t="shared" si="101"/>
        <v>5.2800000000000076E-2</v>
      </c>
      <c r="N1265" t="str">
        <f t="shared" si="99"/>
        <v/>
      </c>
    </row>
    <row r="1266" spans="1:14" x14ac:dyDescent="0.25">
      <c r="A1266" s="1">
        <v>40192</v>
      </c>
      <c r="B1266">
        <v>2.4249999999999998</v>
      </c>
      <c r="C1266">
        <v>2.4356</v>
      </c>
      <c r="D1266">
        <v>2.3914</v>
      </c>
      <c r="E1266">
        <v>2.4094000000000002</v>
      </c>
      <c r="F1266">
        <v>46069</v>
      </c>
      <c r="G1266">
        <v>67940</v>
      </c>
      <c r="H1266">
        <v>117379</v>
      </c>
      <c r="I1266">
        <v>321205</v>
      </c>
      <c r="J1266" t="str">
        <f t="shared" si="97"/>
        <v xml:space="preserve"> </v>
      </c>
      <c r="K1266" t="str">
        <f t="shared" si="98"/>
        <v xml:space="preserve"> </v>
      </c>
      <c r="L1266">
        <f t="shared" si="100"/>
        <v>4.4200000000000017E-2</v>
      </c>
      <c r="M1266">
        <f t="shared" si="101"/>
        <v>5.1400000000000064E-2</v>
      </c>
      <c r="N1266" t="str">
        <f t="shared" si="99"/>
        <v/>
      </c>
    </row>
    <row r="1267" spans="1:14" x14ac:dyDescent="0.25">
      <c r="A1267" s="1">
        <v>40193</v>
      </c>
      <c r="B1267">
        <v>2.4074</v>
      </c>
      <c r="C1267">
        <v>2.4074</v>
      </c>
      <c r="D1267">
        <v>2.3633999999999999</v>
      </c>
      <c r="E1267">
        <v>2.3725000000000001</v>
      </c>
      <c r="F1267">
        <v>44877</v>
      </c>
      <c r="G1267">
        <v>59037</v>
      </c>
      <c r="H1267">
        <v>98744</v>
      </c>
      <c r="I1267">
        <v>315789</v>
      </c>
      <c r="J1267" t="str">
        <f t="shared" si="97"/>
        <v xml:space="preserve"> </v>
      </c>
      <c r="K1267" t="str">
        <f t="shared" si="98"/>
        <v xml:space="preserve"> </v>
      </c>
      <c r="L1267">
        <f t="shared" si="100"/>
        <v>4.6000000000000263E-2</v>
      </c>
      <c r="M1267">
        <f t="shared" si="101"/>
        <v>5.1036842105263228E-2</v>
      </c>
      <c r="N1267" t="str">
        <f t="shared" si="99"/>
        <v/>
      </c>
    </row>
    <row r="1268" spans="1:14" x14ac:dyDescent="0.25">
      <c r="A1268" s="1">
        <v>40197</v>
      </c>
      <c r="B1268">
        <v>2.3725000000000001</v>
      </c>
      <c r="C1268">
        <v>2.3815</v>
      </c>
      <c r="D1268">
        <v>2.3252999999999999</v>
      </c>
      <c r="E1268">
        <v>2.3719000000000001</v>
      </c>
      <c r="F1268">
        <v>42810</v>
      </c>
      <c r="G1268">
        <v>50811</v>
      </c>
      <c r="H1268">
        <v>119030</v>
      </c>
      <c r="I1268">
        <v>311199</v>
      </c>
      <c r="J1268" t="str">
        <f t="shared" si="97"/>
        <v xml:space="preserve"> </v>
      </c>
      <c r="K1268" t="str">
        <f t="shared" si="98"/>
        <v xml:space="preserve"> </v>
      </c>
      <c r="L1268">
        <f t="shared" si="100"/>
        <v>5.6200000000000028E-2</v>
      </c>
      <c r="M1268">
        <f t="shared" si="101"/>
        <v>5.1515789473684286E-2</v>
      </c>
      <c r="N1268" t="str">
        <f t="shared" si="99"/>
        <v/>
      </c>
    </row>
    <row r="1269" spans="1:14" x14ac:dyDescent="0.25">
      <c r="A1269" s="1">
        <v>40198</v>
      </c>
      <c r="B1269">
        <v>2.371</v>
      </c>
      <c r="C1269">
        <v>2.371</v>
      </c>
      <c r="D1269">
        <v>2.3254000000000001</v>
      </c>
      <c r="E1269">
        <v>2.3475999999999999</v>
      </c>
      <c r="F1269">
        <v>24901</v>
      </c>
      <c r="G1269">
        <v>47926</v>
      </c>
      <c r="H1269">
        <v>91779</v>
      </c>
      <c r="I1269">
        <v>310895</v>
      </c>
      <c r="J1269" t="str">
        <f t="shared" si="97"/>
        <v xml:space="preserve"> </v>
      </c>
      <c r="K1269" t="str">
        <f t="shared" si="98"/>
        <v xml:space="preserve"> </v>
      </c>
      <c r="L1269">
        <f t="shared" si="100"/>
        <v>4.6499999999999986E-2</v>
      </c>
      <c r="M1269">
        <f t="shared" si="101"/>
        <v>5.1052631578947447E-2</v>
      </c>
      <c r="N1269" t="str">
        <f t="shared" si="99"/>
        <v/>
      </c>
    </row>
    <row r="1270" spans="1:14" x14ac:dyDescent="0.25">
      <c r="A1270" s="1">
        <v>40199</v>
      </c>
      <c r="B1270">
        <v>2.3511000000000002</v>
      </c>
      <c r="C1270">
        <v>2.3616000000000001</v>
      </c>
      <c r="D1270">
        <v>2.3043999999999998</v>
      </c>
      <c r="E1270">
        <v>2.3121</v>
      </c>
      <c r="F1270">
        <v>30250</v>
      </c>
      <c r="G1270">
        <v>47298</v>
      </c>
      <c r="H1270">
        <v>115937</v>
      </c>
      <c r="I1270">
        <v>314626</v>
      </c>
      <c r="J1270" t="str">
        <f t="shared" si="97"/>
        <v xml:space="preserve"> </v>
      </c>
      <c r="K1270" t="str">
        <f t="shared" si="98"/>
        <v xml:space="preserve"> </v>
      </c>
      <c r="L1270">
        <f t="shared" si="100"/>
        <v>5.7200000000000362E-2</v>
      </c>
      <c r="M1270">
        <f t="shared" si="101"/>
        <v>5.1242105263157978E-2</v>
      </c>
      <c r="N1270" t="str">
        <f t="shared" si="99"/>
        <v/>
      </c>
    </row>
    <row r="1271" spans="1:14" x14ac:dyDescent="0.25">
      <c r="A1271" s="1">
        <v>40200</v>
      </c>
      <c r="B1271">
        <v>2.3098000000000001</v>
      </c>
      <c r="C1271">
        <v>2.3237999999999999</v>
      </c>
      <c r="D1271">
        <v>2.2606000000000002</v>
      </c>
      <c r="E1271">
        <v>2.2703000000000002</v>
      </c>
      <c r="F1271">
        <v>48747</v>
      </c>
      <c r="G1271">
        <v>87534</v>
      </c>
      <c r="H1271">
        <v>129417</v>
      </c>
      <c r="I1271">
        <v>315060</v>
      </c>
      <c r="J1271" t="str">
        <f t="shared" si="97"/>
        <v xml:space="preserve"> </v>
      </c>
      <c r="K1271" t="str">
        <f t="shared" si="98"/>
        <v xml:space="preserve"> </v>
      </c>
      <c r="L1271">
        <f t="shared" si="100"/>
        <v>6.3199999999999701E-2</v>
      </c>
      <c r="M1271">
        <f t="shared" si="101"/>
        <v>4.9826315789473746E-2</v>
      </c>
      <c r="N1271" t="str">
        <f t="shared" si="99"/>
        <v/>
      </c>
    </row>
    <row r="1272" spans="1:14" x14ac:dyDescent="0.25">
      <c r="A1272" s="1">
        <v>40203</v>
      </c>
      <c r="B1272">
        <v>2.2627999999999999</v>
      </c>
      <c r="C1272">
        <v>2.2963</v>
      </c>
      <c r="D1272">
        <v>2.2627999999999999</v>
      </c>
      <c r="E1272">
        <v>2.2923</v>
      </c>
      <c r="F1272">
        <v>37732</v>
      </c>
      <c r="G1272">
        <v>91552</v>
      </c>
      <c r="H1272">
        <v>89123</v>
      </c>
      <c r="I1272">
        <v>315246</v>
      </c>
      <c r="J1272" t="str">
        <f t="shared" si="97"/>
        <v xml:space="preserve"> </v>
      </c>
      <c r="K1272" t="str">
        <f t="shared" si="98"/>
        <v xml:space="preserve"> </v>
      </c>
      <c r="L1272">
        <f t="shared" si="100"/>
        <v>3.3500000000000085E-2</v>
      </c>
      <c r="M1272">
        <f t="shared" si="101"/>
        <v>4.9368421052631638E-2</v>
      </c>
      <c r="N1272" t="str">
        <f t="shared" si="99"/>
        <v/>
      </c>
    </row>
    <row r="1273" spans="1:14" x14ac:dyDescent="0.25">
      <c r="A1273" s="1">
        <v>40204</v>
      </c>
      <c r="B1273">
        <v>2.2926000000000002</v>
      </c>
      <c r="C1273">
        <v>2.2927</v>
      </c>
      <c r="D1273">
        <v>2.2597</v>
      </c>
      <c r="E1273">
        <v>2.2789000000000001</v>
      </c>
      <c r="F1273">
        <v>45834</v>
      </c>
      <c r="G1273">
        <v>95952</v>
      </c>
      <c r="H1273">
        <v>103761</v>
      </c>
      <c r="I1273">
        <v>315328</v>
      </c>
      <c r="J1273" t="str">
        <f t="shared" si="97"/>
        <v xml:space="preserve"> </v>
      </c>
      <c r="K1273" t="str">
        <f t="shared" si="98"/>
        <v xml:space="preserve"> </v>
      </c>
      <c r="L1273">
        <f t="shared" si="100"/>
        <v>3.2999999999999918E-2</v>
      </c>
      <c r="M1273">
        <f t="shared" si="101"/>
        <v>4.868421052631583E-2</v>
      </c>
      <c r="N1273" t="str">
        <f t="shared" si="99"/>
        <v/>
      </c>
    </row>
    <row r="1274" spans="1:14" x14ac:dyDescent="0.25">
      <c r="A1274" s="1">
        <v>40205</v>
      </c>
      <c r="B1274">
        <v>2.2787999999999999</v>
      </c>
      <c r="C1274">
        <v>2.2923</v>
      </c>
      <c r="D1274">
        <v>2.222</v>
      </c>
      <c r="E1274">
        <v>2.2440000000000002</v>
      </c>
      <c r="F1274">
        <v>58938</v>
      </c>
      <c r="G1274">
        <v>95977</v>
      </c>
      <c r="H1274">
        <v>129964</v>
      </c>
      <c r="I1274">
        <v>314589</v>
      </c>
      <c r="J1274" t="str">
        <f t="shared" si="97"/>
        <v xml:space="preserve"> </v>
      </c>
      <c r="K1274" t="str">
        <f t="shared" si="98"/>
        <v xml:space="preserve"> </v>
      </c>
      <c r="L1274">
        <f t="shared" si="100"/>
        <v>7.0300000000000029E-2</v>
      </c>
      <c r="M1274">
        <f t="shared" si="101"/>
        <v>5.0105263157894785E-2</v>
      </c>
      <c r="N1274" t="str">
        <f t="shared" si="99"/>
        <v/>
      </c>
    </row>
    <row r="1275" spans="1:14" x14ac:dyDescent="0.25">
      <c r="A1275" s="1">
        <v>40206</v>
      </c>
      <c r="B1275">
        <v>2.2448000000000001</v>
      </c>
      <c r="C1275">
        <v>2.2648999999999999</v>
      </c>
      <c r="D1275">
        <v>2.2277999999999998</v>
      </c>
      <c r="E1275">
        <v>2.2463000000000002</v>
      </c>
      <c r="F1275">
        <v>49034</v>
      </c>
      <c r="G1275">
        <v>96530</v>
      </c>
      <c r="H1275">
        <v>113192</v>
      </c>
      <c r="I1275">
        <v>310886</v>
      </c>
      <c r="J1275" t="str">
        <f t="shared" si="97"/>
        <v xml:space="preserve"> </v>
      </c>
      <c r="K1275" t="str">
        <f t="shared" si="98"/>
        <v xml:space="preserve"> </v>
      </c>
      <c r="L1275">
        <f t="shared" si="100"/>
        <v>3.7100000000000133E-2</v>
      </c>
      <c r="M1275">
        <f t="shared" si="101"/>
        <v>5.0852631578947427E-2</v>
      </c>
      <c r="N1275" t="str">
        <f t="shared" si="99"/>
        <v/>
      </c>
    </row>
    <row r="1276" spans="1:14" x14ac:dyDescent="0.25">
      <c r="A1276" s="1">
        <v>40207</v>
      </c>
      <c r="B1276">
        <v>2.2496</v>
      </c>
      <c r="C1276">
        <v>2.2694999999999999</v>
      </c>
      <c r="D1276">
        <v>2.2178</v>
      </c>
      <c r="E1276">
        <v>2.2303000000000002</v>
      </c>
      <c r="F1276">
        <v>45017</v>
      </c>
      <c r="G1276">
        <v>99204</v>
      </c>
      <c r="H1276">
        <v>80285</v>
      </c>
      <c r="I1276">
        <v>307093</v>
      </c>
      <c r="J1276" t="str">
        <f t="shared" si="97"/>
        <v>Key Rev</v>
      </c>
      <c r="K1276">
        <f t="shared" si="98"/>
        <v>-4.1900000000000048E-2</v>
      </c>
      <c r="L1276">
        <f t="shared" si="100"/>
        <v>5.1699999999999857E-2</v>
      </c>
      <c r="M1276">
        <f t="shared" si="101"/>
        <v>5.2126315789473743E-2</v>
      </c>
      <c r="N1276" t="str">
        <f t="shared" si="99"/>
        <v/>
      </c>
    </row>
    <row r="1277" spans="1:14" x14ac:dyDescent="0.25">
      <c r="A1277" s="1">
        <v>40210</v>
      </c>
      <c r="B1277">
        <v>2.2303000000000002</v>
      </c>
      <c r="C1277">
        <v>2.2871000000000001</v>
      </c>
      <c r="D1277">
        <v>2.2258</v>
      </c>
      <c r="E1277">
        <v>2.2722000000000002</v>
      </c>
      <c r="F1277">
        <v>46044</v>
      </c>
      <c r="G1277">
        <v>101907</v>
      </c>
      <c r="H1277">
        <v>76685</v>
      </c>
      <c r="I1277">
        <v>310899</v>
      </c>
      <c r="J1277" t="str">
        <f t="shared" si="97"/>
        <v xml:space="preserve"> </v>
      </c>
      <c r="K1277" t="str">
        <f t="shared" si="98"/>
        <v xml:space="preserve"> </v>
      </c>
      <c r="L1277">
        <f t="shared" si="100"/>
        <v>6.1300000000000132E-2</v>
      </c>
      <c r="M1277">
        <f t="shared" si="101"/>
        <v>5.1110526315789537E-2</v>
      </c>
      <c r="N1277" t="str">
        <f t="shared" si="99"/>
        <v/>
      </c>
    </row>
    <row r="1278" spans="1:14" x14ac:dyDescent="0.25">
      <c r="A1278" s="1">
        <v>40211</v>
      </c>
      <c r="B1278">
        <v>2.2867999999999999</v>
      </c>
      <c r="C1278">
        <v>2.3549000000000002</v>
      </c>
      <c r="D1278">
        <v>2.2696000000000001</v>
      </c>
      <c r="E1278">
        <v>2.3490000000000002</v>
      </c>
      <c r="F1278">
        <v>52681</v>
      </c>
      <c r="G1278">
        <v>98486</v>
      </c>
      <c r="H1278">
        <v>95783</v>
      </c>
      <c r="I1278">
        <v>312191</v>
      </c>
      <c r="J1278" t="str">
        <f t="shared" si="97"/>
        <v xml:space="preserve"> </v>
      </c>
      <c r="K1278" t="str">
        <f t="shared" si="98"/>
        <v xml:space="preserve"> </v>
      </c>
      <c r="L1278">
        <f t="shared" si="100"/>
        <v>8.5300000000000153E-2</v>
      </c>
      <c r="M1278">
        <f t="shared" si="101"/>
        <v>5.3589473684210583E-2</v>
      </c>
      <c r="N1278" t="str">
        <f t="shared" si="99"/>
        <v xml:space="preserve"> </v>
      </c>
    </row>
    <row r="1279" spans="1:14" x14ac:dyDescent="0.25">
      <c r="A1279" s="1">
        <v>40212</v>
      </c>
      <c r="B1279">
        <v>2.3466</v>
      </c>
      <c r="C1279">
        <v>2.3746999999999998</v>
      </c>
      <c r="D1279">
        <v>2.3247</v>
      </c>
      <c r="E1279">
        <v>2.3367</v>
      </c>
      <c r="F1279">
        <v>55424</v>
      </c>
      <c r="G1279">
        <v>96662</v>
      </c>
      <c r="H1279">
        <v>108883</v>
      </c>
      <c r="I1279">
        <v>315773</v>
      </c>
      <c r="J1279" t="str">
        <f t="shared" si="97"/>
        <v xml:space="preserve"> </v>
      </c>
      <c r="K1279" t="str">
        <f t="shared" si="98"/>
        <v xml:space="preserve"> </v>
      </c>
      <c r="L1279">
        <f t="shared" si="100"/>
        <v>4.9999999999999822E-2</v>
      </c>
      <c r="M1279">
        <f t="shared" si="101"/>
        <v>5.3663157894736892E-2</v>
      </c>
      <c r="N1279" t="str">
        <f t="shared" si="99"/>
        <v/>
      </c>
    </row>
    <row r="1280" spans="1:14" x14ac:dyDescent="0.25">
      <c r="A1280" s="1">
        <v>40213</v>
      </c>
      <c r="B1280">
        <v>2.3382000000000001</v>
      </c>
      <c r="C1280">
        <v>2.3435000000000001</v>
      </c>
      <c r="D1280">
        <v>2.2342</v>
      </c>
      <c r="E1280">
        <v>2.2524999999999999</v>
      </c>
      <c r="F1280">
        <v>59532</v>
      </c>
      <c r="G1280">
        <v>92629</v>
      </c>
      <c r="H1280">
        <v>109637</v>
      </c>
      <c r="I1280">
        <v>313591</v>
      </c>
      <c r="J1280" t="str">
        <f t="shared" si="97"/>
        <v xml:space="preserve"> </v>
      </c>
      <c r="K1280" t="str">
        <f t="shared" si="98"/>
        <v xml:space="preserve"> </v>
      </c>
      <c r="L1280">
        <f t="shared" si="100"/>
        <v>0.10930000000000017</v>
      </c>
      <c r="M1280">
        <f t="shared" si="101"/>
        <v>5.7889473684210588E-2</v>
      </c>
      <c r="N1280" t="str">
        <f t="shared" si="99"/>
        <v xml:space="preserve"> </v>
      </c>
    </row>
    <row r="1281" spans="1:14" x14ac:dyDescent="0.25">
      <c r="A1281" s="1">
        <v>40214</v>
      </c>
      <c r="B1281">
        <v>2.2473999999999998</v>
      </c>
      <c r="C1281">
        <v>2.2623000000000002</v>
      </c>
      <c r="D1281">
        <v>2.1444999999999999</v>
      </c>
      <c r="E1281">
        <v>2.1920999999999999</v>
      </c>
      <c r="F1281">
        <v>66558</v>
      </c>
      <c r="G1281">
        <v>85110</v>
      </c>
      <c r="H1281">
        <v>136665</v>
      </c>
      <c r="I1281">
        <v>311654</v>
      </c>
      <c r="J1281" t="str">
        <f t="shared" si="97"/>
        <v xml:space="preserve"> </v>
      </c>
      <c r="K1281" t="str">
        <f t="shared" si="98"/>
        <v xml:space="preserve"> </v>
      </c>
      <c r="L1281">
        <f t="shared" si="100"/>
        <v>0.11780000000000035</v>
      </c>
      <c r="M1281">
        <f t="shared" si="101"/>
        <v>6.1489473684210594E-2</v>
      </c>
      <c r="N1281" t="str">
        <f t="shared" si="99"/>
        <v xml:space="preserve"> </v>
      </c>
    </row>
    <row r="1282" spans="1:14" x14ac:dyDescent="0.25">
      <c r="A1282" s="1">
        <v>40217</v>
      </c>
      <c r="B1282">
        <v>2.2063000000000001</v>
      </c>
      <c r="C1282">
        <v>2.2208999999999999</v>
      </c>
      <c r="D1282">
        <v>2.1823000000000001</v>
      </c>
      <c r="E1282">
        <v>2.2027999999999999</v>
      </c>
      <c r="F1282">
        <v>44145</v>
      </c>
      <c r="G1282">
        <v>80819</v>
      </c>
      <c r="H1282">
        <v>84958</v>
      </c>
      <c r="I1282">
        <v>311969</v>
      </c>
      <c r="J1282" t="str">
        <f t="shared" si="97"/>
        <v xml:space="preserve"> </v>
      </c>
      <c r="K1282" t="str">
        <f t="shared" si="98"/>
        <v xml:space="preserve"> </v>
      </c>
      <c r="L1282">
        <f t="shared" si="100"/>
        <v>3.8599999999999746E-2</v>
      </c>
      <c r="M1282">
        <f t="shared" si="101"/>
        <v>6.0300000000000055E-2</v>
      </c>
      <c r="N1282" t="str">
        <f t="shared" si="99"/>
        <v/>
      </c>
    </row>
    <row r="1283" spans="1:14" x14ac:dyDescent="0.25">
      <c r="A1283" s="1">
        <v>40218</v>
      </c>
      <c r="B1283">
        <v>2.2002999999999999</v>
      </c>
      <c r="C1283">
        <v>2.2671999999999999</v>
      </c>
      <c r="D1283">
        <v>2.1920000000000002</v>
      </c>
      <c r="E1283">
        <v>2.2545999999999999</v>
      </c>
      <c r="F1283">
        <v>47978</v>
      </c>
      <c r="G1283">
        <v>76050</v>
      </c>
      <c r="H1283">
        <v>93301</v>
      </c>
      <c r="I1283">
        <v>313712</v>
      </c>
      <c r="J1283" t="str">
        <f t="shared" si="97"/>
        <v xml:space="preserve"> </v>
      </c>
      <c r="K1283" t="str">
        <f t="shared" si="98"/>
        <v xml:space="preserve"> </v>
      </c>
      <c r="L1283">
        <f t="shared" si="100"/>
        <v>7.5199999999999712E-2</v>
      </c>
      <c r="M1283">
        <f t="shared" si="101"/>
        <v>6.0431578947368447E-2</v>
      </c>
      <c r="N1283" t="str">
        <f t="shared" si="99"/>
        <v/>
      </c>
    </row>
    <row r="1284" spans="1:14" x14ac:dyDescent="0.25">
      <c r="A1284" s="1">
        <v>40219</v>
      </c>
      <c r="B1284">
        <v>2.2553000000000001</v>
      </c>
      <c r="C1284">
        <v>2.2785000000000002</v>
      </c>
      <c r="D1284">
        <v>2.2248999999999999</v>
      </c>
      <c r="E1284">
        <v>2.2642000000000002</v>
      </c>
      <c r="F1284">
        <v>40534</v>
      </c>
      <c r="G1284">
        <v>70740</v>
      </c>
      <c r="H1284">
        <v>85053</v>
      </c>
      <c r="I1284">
        <v>312262</v>
      </c>
      <c r="J1284" t="str">
        <f t="shared" si="97"/>
        <v xml:space="preserve"> </v>
      </c>
      <c r="K1284" t="str">
        <f t="shared" si="98"/>
        <v xml:space="preserve"> </v>
      </c>
      <c r="L1284">
        <f t="shared" si="100"/>
        <v>5.3600000000000314E-2</v>
      </c>
      <c r="M1284">
        <f t="shared" si="101"/>
        <v>5.9473684210526359E-2</v>
      </c>
      <c r="N1284" t="str">
        <f t="shared" si="99"/>
        <v/>
      </c>
    </row>
    <row r="1285" spans="1:14" x14ac:dyDescent="0.25">
      <c r="A1285" s="1">
        <v>40220</v>
      </c>
      <c r="B1285">
        <v>2.2669000000000001</v>
      </c>
      <c r="C1285">
        <v>2.294</v>
      </c>
      <c r="D1285">
        <v>2.2414000000000001</v>
      </c>
      <c r="E1285">
        <v>2.2803</v>
      </c>
      <c r="F1285">
        <v>47830</v>
      </c>
      <c r="G1285">
        <v>64475</v>
      </c>
      <c r="H1285">
        <v>93802</v>
      </c>
      <c r="I1285">
        <v>306480</v>
      </c>
      <c r="J1285" t="str">
        <f t="shared" ref="J1285:J1348" si="102">IF(AND(C1285&gt;C1284,D1285&lt;D1284,OR(AND(E1284&gt;E1283,E1284&gt;E1285),AND(E1284&lt;E1283,E1284&lt;E1285))),"Key Rev"," ")</f>
        <v xml:space="preserve"> </v>
      </c>
      <c r="K1285" t="str">
        <f t="shared" si="98"/>
        <v xml:space="preserve"> </v>
      </c>
      <c r="L1285">
        <f t="shared" si="100"/>
        <v>5.259999999999998E-2</v>
      </c>
      <c r="M1285">
        <f t="shared" si="101"/>
        <v>5.9915789473684249E-2</v>
      </c>
      <c r="N1285" t="str">
        <f t="shared" si="99"/>
        <v/>
      </c>
    </row>
    <row r="1286" spans="1:14" x14ac:dyDescent="0.25">
      <c r="A1286" s="1">
        <v>40221</v>
      </c>
      <c r="B1286">
        <v>2.2799999999999998</v>
      </c>
      <c r="C1286">
        <v>2.2803</v>
      </c>
      <c r="D1286">
        <v>2.2168000000000001</v>
      </c>
      <c r="E1286">
        <v>2.2362000000000002</v>
      </c>
      <c r="F1286">
        <v>56076</v>
      </c>
      <c r="G1286">
        <v>58747</v>
      </c>
      <c r="H1286">
        <v>115013</v>
      </c>
      <c r="I1286">
        <v>304031</v>
      </c>
      <c r="J1286" t="str">
        <f t="shared" si="102"/>
        <v xml:space="preserve"> </v>
      </c>
      <c r="K1286" t="str">
        <f t="shared" si="98"/>
        <v xml:space="preserve"> </v>
      </c>
      <c r="L1286">
        <f t="shared" si="100"/>
        <v>6.349999999999989E-2</v>
      </c>
      <c r="M1286">
        <f t="shared" si="101"/>
        <v>6.0836842105263175E-2</v>
      </c>
      <c r="N1286" t="str">
        <f t="shared" si="99"/>
        <v/>
      </c>
    </row>
    <row r="1287" spans="1:14" x14ac:dyDescent="0.25">
      <c r="A1287" s="1">
        <v>40225</v>
      </c>
      <c r="B1287">
        <v>2.2372999999999998</v>
      </c>
      <c r="C1287">
        <v>2.3246000000000002</v>
      </c>
      <c r="D1287">
        <v>2.2252999999999998</v>
      </c>
      <c r="E1287">
        <v>2.3136000000000001</v>
      </c>
      <c r="F1287">
        <v>47736</v>
      </c>
      <c r="G1287">
        <v>53705</v>
      </c>
      <c r="H1287">
        <v>87703</v>
      </c>
      <c r="I1287">
        <v>300777</v>
      </c>
      <c r="J1287" t="str">
        <f t="shared" si="102"/>
        <v xml:space="preserve"> </v>
      </c>
      <c r="K1287" t="str">
        <f t="shared" si="98"/>
        <v xml:space="preserve"> </v>
      </c>
      <c r="L1287">
        <f t="shared" si="100"/>
        <v>9.9300000000000388E-2</v>
      </c>
      <c r="M1287">
        <f t="shared" si="101"/>
        <v>6.3105263157894775E-2</v>
      </c>
      <c r="N1287" t="str">
        <f t="shared" si="99"/>
        <v xml:space="preserve"> </v>
      </c>
    </row>
    <row r="1288" spans="1:14" x14ac:dyDescent="0.25">
      <c r="A1288" s="1">
        <v>40226</v>
      </c>
      <c r="B1288">
        <v>2.3172999999999999</v>
      </c>
      <c r="C1288">
        <v>2.3296999999999999</v>
      </c>
      <c r="D1288">
        <v>2.3043</v>
      </c>
      <c r="E1288">
        <v>2.3239999999999998</v>
      </c>
      <c r="F1288">
        <v>36345</v>
      </c>
      <c r="G1288">
        <v>49114</v>
      </c>
      <c r="H1288">
        <v>78593</v>
      </c>
      <c r="I1288">
        <v>298800</v>
      </c>
      <c r="J1288" t="str">
        <f t="shared" si="102"/>
        <v xml:space="preserve"> </v>
      </c>
      <c r="K1288" t="str">
        <f t="shared" si="98"/>
        <v xml:space="preserve"> </v>
      </c>
      <c r="L1288">
        <f t="shared" si="100"/>
        <v>2.5399999999999867E-2</v>
      </c>
      <c r="M1288">
        <f t="shared" si="101"/>
        <v>6.1994736842105297E-2</v>
      </c>
      <c r="N1288" t="str">
        <f t="shared" si="99"/>
        <v/>
      </c>
    </row>
    <row r="1289" spans="1:14" x14ac:dyDescent="0.25">
      <c r="A1289" s="1">
        <v>40227</v>
      </c>
      <c r="B1289">
        <v>2.3189000000000002</v>
      </c>
      <c r="C1289">
        <v>2.3740000000000001</v>
      </c>
      <c r="D1289">
        <v>2.2968999999999999</v>
      </c>
      <c r="E1289">
        <v>2.3689</v>
      </c>
      <c r="F1289">
        <v>48878</v>
      </c>
      <c r="G1289">
        <v>42371</v>
      </c>
      <c r="H1289">
        <v>113834</v>
      </c>
      <c r="I1289">
        <v>299565</v>
      </c>
      <c r="J1289" t="str">
        <f t="shared" si="102"/>
        <v xml:space="preserve"> </v>
      </c>
      <c r="K1289" t="str">
        <f t="shared" si="98"/>
        <v xml:space="preserve"> </v>
      </c>
      <c r="L1289">
        <f t="shared" si="100"/>
        <v>7.7100000000000168E-2</v>
      </c>
      <c r="M1289">
        <f t="shared" si="101"/>
        <v>6.3042105263157913E-2</v>
      </c>
      <c r="N1289" t="str">
        <f t="shared" si="99"/>
        <v/>
      </c>
    </row>
    <row r="1290" spans="1:14" x14ac:dyDescent="0.25">
      <c r="A1290" s="1">
        <v>40228</v>
      </c>
      <c r="B1290">
        <v>2.3542999999999998</v>
      </c>
      <c r="C1290">
        <v>2.395</v>
      </c>
      <c r="D1290">
        <v>2.3357999999999999</v>
      </c>
      <c r="E1290">
        <v>2.3873000000000002</v>
      </c>
      <c r="F1290">
        <v>33918</v>
      </c>
      <c r="G1290">
        <v>66864</v>
      </c>
      <c r="H1290">
        <v>87309</v>
      </c>
      <c r="I1290">
        <v>301289</v>
      </c>
      <c r="J1290" t="str">
        <f t="shared" si="102"/>
        <v xml:space="preserve"> </v>
      </c>
      <c r="K1290" t="str">
        <f t="shared" si="98"/>
        <v xml:space="preserve"> </v>
      </c>
      <c r="L1290">
        <f t="shared" si="100"/>
        <v>5.9200000000000141E-2</v>
      </c>
      <c r="M1290">
        <f t="shared" si="101"/>
        <v>6.283157894736846E-2</v>
      </c>
      <c r="N1290" t="str">
        <f t="shared" si="99"/>
        <v/>
      </c>
    </row>
    <row r="1291" spans="1:14" x14ac:dyDescent="0.25">
      <c r="A1291" s="1">
        <v>40231</v>
      </c>
      <c r="B1291">
        <v>2.3976999999999999</v>
      </c>
      <c r="C1291">
        <v>2.4079000000000002</v>
      </c>
      <c r="D1291">
        <v>2.3845000000000001</v>
      </c>
      <c r="E1291">
        <v>2.3961000000000001</v>
      </c>
      <c r="F1291">
        <v>34448</v>
      </c>
      <c r="G1291">
        <v>73667</v>
      </c>
      <c r="H1291">
        <v>83706</v>
      </c>
      <c r="I1291">
        <v>306863</v>
      </c>
      <c r="J1291" t="str">
        <f t="shared" si="102"/>
        <v xml:space="preserve"> </v>
      </c>
      <c r="K1291" t="str">
        <f t="shared" si="98"/>
        <v xml:space="preserve"> </v>
      </c>
      <c r="L1291">
        <f t="shared" si="100"/>
        <v>2.3400000000000087E-2</v>
      </c>
      <c r="M1291">
        <f t="shared" si="101"/>
        <v>6.2300000000000043E-2</v>
      </c>
      <c r="N1291" t="str">
        <f t="shared" si="99"/>
        <v/>
      </c>
    </row>
    <row r="1292" spans="1:14" x14ac:dyDescent="0.25">
      <c r="A1292" s="1">
        <v>40232</v>
      </c>
      <c r="B1292">
        <v>2.3959000000000001</v>
      </c>
      <c r="C1292">
        <v>2.3976000000000002</v>
      </c>
      <c r="D1292">
        <v>2.3384</v>
      </c>
      <c r="E1292">
        <v>2.3504999999999998</v>
      </c>
      <c r="F1292">
        <v>44574</v>
      </c>
      <c r="G1292">
        <v>76630</v>
      </c>
      <c r="H1292">
        <v>105145</v>
      </c>
      <c r="I1292">
        <v>304732</v>
      </c>
      <c r="J1292" t="str">
        <f t="shared" si="102"/>
        <v xml:space="preserve"> </v>
      </c>
      <c r="K1292" t="str">
        <f t="shared" si="98"/>
        <v xml:space="preserve"> </v>
      </c>
      <c r="L1292">
        <f t="shared" si="100"/>
        <v>5.9200000000000141E-2</v>
      </c>
      <c r="M1292">
        <f t="shared" si="101"/>
        <v>6.3678947368421113E-2</v>
      </c>
      <c r="N1292" t="str">
        <f t="shared" si="99"/>
        <v/>
      </c>
    </row>
    <row r="1293" spans="1:14" x14ac:dyDescent="0.25">
      <c r="A1293" s="1">
        <v>40233</v>
      </c>
      <c r="B1293">
        <v>2.3563999999999998</v>
      </c>
      <c r="C1293">
        <v>2.3729</v>
      </c>
      <c r="D1293">
        <v>2.3344999999999998</v>
      </c>
      <c r="E1293">
        <v>2.3618000000000001</v>
      </c>
      <c r="F1293">
        <v>48345</v>
      </c>
      <c r="G1293">
        <v>77914</v>
      </c>
      <c r="H1293">
        <v>109155</v>
      </c>
      <c r="I1293">
        <v>305030</v>
      </c>
      <c r="J1293" t="str">
        <f t="shared" si="102"/>
        <v xml:space="preserve"> </v>
      </c>
      <c r="K1293" t="str">
        <f t="shared" si="98"/>
        <v xml:space="preserve"> </v>
      </c>
      <c r="L1293">
        <f t="shared" si="100"/>
        <v>3.8400000000000212E-2</v>
      </c>
      <c r="M1293">
        <f t="shared" si="101"/>
        <v>6.2000000000000069E-2</v>
      </c>
      <c r="N1293" t="str">
        <f t="shared" si="99"/>
        <v/>
      </c>
    </row>
    <row r="1294" spans="1:14" x14ac:dyDescent="0.25">
      <c r="A1294" s="1">
        <v>40234</v>
      </c>
      <c r="B1294">
        <v>2.3708999999999998</v>
      </c>
      <c r="C1294">
        <v>2.3713000000000002</v>
      </c>
      <c r="D1294">
        <v>2.2843</v>
      </c>
      <c r="E1294">
        <v>2.3065000000000002</v>
      </c>
      <c r="F1294">
        <v>57164</v>
      </c>
      <c r="G1294">
        <v>76893</v>
      </c>
      <c r="H1294">
        <v>113958</v>
      </c>
      <c r="I1294">
        <v>299658</v>
      </c>
      <c r="J1294" t="str">
        <f t="shared" si="102"/>
        <v xml:space="preserve"> </v>
      </c>
      <c r="K1294" t="str">
        <f t="shared" si="98"/>
        <v xml:space="preserve"> </v>
      </c>
      <c r="L1294">
        <f t="shared" si="100"/>
        <v>8.7000000000000188E-2</v>
      </c>
      <c r="M1294">
        <f t="shared" si="101"/>
        <v>6.4626315789473754E-2</v>
      </c>
      <c r="N1294" t="str">
        <f t="shared" si="99"/>
        <v/>
      </c>
    </row>
    <row r="1295" spans="1:14" x14ac:dyDescent="0.25">
      <c r="A1295" s="1">
        <v>40235</v>
      </c>
      <c r="B1295">
        <v>2.3109000000000002</v>
      </c>
      <c r="C1295">
        <v>2.3563999999999998</v>
      </c>
      <c r="D1295">
        <v>2.2988</v>
      </c>
      <c r="E1295">
        <v>2.3431999999999999</v>
      </c>
      <c r="F1295">
        <v>49887</v>
      </c>
      <c r="G1295">
        <v>79215</v>
      </c>
      <c r="H1295">
        <v>91967</v>
      </c>
      <c r="I1295">
        <v>298211</v>
      </c>
      <c r="J1295" t="str">
        <f t="shared" si="102"/>
        <v xml:space="preserve"> </v>
      </c>
      <c r="K1295" t="str">
        <f t="shared" si="98"/>
        <v xml:space="preserve"> </v>
      </c>
      <c r="L1295">
        <f t="shared" si="100"/>
        <v>5.7599999999999874E-2</v>
      </c>
      <c r="M1295">
        <f t="shared" si="101"/>
        <v>6.4936842105263223E-2</v>
      </c>
      <c r="N1295" t="str">
        <f t="shared" si="99"/>
        <v/>
      </c>
    </row>
    <row r="1296" spans="1:14" x14ac:dyDescent="0.25">
      <c r="A1296" s="1">
        <v>40238</v>
      </c>
      <c r="B1296">
        <v>2.347</v>
      </c>
      <c r="C1296">
        <v>2.3759999999999999</v>
      </c>
      <c r="D1296">
        <v>2.3138000000000001</v>
      </c>
      <c r="E1296">
        <v>2.3313999999999999</v>
      </c>
      <c r="F1296">
        <v>46045</v>
      </c>
      <c r="G1296">
        <v>76774</v>
      </c>
      <c r="H1296">
        <v>78611</v>
      </c>
      <c r="I1296">
        <v>297829</v>
      </c>
      <c r="J1296" t="str">
        <f t="shared" si="102"/>
        <v xml:space="preserve"> </v>
      </c>
      <c r="K1296" t="str">
        <f t="shared" si="98"/>
        <v xml:space="preserve"> </v>
      </c>
      <c r="L1296">
        <f t="shared" si="100"/>
        <v>6.2199999999999811E-2</v>
      </c>
      <c r="M1296">
        <f t="shared" si="101"/>
        <v>6.4984210526315839E-2</v>
      </c>
      <c r="N1296" t="str">
        <f t="shared" si="99"/>
        <v/>
      </c>
    </row>
    <row r="1297" spans="1:14" x14ac:dyDescent="0.25">
      <c r="A1297" s="1">
        <v>40239</v>
      </c>
      <c r="B1297">
        <v>2.3409</v>
      </c>
      <c r="C1297">
        <v>2.3938999999999999</v>
      </c>
      <c r="D1297">
        <v>2.3237999999999999</v>
      </c>
      <c r="E1297">
        <v>2.3639999999999999</v>
      </c>
      <c r="F1297">
        <v>45257</v>
      </c>
      <c r="G1297">
        <v>75775</v>
      </c>
      <c r="H1297">
        <v>95272</v>
      </c>
      <c r="I1297">
        <v>300498</v>
      </c>
      <c r="J1297" t="str">
        <f t="shared" si="102"/>
        <v xml:space="preserve"> </v>
      </c>
      <c r="K1297" t="str">
        <f t="shared" si="98"/>
        <v xml:space="preserve"> </v>
      </c>
      <c r="L1297">
        <f t="shared" si="100"/>
        <v>7.0100000000000051E-2</v>
      </c>
      <c r="M1297">
        <f t="shared" si="101"/>
        <v>6.4184210526315844E-2</v>
      </c>
      <c r="N1297" t="str">
        <f t="shared" si="99"/>
        <v/>
      </c>
    </row>
    <row r="1298" spans="1:14" x14ac:dyDescent="0.25">
      <c r="A1298" s="1">
        <v>40240</v>
      </c>
      <c r="B1298">
        <v>2.3660999999999999</v>
      </c>
      <c r="C1298">
        <v>2.4058999999999999</v>
      </c>
      <c r="D1298">
        <v>2.3622000000000001</v>
      </c>
      <c r="E1298">
        <v>2.4016000000000002</v>
      </c>
      <c r="F1298">
        <v>53769</v>
      </c>
      <c r="G1298">
        <v>80409</v>
      </c>
      <c r="H1298">
        <v>107812</v>
      </c>
      <c r="I1298">
        <v>308625</v>
      </c>
      <c r="J1298" t="str">
        <f t="shared" si="102"/>
        <v xml:space="preserve"> </v>
      </c>
      <c r="K1298" t="str">
        <f t="shared" si="98"/>
        <v xml:space="preserve"> </v>
      </c>
      <c r="L1298">
        <f t="shared" si="100"/>
        <v>4.369999999999985E-2</v>
      </c>
      <c r="M1298">
        <f t="shared" si="101"/>
        <v>6.3852631578947425E-2</v>
      </c>
      <c r="N1298" t="str">
        <f t="shared" si="99"/>
        <v/>
      </c>
    </row>
    <row r="1299" spans="1:14" x14ac:dyDescent="0.25">
      <c r="A1299" s="1">
        <v>40241</v>
      </c>
      <c r="B1299">
        <v>2.4028999999999998</v>
      </c>
      <c r="C1299">
        <v>2.4049</v>
      </c>
      <c r="D1299">
        <v>2.3683999999999998</v>
      </c>
      <c r="E1299">
        <v>2.3765999999999998</v>
      </c>
      <c r="F1299">
        <v>41465</v>
      </c>
      <c r="G1299">
        <v>79496</v>
      </c>
      <c r="H1299">
        <v>93433</v>
      </c>
      <c r="I1299">
        <v>311945</v>
      </c>
      <c r="J1299" t="str">
        <f t="shared" si="102"/>
        <v xml:space="preserve"> </v>
      </c>
      <c r="K1299" t="str">
        <f t="shared" ref="K1299:K1362" si="103">IF(AND(J1299&lt;&gt;" ",E1299&gt;E1298),E1300-E1299,IF(AND(J1299&lt;&gt;" ",E1299&lt;E1298),E1299-E1300," "))</f>
        <v xml:space="preserve"> </v>
      </c>
      <c r="L1299">
        <f t="shared" si="100"/>
        <v>3.6500000000000199E-2</v>
      </c>
      <c r="M1299">
        <f t="shared" si="101"/>
        <v>6.0021052631578996E-2</v>
      </c>
      <c r="N1299" t="str">
        <f t="shared" ref="N1299:N1362" si="104">IF(AND(K1299&lt;&gt;0,L1299&gt;M1298*$N$2),K1299,"")</f>
        <v/>
      </c>
    </row>
    <row r="1300" spans="1:14" x14ac:dyDescent="0.25">
      <c r="A1300" s="1">
        <v>40242</v>
      </c>
      <c r="B1300">
        <v>2.3849</v>
      </c>
      <c r="C1300">
        <v>2.4157999999999999</v>
      </c>
      <c r="D1300">
        <v>2.3809</v>
      </c>
      <c r="E1300">
        <v>2.4053</v>
      </c>
      <c r="F1300">
        <v>39459</v>
      </c>
      <c r="G1300">
        <v>78199</v>
      </c>
      <c r="H1300">
        <v>77759</v>
      </c>
      <c r="I1300">
        <v>314751</v>
      </c>
      <c r="J1300" t="str">
        <f t="shared" si="102"/>
        <v xml:space="preserve"> </v>
      </c>
      <c r="K1300" t="str">
        <f t="shared" si="103"/>
        <v xml:space="preserve"> </v>
      </c>
      <c r="L1300">
        <f t="shared" si="100"/>
        <v>3.9200000000000124E-2</v>
      </c>
      <c r="M1300">
        <f t="shared" si="101"/>
        <v>5.5884210526315828E-2</v>
      </c>
      <c r="N1300" t="str">
        <f t="shared" si="104"/>
        <v/>
      </c>
    </row>
    <row r="1301" spans="1:14" x14ac:dyDescent="0.25">
      <c r="A1301" s="1">
        <v>40245</v>
      </c>
      <c r="B1301">
        <v>2.4117000000000002</v>
      </c>
      <c r="C1301">
        <v>2.4279000000000002</v>
      </c>
      <c r="D1301">
        <v>2.3929</v>
      </c>
      <c r="E1301">
        <v>2.4134000000000002</v>
      </c>
      <c r="F1301">
        <v>37655</v>
      </c>
      <c r="G1301">
        <v>76595</v>
      </c>
      <c r="H1301">
        <v>77620</v>
      </c>
      <c r="I1301">
        <v>317520</v>
      </c>
      <c r="J1301" t="str">
        <f t="shared" si="102"/>
        <v xml:space="preserve"> </v>
      </c>
      <c r="K1301" t="str">
        <f t="shared" si="103"/>
        <v xml:space="preserve"> </v>
      </c>
      <c r="L1301">
        <f t="shared" si="100"/>
        <v>3.5000000000000142E-2</v>
      </c>
      <c r="M1301">
        <f t="shared" si="101"/>
        <v>5.5694736842105325E-2</v>
      </c>
      <c r="N1301" t="str">
        <f t="shared" si="104"/>
        <v/>
      </c>
    </row>
    <row r="1302" spans="1:14" x14ac:dyDescent="0.25">
      <c r="A1302" s="1">
        <v>40246</v>
      </c>
      <c r="B1302">
        <v>2.4116</v>
      </c>
      <c r="C1302">
        <v>2.4146000000000001</v>
      </c>
      <c r="D1302">
        <v>2.3740000000000001</v>
      </c>
      <c r="E1302">
        <v>2.3976999999999999</v>
      </c>
      <c r="F1302">
        <v>43082</v>
      </c>
      <c r="G1302">
        <v>72973</v>
      </c>
      <c r="H1302">
        <v>94853</v>
      </c>
      <c r="I1302">
        <v>318425</v>
      </c>
      <c r="J1302" t="str">
        <f t="shared" si="102"/>
        <v xml:space="preserve"> </v>
      </c>
      <c r="K1302" t="str">
        <f t="shared" si="103"/>
        <v xml:space="preserve"> </v>
      </c>
      <c r="L1302">
        <f t="shared" ref="L1302:L1365" si="105">MAX(C1302-D1302,C1302-E1301,E1301-D1302)</f>
        <v>4.0599999999999969E-2</v>
      </c>
      <c r="M1302">
        <f t="shared" ref="M1302:M1365" si="106">AVERAGE(L1284:L1302)</f>
        <v>5.3873684210526386E-2</v>
      </c>
      <c r="N1302" t="str">
        <f t="shared" si="104"/>
        <v/>
      </c>
    </row>
    <row r="1303" spans="1:14" x14ac:dyDescent="0.25">
      <c r="A1303" s="1">
        <v>40247</v>
      </c>
      <c r="B1303">
        <v>2.3988999999999998</v>
      </c>
      <c r="C1303">
        <v>2.4426000000000001</v>
      </c>
      <c r="D1303">
        <v>2.3864999999999998</v>
      </c>
      <c r="E1303">
        <v>2.4241000000000001</v>
      </c>
      <c r="F1303">
        <v>53420</v>
      </c>
      <c r="G1303">
        <v>69167</v>
      </c>
      <c r="H1303">
        <v>120497</v>
      </c>
      <c r="I1303">
        <v>317566</v>
      </c>
      <c r="J1303" t="str">
        <f t="shared" si="102"/>
        <v xml:space="preserve"> </v>
      </c>
      <c r="K1303" t="str">
        <f t="shared" si="103"/>
        <v xml:space="preserve"> </v>
      </c>
      <c r="L1303">
        <f t="shared" si="105"/>
        <v>5.6100000000000261E-2</v>
      </c>
      <c r="M1303">
        <f t="shared" si="106"/>
        <v>5.4005263157894806E-2</v>
      </c>
      <c r="N1303" t="str">
        <f t="shared" si="104"/>
        <v/>
      </c>
    </row>
    <row r="1304" spans="1:14" x14ac:dyDescent="0.25">
      <c r="A1304" s="1">
        <v>40248</v>
      </c>
      <c r="B1304">
        <v>2.4228999999999998</v>
      </c>
      <c r="C1304">
        <v>2.4339</v>
      </c>
      <c r="D1304">
        <v>2.4098000000000002</v>
      </c>
      <c r="E1304">
        <v>2.4228999999999998</v>
      </c>
      <c r="F1304">
        <v>45710</v>
      </c>
      <c r="G1304">
        <v>66234</v>
      </c>
      <c r="H1304">
        <v>104059</v>
      </c>
      <c r="I1304">
        <v>322838</v>
      </c>
      <c r="J1304" t="str">
        <f t="shared" si="102"/>
        <v xml:space="preserve"> </v>
      </c>
      <c r="K1304" t="str">
        <f t="shared" si="103"/>
        <v xml:space="preserve"> </v>
      </c>
      <c r="L1304">
        <f t="shared" si="105"/>
        <v>2.4099999999999788E-2</v>
      </c>
      <c r="M1304">
        <f t="shared" si="106"/>
        <v>5.2505263157894798E-2</v>
      </c>
      <c r="N1304" t="str">
        <f t="shared" si="104"/>
        <v/>
      </c>
    </row>
    <row r="1305" spans="1:14" x14ac:dyDescent="0.25">
      <c r="A1305" s="1">
        <v>40249</v>
      </c>
      <c r="B1305">
        <v>2.4276</v>
      </c>
      <c r="C1305">
        <v>2.4521000000000002</v>
      </c>
      <c r="D1305">
        <v>2.383</v>
      </c>
      <c r="E1305">
        <v>2.4018999999999999</v>
      </c>
      <c r="F1305">
        <v>44572</v>
      </c>
      <c r="G1305">
        <v>62969</v>
      </c>
      <c r="H1305">
        <v>92383</v>
      </c>
      <c r="I1305">
        <v>322141</v>
      </c>
      <c r="J1305" t="str">
        <f t="shared" si="102"/>
        <v xml:space="preserve"> </v>
      </c>
      <c r="K1305" t="str">
        <f t="shared" si="103"/>
        <v xml:space="preserve"> </v>
      </c>
      <c r="L1305">
        <f t="shared" si="105"/>
        <v>6.9100000000000161E-2</v>
      </c>
      <c r="M1305">
        <f t="shared" si="106"/>
        <v>5.2800000000000076E-2</v>
      </c>
      <c r="N1305" t="str">
        <f t="shared" si="104"/>
        <v/>
      </c>
    </row>
    <row r="1306" spans="1:14" x14ac:dyDescent="0.25">
      <c r="A1306" s="1">
        <v>40252</v>
      </c>
      <c r="B1306">
        <v>2.4039000000000001</v>
      </c>
      <c r="C1306">
        <v>2.4144000000000001</v>
      </c>
      <c r="D1306">
        <v>2.3513999999999999</v>
      </c>
      <c r="E1306">
        <v>2.3654999999999999</v>
      </c>
      <c r="F1306">
        <v>38758</v>
      </c>
      <c r="G1306">
        <v>59272</v>
      </c>
      <c r="H1306">
        <v>77339</v>
      </c>
      <c r="I1306">
        <v>322542</v>
      </c>
      <c r="J1306" t="str">
        <f t="shared" si="102"/>
        <v xml:space="preserve"> </v>
      </c>
      <c r="K1306" t="str">
        <f t="shared" si="103"/>
        <v xml:space="preserve"> </v>
      </c>
      <c r="L1306">
        <f t="shared" si="105"/>
        <v>6.3000000000000167E-2</v>
      </c>
      <c r="M1306">
        <f t="shared" si="106"/>
        <v>5.0889473684210589E-2</v>
      </c>
      <c r="N1306" t="str">
        <f t="shared" si="104"/>
        <v/>
      </c>
    </row>
    <row r="1307" spans="1:14" x14ac:dyDescent="0.25">
      <c r="A1307" s="1">
        <v>40253</v>
      </c>
      <c r="B1307">
        <v>2.371</v>
      </c>
      <c r="C1307">
        <v>2.4298000000000002</v>
      </c>
      <c r="D1307">
        <v>2.3531</v>
      </c>
      <c r="E1307">
        <v>2.4222000000000001</v>
      </c>
      <c r="F1307">
        <v>41682</v>
      </c>
      <c r="G1307">
        <v>58762</v>
      </c>
      <c r="H1307">
        <v>101673</v>
      </c>
      <c r="I1307">
        <v>328460</v>
      </c>
      <c r="J1307" t="str">
        <f t="shared" si="102"/>
        <v xml:space="preserve"> </v>
      </c>
      <c r="K1307" t="str">
        <f t="shared" si="103"/>
        <v xml:space="preserve"> </v>
      </c>
      <c r="L1307">
        <f t="shared" si="105"/>
        <v>7.6700000000000212E-2</v>
      </c>
      <c r="M1307">
        <f t="shared" si="106"/>
        <v>5.358947368421061E-2</v>
      </c>
      <c r="N1307" t="str">
        <f t="shared" si="104"/>
        <v xml:space="preserve"> </v>
      </c>
    </row>
    <row r="1308" spans="1:14" x14ac:dyDescent="0.25">
      <c r="A1308" s="1">
        <v>40254</v>
      </c>
      <c r="B1308">
        <v>2.4281000000000001</v>
      </c>
      <c r="C1308">
        <v>2.4519000000000002</v>
      </c>
      <c r="D1308">
        <v>2.4205000000000001</v>
      </c>
      <c r="E1308">
        <v>2.4474</v>
      </c>
      <c r="F1308">
        <v>36562</v>
      </c>
      <c r="G1308">
        <v>57717</v>
      </c>
      <c r="H1308">
        <v>88821</v>
      </c>
      <c r="I1308">
        <v>330106</v>
      </c>
      <c r="J1308" t="str">
        <f t="shared" si="102"/>
        <v xml:space="preserve"> </v>
      </c>
      <c r="K1308" t="str">
        <f t="shared" si="103"/>
        <v xml:space="preserve"> </v>
      </c>
      <c r="L1308">
        <f t="shared" si="105"/>
        <v>3.1400000000000095E-2</v>
      </c>
      <c r="M1308">
        <f t="shared" si="106"/>
        <v>5.1184210526315867E-2</v>
      </c>
      <c r="N1308" t="str">
        <f t="shared" si="104"/>
        <v/>
      </c>
    </row>
    <row r="1309" spans="1:14" x14ac:dyDescent="0.25">
      <c r="A1309" s="1">
        <v>40255</v>
      </c>
      <c r="B1309">
        <v>2.4441000000000002</v>
      </c>
      <c r="C1309">
        <v>2.4441000000000002</v>
      </c>
      <c r="D1309">
        <v>2.4148000000000001</v>
      </c>
      <c r="E1309">
        <v>2.427</v>
      </c>
      <c r="F1309">
        <v>33539</v>
      </c>
      <c r="G1309">
        <v>53650</v>
      </c>
      <c r="H1309">
        <v>86871</v>
      </c>
      <c r="I1309">
        <v>329435</v>
      </c>
      <c r="J1309" t="str">
        <f t="shared" si="102"/>
        <v xml:space="preserve"> </v>
      </c>
      <c r="K1309" t="str">
        <f t="shared" si="103"/>
        <v xml:space="preserve"> </v>
      </c>
      <c r="L1309">
        <f t="shared" si="105"/>
        <v>3.2599999999999962E-2</v>
      </c>
      <c r="M1309">
        <f t="shared" si="106"/>
        <v>4.9784210526315854E-2</v>
      </c>
      <c r="N1309" t="str">
        <f t="shared" si="104"/>
        <v/>
      </c>
    </row>
    <row r="1310" spans="1:14" x14ac:dyDescent="0.25">
      <c r="A1310" s="1">
        <v>40256</v>
      </c>
      <c r="B1310">
        <v>2.4239000000000002</v>
      </c>
      <c r="C1310">
        <v>2.4239000000000002</v>
      </c>
      <c r="D1310">
        <v>2.3580999999999999</v>
      </c>
      <c r="E1310">
        <v>2.3845999999999998</v>
      </c>
      <c r="F1310">
        <v>32431</v>
      </c>
      <c r="G1310">
        <v>49210</v>
      </c>
      <c r="H1310">
        <v>107341</v>
      </c>
      <c r="I1310">
        <v>325660</v>
      </c>
      <c r="J1310" t="str">
        <f t="shared" si="102"/>
        <v xml:space="preserve"> </v>
      </c>
      <c r="K1310" t="str">
        <f t="shared" si="103"/>
        <v xml:space="preserve"> </v>
      </c>
      <c r="L1310">
        <f t="shared" si="105"/>
        <v>6.8900000000000183E-2</v>
      </c>
      <c r="M1310">
        <f t="shared" si="106"/>
        <v>5.2178947368421123E-2</v>
      </c>
      <c r="N1310" t="str">
        <f t="shared" si="104"/>
        <v/>
      </c>
    </row>
    <row r="1311" spans="1:14" x14ac:dyDescent="0.25">
      <c r="A1311" s="1">
        <v>40259</v>
      </c>
      <c r="B1311">
        <v>2.3849</v>
      </c>
      <c r="C1311">
        <v>2.3963999999999999</v>
      </c>
      <c r="D1311">
        <v>2.3332000000000002</v>
      </c>
      <c r="E1311">
        <v>2.3915999999999999</v>
      </c>
      <c r="F1311">
        <v>26596</v>
      </c>
      <c r="G1311">
        <v>42050</v>
      </c>
      <c r="H1311">
        <v>86376</v>
      </c>
      <c r="I1311">
        <v>322063</v>
      </c>
      <c r="J1311" t="str">
        <f t="shared" si="102"/>
        <v xml:space="preserve"> </v>
      </c>
      <c r="K1311" t="str">
        <f t="shared" si="103"/>
        <v xml:space="preserve"> </v>
      </c>
      <c r="L1311">
        <f t="shared" si="105"/>
        <v>6.3199999999999701E-2</v>
      </c>
      <c r="M1311">
        <f t="shared" si="106"/>
        <v>5.2389473684210576E-2</v>
      </c>
      <c r="N1311" t="str">
        <f t="shared" si="104"/>
        <v/>
      </c>
    </row>
    <row r="1312" spans="1:14" x14ac:dyDescent="0.25">
      <c r="A1312" s="1">
        <v>40260</v>
      </c>
      <c r="B1312">
        <v>2.3954</v>
      </c>
      <c r="C1312">
        <v>2.4125000000000001</v>
      </c>
      <c r="D1312">
        <v>2.3761999999999999</v>
      </c>
      <c r="E1312">
        <v>2.4097</v>
      </c>
      <c r="F1312">
        <v>19711</v>
      </c>
      <c r="G1312">
        <v>38619</v>
      </c>
      <c r="H1312">
        <v>90534</v>
      </c>
      <c r="I1312">
        <v>326194</v>
      </c>
      <c r="J1312" t="str">
        <f t="shared" si="102"/>
        <v xml:space="preserve"> </v>
      </c>
      <c r="K1312" t="str">
        <f t="shared" si="103"/>
        <v xml:space="preserve"> </v>
      </c>
      <c r="L1312">
        <f t="shared" si="105"/>
        <v>3.6300000000000221E-2</v>
      </c>
      <c r="M1312">
        <f t="shared" si="106"/>
        <v>5.2278947368421105E-2</v>
      </c>
      <c r="N1312" t="str">
        <f t="shared" si="104"/>
        <v/>
      </c>
    </row>
    <row r="1313" spans="1:14" x14ac:dyDescent="0.25">
      <c r="A1313" s="1">
        <v>40261</v>
      </c>
      <c r="B1313">
        <v>2.4034</v>
      </c>
      <c r="C1313">
        <v>2.4058999999999999</v>
      </c>
      <c r="D1313">
        <v>2.3656999999999999</v>
      </c>
      <c r="E1313">
        <v>2.3782999999999999</v>
      </c>
      <c r="F1313">
        <v>43123</v>
      </c>
      <c r="G1313">
        <v>90666</v>
      </c>
      <c r="H1313">
        <v>102428</v>
      </c>
      <c r="I1313">
        <v>326458</v>
      </c>
      <c r="J1313" t="str">
        <f t="shared" si="102"/>
        <v xml:space="preserve"> </v>
      </c>
      <c r="K1313" t="str">
        <f t="shared" si="103"/>
        <v xml:space="preserve"> </v>
      </c>
      <c r="L1313">
        <f t="shared" si="105"/>
        <v>4.4000000000000039E-2</v>
      </c>
      <c r="M1313">
        <f t="shared" si="106"/>
        <v>5.0015789473684256E-2</v>
      </c>
      <c r="N1313" t="str">
        <f t="shared" si="104"/>
        <v/>
      </c>
    </row>
    <row r="1314" spans="1:14" x14ac:dyDescent="0.25">
      <c r="A1314" s="1">
        <v>40262</v>
      </c>
      <c r="B1314">
        <v>2.3706</v>
      </c>
      <c r="C1314">
        <v>2.3957999999999999</v>
      </c>
      <c r="D1314">
        <v>2.3675999999999999</v>
      </c>
      <c r="E1314">
        <v>2.3772000000000002</v>
      </c>
      <c r="F1314">
        <v>39840</v>
      </c>
      <c r="G1314">
        <v>94024</v>
      </c>
      <c r="H1314">
        <v>108364</v>
      </c>
      <c r="I1314">
        <v>322398</v>
      </c>
      <c r="J1314" t="str">
        <f t="shared" si="102"/>
        <v xml:space="preserve"> </v>
      </c>
      <c r="K1314" t="str">
        <f t="shared" si="103"/>
        <v xml:space="preserve"> </v>
      </c>
      <c r="L1314">
        <f t="shared" si="105"/>
        <v>2.8200000000000003E-2</v>
      </c>
      <c r="M1314">
        <f t="shared" si="106"/>
        <v>4.8468421052631626E-2</v>
      </c>
      <c r="N1314" t="str">
        <f t="shared" si="104"/>
        <v/>
      </c>
    </row>
    <row r="1315" spans="1:14" x14ac:dyDescent="0.25">
      <c r="A1315" s="1">
        <v>40263</v>
      </c>
      <c r="B1315">
        <v>2.3677999999999999</v>
      </c>
      <c r="C1315">
        <v>2.4020000000000001</v>
      </c>
      <c r="D1315">
        <v>2.3555000000000001</v>
      </c>
      <c r="E1315">
        <v>2.3761000000000001</v>
      </c>
      <c r="F1315">
        <v>52251</v>
      </c>
      <c r="G1315">
        <v>95046</v>
      </c>
      <c r="H1315">
        <v>127620</v>
      </c>
      <c r="I1315">
        <v>320223</v>
      </c>
      <c r="J1315" t="str">
        <f t="shared" si="102"/>
        <v xml:space="preserve"> </v>
      </c>
      <c r="K1315" t="str">
        <f t="shared" si="103"/>
        <v xml:space="preserve"> </v>
      </c>
      <c r="L1315">
        <f t="shared" si="105"/>
        <v>4.6499999999999986E-2</v>
      </c>
      <c r="M1315">
        <f t="shared" si="106"/>
        <v>4.7642105263157951E-2</v>
      </c>
      <c r="N1315" t="str">
        <f t="shared" si="104"/>
        <v/>
      </c>
    </row>
    <row r="1316" spans="1:14" x14ac:dyDescent="0.25">
      <c r="A1316" s="1">
        <v>40266</v>
      </c>
      <c r="B1316">
        <v>2.3778000000000001</v>
      </c>
      <c r="C1316">
        <v>2.448</v>
      </c>
      <c r="D1316">
        <v>2.3778000000000001</v>
      </c>
      <c r="E1316">
        <v>2.4234</v>
      </c>
      <c r="F1316">
        <v>53953</v>
      </c>
      <c r="G1316">
        <v>99915</v>
      </c>
      <c r="H1316">
        <v>111733</v>
      </c>
      <c r="I1316">
        <v>322775</v>
      </c>
      <c r="J1316" t="str">
        <f t="shared" si="102"/>
        <v xml:space="preserve"> </v>
      </c>
      <c r="K1316" t="str">
        <f t="shared" si="103"/>
        <v xml:space="preserve"> </v>
      </c>
      <c r="L1316">
        <f t="shared" si="105"/>
        <v>7.1899999999999853E-2</v>
      </c>
      <c r="M1316">
        <f t="shared" si="106"/>
        <v>4.7736842105263209E-2</v>
      </c>
      <c r="N1316" t="str">
        <f t="shared" si="104"/>
        <v xml:space="preserve"> </v>
      </c>
    </row>
    <row r="1317" spans="1:14" x14ac:dyDescent="0.25">
      <c r="A1317" s="1">
        <v>40267</v>
      </c>
      <c r="B1317">
        <v>2.4287999999999998</v>
      </c>
      <c r="C1317">
        <v>2.4344000000000001</v>
      </c>
      <c r="D1317">
        <v>2.4098000000000002</v>
      </c>
      <c r="E1317">
        <v>2.4264000000000001</v>
      </c>
      <c r="F1317">
        <v>40286</v>
      </c>
      <c r="G1317">
        <v>100336</v>
      </c>
      <c r="H1317">
        <v>93139</v>
      </c>
      <c r="I1317">
        <v>319299</v>
      </c>
      <c r="J1317" t="str">
        <f t="shared" si="102"/>
        <v xml:space="preserve"> </v>
      </c>
      <c r="K1317" t="str">
        <f t="shared" si="103"/>
        <v xml:space="preserve"> </v>
      </c>
      <c r="L1317">
        <f t="shared" si="105"/>
        <v>2.4599999999999955E-2</v>
      </c>
      <c r="M1317">
        <f t="shared" si="106"/>
        <v>4.6731578947368478E-2</v>
      </c>
      <c r="N1317" t="str">
        <f t="shared" si="104"/>
        <v/>
      </c>
    </row>
    <row r="1318" spans="1:14" x14ac:dyDescent="0.25">
      <c r="A1318" s="1">
        <v>40268</v>
      </c>
      <c r="B1318">
        <v>2.4264000000000001</v>
      </c>
      <c r="C1318">
        <v>2.4767999999999999</v>
      </c>
      <c r="D1318">
        <v>2.4214000000000002</v>
      </c>
      <c r="E1318">
        <v>2.4738000000000002</v>
      </c>
      <c r="F1318">
        <v>50750</v>
      </c>
      <c r="G1318">
        <v>103881</v>
      </c>
      <c r="H1318">
        <v>105789</v>
      </c>
      <c r="I1318">
        <v>318876</v>
      </c>
      <c r="J1318" t="str">
        <f t="shared" si="102"/>
        <v xml:space="preserve"> </v>
      </c>
      <c r="K1318" t="str">
        <f t="shared" si="103"/>
        <v xml:space="preserve"> </v>
      </c>
      <c r="L1318">
        <f t="shared" si="105"/>
        <v>5.5399999999999672E-2</v>
      </c>
      <c r="M1318">
        <f t="shared" si="106"/>
        <v>4.7726315789473707E-2</v>
      </c>
      <c r="N1318" t="str">
        <f t="shared" si="104"/>
        <v/>
      </c>
    </row>
    <row r="1319" spans="1:14" x14ac:dyDescent="0.25">
      <c r="A1319" s="1">
        <v>40269</v>
      </c>
      <c r="B1319">
        <v>2.4641999999999999</v>
      </c>
      <c r="C1319">
        <v>2.5192999999999999</v>
      </c>
      <c r="D1319">
        <v>2.4607999999999999</v>
      </c>
      <c r="E1319">
        <v>2.5114999999999998</v>
      </c>
      <c r="F1319">
        <v>49886</v>
      </c>
      <c r="G1319">
        <v>106342</v>
      </c>
      <c r="H1319">
        <v>94815</v>
      </c>
      <c r="I1319">
        <v>322876</v>
      </c>
      <c r="J1319" t="str">
        <f t="shared" si="102"/>
        <v xml:space="preserve"> </v>
      </c>
      <c r="K1319" t="str">
        <f t="shared" si="103"/>
        <v xml:space="preserve"> </v>
      </c>
      <c r="L1319">
        <f t="shared" si="105"/>
        <v>5.8499999999999996E-2</v>
      </c>
      <c r="M1319">
        <f t="shared" si="106"/>
        <v>4.8742105263157913E-2</v>
      </c>
      <c r="N1319" t="str">
        <f t="shared" si="104"/>
        <v/>
      </c>
    </row>
    <row r="1320" spans="1:14" x14ac:dyDescent="0.25">
      <c r="A1320" s="1">
        <v>40273</v>
      </c>
      <c r="B1320">
        <v>2.5284</v>
      </c>
      <c r="C1320">
        <v>2.5705</v>
      </c>
      <c r="D1320">
        <v>2.5200999999999998</v>
      </c>
      <c r="E1320">
        <v>2.5623</v>
      </c>
      <c r="F1320">
        <v>44124</v>
      </c>
      <c r="G1320">
        <v>105328</v>
      </c>
      <c r="H1320">
        <v>81506</v>
      </c>
      <c r="I1320">
        <v>324153</v>
      </c>
      <c r="J1320" t="str">
        <f t="shared" si="102"/>
        <v xml:space="preserve"> </v>
      </c>
      <c r="K1320" t="str">
        <f t="shared" si="103"/>
        <v xml:space="preserve"> </v>
      </c>
      <c r="L1320">
        <f t="shared" si="105"/>
        <v>5.9000000000000163E-2</v>
      </c>
      <c r="M1320">
        <f t="shared" si="106"/>
        <v>5.0005263157894754E-2</v>
      </c>
      <c r="N1320" t="str">
        <f t="shared" si="104"/>
        <v/>
      </c>
    </row>
    <row r="1321" spans="1:14" x14ac:dyDescent="0.25">
      <c r="A1321" s="1">
        <v>40274</v>
      </c>
      <c r="B1321">
        <v>2.5636999999999999</v>
      </c>
      <c r="C1321">
        <v>2.577</v>
      </c>
      <c r="D1321">
        <v>2.5518999999999998</v>
      </c>
      <c r="E1321">
        <v>2.5630999999999999</v>
      </c>
      <c r="F1321">
        <v>51625</v>
      </c>
      <c r="G1321">
        <v>102115</v>
      </c>
      <c r="H1321">
        <v>102336</v>
      </c>
      <c r="I1321">
        <v>323223</v>
      </c>
      <c r="J1321" t="str">
        <f t="shared" si="102"/>
        <v xml:space="preserve"> </v>
      </c>
      <c r="K1321" t="str">
        <f t="shared" si="103"/>
        <v xml:space="preserve"> </v>
      </c>
      <c r="L1321">
        <f t="shared" si="105"/>
        <v>2.5100000000000122E-2</v>
      </c>
      <c r="M1321">
        <f t="shared" si="106"/>
        <v>4.9189473684210554E-2</v>
      </c>
      <c r="N1321" t="str">
        <f t="shared" si="104"/>
        <v/>
      </c>
    </row>
    <row r="1322" spans="1:14" x14ac:dyDescent="0.25">
      <c r="A1322" s="1">
        <v>40275</v>
      </c>
      <c r="B1322">
        <v>2.556</v>
      </c>
      <c r="C1322">
        <v>2.5638000000000001</v>
      </c>
      <c r="D1322">
        <v>2.5308999999999999</v>
      </c>
      <c r="E1322">
        <v>2.5387</v>
      </c>
      <c r="F1322">
        <v>50477</v>
      </c>
      <c r="G1322">
        <v>99144</v>
      </c>
      <c r="H1322">
        <v>121141</v>
      </c>
      <c r="I1322">
        <v>322597</v>
      </c>
      <c r="J1322" t="str">
        <f t="shared" si="102"/>
        <v xml:space="preserve"> </v>
      </c>
      <c r="K1322" t="str">
        <f t="shared" si="103"/>
        <v xml:space="preserve"> </v>
      </c>
      <c r="L1322">
        <f t="shared" si="105"/>
        <v>3.2900000000000151E-2</v>
      </c>
      <c r="M1322">
        <f t="shared" si="106"/>
        <v>4.7968421052631605E-2</v>
      </c>
      <c r="N1322" t="str">
        <f t="shared" si="104"/>
        <v/>
      </c>
    </row>
    <row r="1323" spans="1:14" x14ac:dyDescent="0.25">
      <c r="A1323" s="1">
        <v>40276</v>
      </c>
      <c r="B1323">
        <v>2.5335999999999999</v>
      </c>
      <c r="C1323">
        <v>2.5400999999999998</v>
      </c>
      <c r="D1323">
        <v>2.5019999999999998</v>
      </c>
      <c r="E1323">
        <v>2.5230000000000001</v>
      </c>
      <c r="F1323">
        <v>49762</v>
      </c>
      <c r="G1323">
        <v>93425</v>
      </c>
      <c r="H1323">
        <v>120765</v>
      </c>
      <c r="I1323">
        <v>316911</v>
      </c>
      <c r="J1323" t="str">
        <f t="shared" si="102"/>
        <v xml:space="preserve"> </v>
      </c>
      <c r="K1323" t="str">
        <f t="shared" si="103"/>
        <v xml:space="preserve"> </v>
      </c>
      <c r="L1323">
        <f t="shared" si="105"/>
        <v>3.8100000000000023E-2</v>
      </c>
      <c r="M1323">
        <f t="shared" si="106"/>
        <v>4.8705263157894772E-2</v>
      </c>
      <c r="N1323" t="str">
        <f t="shared" si="104"/>
        <v/>
      </c>
    </row>
    <row r="1324" spans="1:14" x14ac:dyDescent="0.25">
      <c r="A1324" s="1">
        <v>40277</v>
      </c>
      <c r="B1324">
        <v>2.5255000000000001</v>
      </c>
      <c r="C1324">
        <v>2.5531000000000001</v>
      </c>
      <c r="D1324">
        <v>2.5019999999999998</v>
      </c>
      <c r="E1324">
        <v>2.5207999999999999</v>
      </c>
      <c r="F1324">
        <v>46680</v>
      </c>
      <c r="G1324">
        <v>88287</v>
      </c>
      <c r="H1324">
        <v>104716</v>
      </c>
      <c r="I1324">
        <v>315168</v>
      </c>
      <c r="J1324" t="str">
        <f t="shared" si="102"/>
        <v xml:space="preserve"> </v>
      </c>
      <c r="K1324" t="str">
        <f t="shared" si="103"/>
        <v xml:space="preserve"> </v>
      </c>
      <c r="L1324">
        <f t="shared" si="105"/>
        <v>5.1100000000000367E-2</v>
      </c>
      <c r="M1324">
        <f t="shared" si="106"/>
        <v>4.7757894736842152E-2</v>
      </c>
      <c r="N1324" t="str">
        <f t="shared" si="104"/>
        <v/>
      </c>
    </row>
    <row r="1325" spans="1:14" x14ac:dyDescent="0.25">
      <c r="A1325" s="1">
        <v>40280</v>
      </c>
      <c r="B1325">
        <v>2.5247999999999999</v>
      </c>
      <c r="C1325">
        <v>2.5417000000000001</v>
      </c>
      <c r="D1325">
        <v>2.5095000000000001</v>
      </c>
      <c r="E1325">
        <v>2.5137</v>
      </c>
      <c r="F1325">
        <v>45839</v>
      </c>
      <c r="G1325">
        <v>81287</v>
      </c>
      <c r="H1325">
        <v>106079</v>
      </c>
      <c r="I1325">
        <v>309281</v>
      </c>
      <c r="J1325" t="str">
        <f t="shared" si="102"/>
        <v xml:space="preserve"> </v>
      </c>
      <c r="K1325" t="str">
        <f t="shared" si="103"/>
        <v xml:space="preserve"> </v>
      </c>
      <c r="L1325">
        <f t="shared" si="105"/>
        <v>3.2200000000000006E-2</v>
      </c>
      <c r="M1325">
        <f t="shared" si="106"/>
        <v>4.6136842105263198E-2</v>
      </c>
      <c r="N1325" t="str">
        <f t="shared" si="104"/>
        <v/>
      </c>
    </row>
    <row r="1326" spans="1:14" x14ac:dyDescent="0.25">
      <c r="A1326" s="1">
        <v>40281</v>
      </c>
      <c r="B1326">
        <v>2.5148000000000001</v>
      </c>
      <c r="C1326">
        <v>2.5223</v>
      </c>
      <c r="D1326">
        <v>2.4821</v>
      </c>
      <c r="E1326">
        <v>2.5089999999999999</v>
      </c>
      <c r="F1326">
        <v>57814</v>
      </c>
      <c r="G1326">
        <v>71978</v>
      </c>
      <c r="H1326">
        <v>139454</v>
      </c>
      <c r="I1326">
        <v>298513</v>
      </c>
      <c r="J1326" t="str">
        <f t="shared" si="102"/>
        <v xml:space="preserve"> </v>
      </c>
      <c r="K1326" t="str">
        <f t="shared" si="103"/>
        <v xml:space="preserve"> </v>
      </c>
      <c r="L1326">
        <f t="shared" si="105"/>
        <v>4.0200000000000014E-2</v>
      </c>
      <c r="M1326">
        <f t="shared" si="106"/>
        <v>4.4215789473684236E-2</v>
      </c>
      <c r="N1326" t="str">
        <f t="shared" si="104"/>
        <v/>
      </c>
    </row>
    <row r="1327" spans="1:14" x14ac:dyDescent="0.25">
      <c r="A1327" s="1">
        <v>40282</v>
      </c>
      <c r="B1327">
        <v>2.5036999999999998</v>
      </c>
      <c r="C1327">
        <v>2.5541999999999998</v>
      </c>
      <c r="D1327">
        <v>2.5011999999999999</v>
      </c>
      <c r="E1327">
        <v>2.5369000000000002</v>
      </c>
      <c r="F1327">
        <v>48230</v>
      </c>
      <c r="G1327">
        <v>71194</v>
      </c>
      <c r="H1327">
        <v>133112</v>
      </c>
      <c r="I1327">
        <v>303197</v>
      </c>
      <c r="J1327" t="str">
        <f t="shared" si="102"/>
        <v xml:space="preserve"> </v>
      </c>
      <c r="K1327" t="str">
        <f t="shared" si="103"/>
        <v xml:space="preserve"> </v>
      </c>
      <c r="L1327">
        <f t="shared" si="105"/>
        <v>5.2999999999999936E-2</v>
      </c>
      <c r="M1327">
        <f t="shared" si="106"/>
        <v>4.5352631578947387E-2</v>
      </c>
      <c r="N1327" t="str">
        <f t="shared" si="104"/>
        <v/>
      </c>
    </row>
    <row r="1328" spans="1:14" x14ac:dyDescent="0.25">
      <c r="A1328" s="1">
        <v>40283</v>
      </c>
      <c r="B1328">
        <v>2.5413000000000001</v>
      </c>
      <c r="C1328">
        <v>2.5568</v>
      </c>
      <c r="D1328">
        <v>2.5280999999999998</v>
      </c>
      <c r="E1328">
        <v>2.5470999999999999</v>
      </c>
      <c r="F1328">
        <v>43708</v>
      </c>
      <c r="G1328">
        <v>62004</v>
      </c>
      <c r="H1328">
        <v>116606</v>
      </c>
      <c r="I1328">
        <v>302518</v>
      </c>
      <c r="J1328" t="str">
        <f t="shared" si="102"/>
        <v xml:space="preserve"> </v>
      </c>
      <c r="K1328" t="str">
        <f t="shared" si="103"/>
        <v xml:space="preserve"> </v>
      </c>
      <c r="L1328">
        <f t="shared" si="105"/>
        <v>2.870000000000017E-2</v>
      </c>
      <c r="M1328">
        <f t="shared" si="106"/>
        <v>4.5147368421052658E-2</v>
      </c>
      <c r="N1328" t="str">
        <f t="shared" si="104"/>
        <v/>
      </c>
    </row>
    <row r="1329" spans="1:14" x14ac:dyDescent="0.25">
      <c r="A1329" s="1">
        <v>40284</v>
      </c>
      <c r="B1329">
        <v>2.5449999999999999</v>
      </c>
      <c r="C1329">
        <v>2.5478000000000001</v>
      </c>
      <c r="D1329">
        <v>2.4849000000000001</v>
      </c>
      <c r="E1329">
        <v>2.5116999999999998</v>
      </c>
      <c r="F1329">
        <v>49284</v>
      </c>
      <c r="G1329">
        <v>56383</v>
      </c>
      <c r="H1329">
        <v>130285</v>
      </c>
      <c r="I1329">
        <v>305069</v>
      </c>
      <c r="J1329" t="str">
        <f t="shared" si="102"/>
        <v xml:space="preserve"> </v>
      </c>
      <c r="K1329" t="str">
        <f t="shared" si="103"/>
        <v xml:space="preserve"> </v>
      </c>
      <c r="L1329">
        <f t="shared" si="105"/>
        <v>6.2899999999999956E-2</v>
      </c>
      <c r="M1329">
        <f t="shared" si="106"/>
        <v>4.4831578947368438E-2</v>
      </c>
      <c r="N1329" t="str">
        <f t="shared" si="104"/>
        <v/>
      </c>
    </row>
    <row r="1330" spans="1:14" x14ac:dyDescent="0.25">
      <c r="A1330" s="1">
        <v>40287</v>
      </c>
      <c r="B1330">
        <v>2.5061</v>
      </c>
      <c r="C1330">
        <v>2.5118</v>
      </c>
      <c r="D1330">
        <v>2.4350000000000001</v>
      </c>
      <c r="E1330">
        <v>2.4516</v>
      </c>
      <c r="F1330">
        <v>49115</v>
      </c>
      <c r="G1330">
        <v>41495</v>
      </c>
      <c r="H1330">
        <v>154589</v>
      </c>
      <c r="I1330">
        <v>301002</v>
      </c>
      <c r="J1330" t="str">
        <f t="shared" si="102"/>
        <v xml:space="preserve"> </v>
      </c>
      <c r="K1330" t="str">
        <f t="shared" si="103"/>
        <v xml:space="preserve"> </v>
      </c>
      <c r="L1330">
        <f t="shared" si="105"/>
        <v>7.6799999999999979E-2</v>
      </c>
      <c r="M1330">
        <f t="shared" si="106"/>
        <v>4.5547368421052663E-2</v>
      </c>
      <c r="N1330" t="str">
        <f t="shared" si="104"/>
        <v xml:space="preserve"> </v>
      </c>
    </row>
    <row r="1331" spans="1:14" x14ac:dyDescent="0.25">
      <c r="A1331" s="1">
        <v>40288</v>
      </c>
      <c r="B1331">
        <v>2.4605999999999999</v>
      </c>
      <c r="C1331">
        <v>2.4872999999999998</v>
      </c>
      <c r="D1331">
        <v>2.4567999999999999</v>
      </c>
      <c r="E1331">
        <v>2.4750000000000001</v>
      </c>
      <c r="F1331">
        <v>31248</v>
      </c>
      <c r="G1331">
        <v>34948</v>
      </c>
      <c r="H1331">
        <v>122590</v>
      </c>
      <c r="I1331">
        <v>300329</v>
      </c>
      <c r="J1331" t="str">
        <f t="shared" si="102"/>
        <v xml:space="preserve"> </v>
      </c>
      <c r="K1331" t="str">
        <f t="shared" si="103"/>
        <v xml:space="preserve"> </v>
      </c>
      <c r="L1331">
        <f t="shared" si="105"/>
        <v>3.5699999999999843E-2</v>
      </c>
      <c r="M1331">
        <f t="shared" si="106"/>
        <v>4.5515789473684225E-2</v>
      </c>
      <c r="N1331" t="str">
        <f t="shared" si="104"/>
        <v/>
      </c>
    </row>
    <row r="1332" spans="1:14" x14ac:dyDescent="0.25">
      <c r="A1332" s="1">
        <v>40289</v>
      </c>
      <c r="B1332">
        <v>2.4882</v>
      </c>
      <c r="C1332">
        <v>2.5148000000000001</v>
      </c>
      <c r="D1332">
        <v>2.4691999999999998</v>
      </c>
      <c r="E1332">
        <v>2.5005999999999999</v>
      </c>
      <c r="F1332">
        <v>25846</v>
      </c>
      <c r="G1332">
        <v>32438</v>
      </c>
      <c r="H1332">
        <v>124401</v>
      </c>
      <c r="I1332">
        <v>301708</v>
      </c>
      <c r="J1332" t="str">
        <f t="shared" si="102"/>
        <v xml:space="preserve"> </v>
      </c>
      <c r="K1332" t="str">
        <f t="shared" si="103"/>
        <v xml:space="preserve"> </v>
      </c>
      <c r="L1332">
        <f t="shared" si="105"/>
        <v>4.5600000000000307E-2</v>
      </c>
      <c r="M1332">
        <f t="shared" si="106"/>
        <v>4.5600000000000029E-2</v>
      </c>
      <c r="N1332" t="str">
        <f t="shared" si="104"/>
        <v/>
      </c>
    </row>
    <row r="1333" spans="1:14" x14ac:dyDescent="0.25">
      <c r="A1333" s="1">
        <v>40290</v>
      </c>
      <c r="B1333">
        <v>2.5028000000000001</v>
      </c>
      <c r="C1333">
        <v>2.5217999999999998</v>
      </c>
      <c r="D1333">
        <v>2.4695999999999998</v>
      </c>
      <c r="E1333">
        <v>2.5097999999999998</v>
      </c>
      <c r="F1333">
        <v>20402</v>
      </c>
      <c r="G1333">
        <v>30745</v>
      </c>
      <c r="H1333">
        <v>110496</v>
      </c>
      <c r="I1333">
        <v>304603</v>
      </c>
      <c r="J1333" t="str">
        <f t="shared" si="102"/>
        <v xml:space="preserve"> </v>
      </c>
      <c r="K1333" t="str">
        <f t="shared" si="103"/>
        <v xml:space="preserve"> </v>
      </c>
      <c r="L1333">
        <f t="shared" si="105"/>
        <v>5.2200000000000024E-2</v>
      </c>
      <c r="M1333">
        <f t="shared" si="106"/>
        <v>4.686315789473687E-2</v>
      </c>
      <c r="N1333" t="str">
        <f t="shared" si="104"/>
        <v/>
      </c>
    </row>
    <row r="1334" spans="1:14" x14ac:dyDescent="0.25">
      <c r="A1334" s="1">
        <v>40291</v>
      </c>
      <c r="B1334">
        <v>2.5044</v>
      </c>
      <c r="C1334">
        <v>2.5465</v>
      </c>
      <c r="D1334">
        <v>2.4942000000000002</v>
      </c>
      <c r="E1334">
        <v>2.5428999999999999</v>
      </c>
      <c r="F1334">
        <v>36568</v>
      </c>
      <c r="G1334">
        <v>92363</v>
      </c>
      <c r="H1334">
        <v>88901</v>
      </c>
      <c r="I1334">
        <v>305872</v>
      </c>
      <c r="J1334" t="str">
        <f t="shared" si="102"/>
        <v xml:space="preserve"> </v>
      </c>
      <c r="K1334" t="str">
        <f t="shared" si="103"/>
        <v xml:space="preserve"> </v>
      </c>
      <c r="L1334">
        <f t="shared" si="105"/>
        <v>5.2299999999999791E-2</v>
      </c>
      <c r="M1334">
        <f t="shared" si="106"/>
        <v>4.7168421052631596E-2</v>
      </c>
      <c r="N1334" t="str">
        <f t="shared" si="104"/>
        <v/>
      </c>
    </row>
    <row r="1335" spans="1:14" x14ac:dyDescent="0.25">
      <c r="A1335" s="1">
        <v>40294</v>
      </c>
      <c r="B1335">
        <v>2.5470999999999999</v>
      </c>
      <c r="C1335">
        <v>2.5577000000000001</v>
      </c>
      <c r="D1335">
        <v>2.5232000000000001</v>
      </c>
      <c r="E1335">
        <v>2.5318999999999998</v>
      </c>
      <c r="F1335">
        <v>43875</v>
      </c>
      <c r="G1335">
        <v>98230</v>
      </c>
      <c r="H1335">
        <v>96018</v>
      </c>
      <c r="I1335">
        <v>309389</v>
      </c>
      <c r="J1335" t="str">
        <f t="shared" si="102"/>
        <v xml:space="preserve"> </v>
      </c>
      <c r="K1335" t="str">
        <f t="shared" si="103"/>
        <v xml:space="preserve"> </v>
      </c>
      <c r="L1335">
        <f t="shared" si="105"/>
        <v>3.4499999999999975E-2</v>
      </c>
      <c r="M1335">
        <f t="shared" si="106"/>
        <v>4.5200000000000025E-2</v>
      </c>
      <c r="N1335" t="str">
        <f t="shared" si="104"/>
        <v/>
      </c>
    </row>
    <row r="1336" spans="1:14" x14ac:dyDescent="0.25">
      <c r="A1336" s="1">
        <v>40295</v>
      </c>
      <c r="B1336">
        <v>2.5282</v>
      </c>
      <c r="C1336">
        <v>2.5510999999999999</v>
      </c>
      <c r="D1336">
        <v>2.5102000000000002</v>
      </c>
      <c r="E1336">
        <v>2.5232999999999999</v>
      </c>
      <c r="F1336">
        <v>54190</v>
      </c>
      <c r="G1336">
        <v>99400</v>
      </c>
      <c r="H1336">
        <v>112939</v>
      </c>
      <c r="I1336">
        <v>309226</v>
      </c>
      <c r="J1336" t="str">
        <f t="shared" si="102"/>
        <v xml:space="preserve"> </v>
      </c>
      <c r="K1336" t="str">
        <f t="shared" si="103"/>
        <v xml:space="preserve"> </v>
      </c>
      <c r="L1336">
        <f t="shared" si="105"/>
        <v>4.0899999999999714E-2</v>
      </c>
      <c r="M1336">
        <f t="shared" si="106"/>
        <v>4.6057894736842117E-2</v>
      </c>
      <c r="N1336" t="str">
        <f t="shared" si="104"/>
        <v/>
      </c>
    </row>
    <row r="1337" spans="1:14" x14ac:dyDescent="0.25">
      <c r="A1337" s="1">
        <v>40296</v>
      </c>
      <c r="B1337">
        <v>2.5142000000000002</v>
      </c>
      <c r="C1337">
        <v>2.5299</v>
      </c>
      <c r="D1337">
        <v>2.4882</v>
      </c>
      <c r="E1337">
        <v>2.5224000000000002</v>
      </c>
      <c r="F1337">
        <v>59525</v>
      </c>
      <c r="G1337">
        <v>102116</v>
      </c>
      <c r="H1337">
        <v>125242</v>
      </c>
      <c r="I1337">
        <v>311078</v>
      </c>
      <c r="J1337" t="str">
        <f t="shared" si="102"/>
        <v xml:space="preserve"> </v>
      </c>
      <c r="K1337" t="str">
        <f t="shared" si="103"/>
        <v xml:space="preserve"> </v>
      </c>
      <c r="L1337">
        <f t="shared" si="105"/>
        <v>4.170000000000007E-2</v>
      </c>
      <c r="M1337">
        <f t="shared" si="106"/>
        <v>4.5336842105263189E-2</v>
      </c>
      <c r="N1337" t="str">
        <f t="shared" si="104"/>
        <v/>
      </c>
    </row>
    <row r="1338" spans="1:14" x14ac:dyDescent="0.25">
      <c r="A1338" s="1">
        <v>40297</v>
      </c>
      <c r="B1338">
        <v>2.5202</v>
      </c>
      <c r="C1338">
        <v>2.5651999999999999</v>
      </c>
      <c r="D1338">
        <v>2.5154999999999998</v>
      </c>
      <c r="E1338">
        <v>2.5464000000000002</v>
      </c>
      <c r="F1338">
        <v>57352</v>
      </c>
      <c r="G1338">
        <v>105314</v>
      </c>
      <c r="H1338">
        <v>136412</v>
      </c>
      <c r="I1338">
        <v>311853</v>
      </c>
      <c r="J1338" t="str">
        <f t="shared" si="102"/>
        <v xml:space="preserve"> </v>
      </c>
      <c r="K1338" t="str">
        <f t="shared" si="103"/>
        <v xml:space="preserve"> </v>
      </c>
      <c r="L1338">
        <f t="shared" si="105"/>
        <v>4.9700000000000077E-2</v>
      </c>
      <c r="M1338">
        <f t="shared" si="106"/>
        <v>4.487368421052635E-2</v>
      </c>
      <c r="N1338" t="str">
        <f t="shared" si="104"/>
        <v/>
      </c>
    </row>
    <row r="1339" spans="1:14" x14ac:dyDescent="0.25">
      <c r="A1339" s="1">
        <v>40298</v>
      </c>
      <c r="B1339">
        <v>2.5581999999999998</v>
      </c>
      <c r="C1339">
        <v>2.5916000000000001</v>
      </c>
      <c r="D1339">
        <v>2.5482</v>
      </c>
      <c r="E1339">
        <v>2.5838999999999999</v>
      </c>
      <c r="F1339">
        <v>62921</v>
      </c>
      <c r="G1339">
        <v>109323</v>
      </c>
      <c r="H1339">
        <v>136229</v>
      </c>
      <c r="I1339">
        <v>315441</v>
      </c>
      <c r="J1339" t="str">
        <f t="shared" si="102"/>
        <v xml:space="preserve"> </v>
      </c>
      <c r="K1339" t="str">
        <f t="shared" si="103"/>
        <v xml:space="preserve"> </v>
      </c>
      <c r="L1339">
        <f t="shared" si="105"/>
        <v>4.5199999999999907E-2</v>
      </c>
      <c r="M1339">
        <f t="shared" si="106"/>
        <v>4.4147368421052657E-2</v>
      </c>
      <c r="N1339" t="str">
        <f t="shared" si="104"/>
        <v/>
      </c>
    </row>
    <row r="1340" spans="1:14" x14ac:dyDescent="0.25">
      <c r="A1340" s="1">
        <v>40301</v>
      </c>
      <c r="B1340">
        <v>2.5880999999999998</v>
      </c>
      <c r="C1340">
        <v>2.6255999999999999</v>
      </c>
      <c r="D1340">
        <v>2.5802</v>
      </c>
      <c r="E1340">
        <v>2.6133000000000002</v>
      </c>
      <c r="F1340">
        <v>41028</v>
      </c>
      <c r="G1340">
        <v>107238</v>
      </c>
      <c r="H1340">
        <v>71621</v>
      </c>
      <c r="I1340">
        <v>314144</v>
      </c>
      <c r="J1340" t="str">
        <f t="shared" si="102"/>
        <v xml:space="preserve"> </v>
      </c>
      <c r="K1340" t="str">
        <f t="shared" si="103"/>
        <v xml:space="preserve"> </v>
      </c>
      <c r="L1340">
        <f t="shared" si="105"/>
        <v>4.5399999999999885E-2</v>
      </c>
      <c r="M1340">
        <f t="shared" si="106"/>
        <v>4.5215789473684223E-2</v>
      </c>
      <c r="N1340" t="str">
        <f t="shared" si="104"/>
        <v/>
      </c>
    </row>
    <row r="1341" spans="1:14" x14ac:dyDescent="0.25">
      <c r="A1341" s="1">
        <v>40302</v>
      </c>
      <c r="B1341">
        <v>2.6092</v>
      </c>
      <c r="C1341">
        <v>2.6173000000000002</v>
      </c>
      <c r="D1341">
        <v>2.5249999999999999</v>
      </c>
      <c r="E1341">
        <v>2.5276999999999998</v>
      </c>
      <c r="F1341">
        <v>65168</v>
      </c>
      <c r="G1341">
        <v>101984</v>
      </c>
      <c r="H1341">
        <v>119762</v>
      </c>
      <c r="I1341">
        <v>313413</v>
      </c>
      <c r="J1341" t="str">
        <f t="shared" si="102"/>
        <v xml:space="preserve"> </v>
      </c>
      <c r="K1341" t="str">
        <f t="shared" si="103"/>
        <v xml:space="preserve"> </v>
      </c>
      <c r="L1341">
        <f t="shared" si="105"/>
        <v>9.2300000000000271E-2</v>
      </c>
      <c r="M1341">
        <f t="shared" si="106"/>
        <v>4.8342105263157908E-2</v>
      </c>
      <c r="N1341" t="str">
        <f t="shared" si="104"/>
        <v xml:space="preserve"> </v>
      </c>
    </row>
    <row r="1342" spans="1:14" x14ac:dyDescent="0.25">
      <c r="A1342" s="1">
        <v>40303</v>
      </c>
      <c r="B1342">
        <v>2.5211000000000001</v>
      </c>
      <c r="C1342">
        <v>2.5318999999999998</v>
      </c>
      <c r="D1342">
        <v>2.4392</v>
      </c>
      <c r="E1342">
        <v>2.4527000000000001</v>
      </c>
      <c r="F1342">
        <v>79763</v>
      </c>
      <c r="G1342">
        <v>93180</v>
      </c>
      <c r="H1342">
        <v>176414</v>
      </c>
      <c r="I1342">
        <v>308793</v>
      </c>
      <c r="J1342" t="str">
        <f t="shared" si="102"/>
        <v xml:space="preserve"> </v>
      </c>
      <c r="K1342" t="str">
        <f t="shared" si="103"/>
        <v xml:space="preserve"> </v>
      </c>
      <c r="L1342">
        <f t="shared" si="105"/>
        <v>9.2699999999999783E-2</v>
      </c>
      <c r="M1342">
        <f t="shared" si="106"/>
        <v>5.1215789473684215E-2</v>
      </c>
      <c r="N1342" t="str">
        <f t="shared" si="104"/>
        <v xml:space="preserve"> </v>
      </c>
    </row>
    <row r="1343" spans="1:14" x14ac:dyDescent="0.25">
      <c r="A1343" s="1">
        <v>40304</v>
      </c>
      <c r="B1343">
        <v>2.4481999999999999</v>
      </c>
      <c r="C1343">
        <v>2.4601999999999999</v>
      </c>
      <c r="D1343">
        <v>2.3250000000000002</v>
      </c>
      <c r="E1343">
        <v>2.3818999999999999</v>
      </c>
      <c r="F1343">
        <v>69375</v>
      </c>
      <c r="G1343">
        <v>86310</v>
      </c>
      <c r="H1343">
        <v>170266</v>
      </c>
      <c r="I1343">
        <v>308196</v>
      </c>
      <c r="J1343" t="str">
        <f t="shared" si="102"/>
        <v xml:space="preserve"> </v>
      </c>
      <c r="K1343" t="str">
        <f t="shared" si="103"/>
        <v xml:space="preserve"> </v>
      </c>
      <c r="L1343">
        <f t="shared" si="105"/>
        <v>0.13519999999999976</v>
      </c>
      <c r="M1343">
        <f t="shared" si="106"/>
        <v>5.5642105263157868E-2</v>
      </c>
      <c r="N1343" t="str">
        <f t="shared" si="104"/>
        <v xml:space="preserve"> </v>
      </c>
    </row>
    <row r="1344" spans="1:14" x14ac:dyDescent="0.25">
      <c r="A1344" s="1">
        <v>40305</v>
      </c>
      <c r="B1344">
        <v>2.3742000000000001</v>
      </c>
      <c r="C1344">
        <v>2.4009999999999998</v>
      </c>
      <c r="D1344">
        <v>2.3275999999999999</v>
      </c>
      <c r="E1344">
        <v>2.3477000000000001</v>
      </c>
      <c r="F1344">
        <v>70908</v>
      </c>
      <c r="G1344">
        <v>85113</v>
      </c>
      <c r="H1344">
        <v>163565</v>
      </c>
      <c r="I1344">
        <v>316597</v>
      </c>
      <c r="J1344" t="str">
        <f t="shared" si="102"/>
        <v xml:space="preserve"> </v>
      </c>
      <c r="K1344" t="str">
        <f t="shared" si="103"/>
        <v xml:space="preserve"> </v>
      </c>
      <c r="L1344">
        <f t="shared" si="105"/>
        <v>7.339999999999991E-2</v>
      </c>
      <c r="M1344">
        <f t="shared" si="106"/>
        <v>5.7810526315789444E-2</v>
      </c>
      <c r="N1344" t="str">
        <f t="shared" si="104"/>
        <v/>
      </c>
    </row>
    <row r="1345" spans="1:14" x14ac:dyDescent="0.25">
      <c r="A1345" s="1">
        <v>40308</v>
      </c>
      <c r="B1345">
        <v>2.3532999999999999</v>
      </c>
      <c r="C1345">
        <v>2.4329999999999998</v>
      </c>
      <c r="D1345">
        <v>2.3532999999999999</v>
      </c>
      <c r="E1345">
        <v>2.3883999999999999</v>
      </c>
      <c r="F1345">
        <v>52076</v>
      </c>
      <c r="G1345">
        <v>76906</v>
      </c>
      <c r="H1345">
        <v>111012</v>
      </c>
      <c r="I1345">
        <v>317009</v>
      </c>
      <c r="J1345" t="str">
        <f t="shared" si="102"/>
        <v xml:space="preserve"> </v>
      </c>
      <c r="K1345" t="str">
        <f t="shared" si="103"/>
        <v xml:space="preserve"> </v>
      </c>
      <c r="L1345">
        <f t="shared" si="105"/>
        <v>8.5299999999999709E-2</v>
      </c>
      <c r="M1345">
        <f t="shared" si="106"/>
        <v>6.0184210526315743E-2</v>
      </c>
      <c r="N1345" t="str">
        <f t="shared" si="104"/>
        <v/>
      </c>
    </row>
    <row r="1346" spans="1:14" x14ac:dyDescent="0.25">
      <c r="A1346" s="1">
        <v>40309</v>
      </c>
      <c r="B1346">
        <v>2.4</v>
      </c>
      <c r="C1346">
        <v>2.4232</v>
      </c>
      <c r="D1346">
        <v>2.3681000000000001</v>
      </c>
      <c r="E1346">
        <v>2.4083000000000001</v>
      </c>
      <c r="F1346">
        <v>45252</v>
      </c>
      <c r="G1346">
        <v>71376</v>
      </c>
      <c r="H1346">
        <v>94538</v>
      </c>
      <c r="I1346">
        <v>316835</v>
      </c>
      <c r="J1346" t="str">
        <f t="shared" si="102"/>
        <v xml:space="preserve"> </v>
      </c>
      <c r="K1346" t="str">
        <f t="shared" si="103"/>
        <v xml:space="preserve"> </v>
      </c>
      <c r="L1346">
        <f t="shared" si="105"/>
        <v>5.5099999999999927E-2</v>
      </c>
      <c r="M1346">
        <f t="shared" si="106"/>
        <v>6.0294736842105214E-2</v>
      </c>
      <c r="N1346" t="str">
        <f t="shared" si="104"/>
        <v/>
      </c>
    </row>
    <row r="1347" spans="1:14" x14ac:dyDescent="0.25">
      <c r="A1347" s="1">
        <v>40310</v>
      </c>
      <c r="B1347">
        <v>2.3997000000000002</v>
      </c>
      <c r="C1347">
        <v>2.4401000000000002</v>
      </c>
      <c r="D1347">
        <v>2.3923000000000001</v>
      </c>
      <c r="E1347">
        <v>2.4272999999999998</v>
      </c>
      <c r="F1347">
        <v>51097</v>
      </c>
      <c r="G1347">
        <v>68875</v>
      </c>
      <c r="H1347">
        <v>130577</v>
      </c>
      <c r="I1347">
        <v>320304</v>
      </c>
      <c r="J1347" t="str">
        <f t="shared" si="102"/>
        <v xml:space="preserve"> </v>
      </c>
      <c r="K1347" t="str">
        <f t="shared" si="103"/>
        <v xml:space="preserve"> </v>
      </c>
      <c r="L1347">
        <f t="shared" si="105"/>
        <v>4.7800000000000065E-2</v>
      </c>
      <c r="M1347">
        <f t="shared" si="106"/>
        <v>6.1299999999999945E-2</v>
      </c>
      <c r="N1347" t="str">
        <f t="shared" si="104"/>
        <v/>
      </c>
    </row>
    <row r="1348" spans="1:14" x14ac:dyDescent="0.25">
      <c r="A1348" s="1">
        <v>40311</v>
      </c>
      <c r="B1348">
        <v>2.4308000000000001</v>
      </c>
      <c r="C1348">
        <v>2.4432</v>
      </c>
      <c r="D1348">
        <v>2.3950999999999998</v>
      </c>
      <c r="E1348">
        <v>2.4001000000000001</v>
      </c>
      <c r="F1348">
        <v>54455</v>
      </c>
      <c r="G1348">
        <v>62515</v>
      </c>
      <c r="H1348">
        <v>132425</v>
      </c>
      <c r="I1348">
        <v>320756</v>
      </c>
      <c r="J1348" t="str">
        <f t="shared" si="102"/>
        <v xml:space="preserve"> </v>
      </c>
      <c r="K1348" t="str">
        <f t="shared" si="103"/>
        <v xml:space="preserve"> </v>
      </c>
      <c r="L1348">
        <f t="shared" si="105"/>
        <v>4.8100000000000254E-2</v>
      </c>
      <c r="M1348">
        <f t="shared" si="106"/>
        <v>6.0521052631578906E-2</v>
      </c>
      <c r="N1348" t="str">
        <f t="shared" si="104"/>
        <v/>
      </c>
    </row>
    <row r="1349" spans="1:14" x14ac:dyDescent="0.25">
      <c r="A1349" s="1">
        <v>40312</v>
      </c>
      <c r="B1349">
        <v>2.4011999999999998</v>
      </c>
      <c r="C1349">
        <v>2.4054000000000002</v>
      </c>
      <c r="D1349">
        <v>2.3210000000000002</v>
      </c>
      <c r="E1349">
        <v>2.3288000000000002</v>
      </c>
      <c r="F1349">
        <v>50547</v>
      </c>
      <c r="G1349">
        <v>56273</v>
      </c>
      <c r="H1349">
        <v>121189</v>
      </c>
      <c r="I1349">
        <v>318340</v>
      </c>
      <c r="J1349" t="str">
        <f t="shared" ref="J1349:J1412" si="107">IF(AND(C1349&gt;C1348,D1349&lt;D1348,OR(AND(E1348&gt;E1347,E1348&gt;E1349),AND(E1348&lt;E1347,E1348&lt;E1349))),"Key Rev"," ")</f>
        <v xml:space="preserve"> </v>
      </c>
      <c r="K1349" t="str">
        <f t="shared" si="103"/>
        <v xml:space="preserve"> </v>
      </c>
      <c r="L1349">
        <f t="shared" si="105"/>
        <v>8.4400000000000031E-2</v>
      </c>
      <c r="M1349">
        <f t="shared" si="106"/>
        <v>6.0921052631578911E-2</v>
      </c>
      <c r="N1349" t="str">
        <f t="shared" si="104"/>
        <v/>
      </c>
    </row>
    <row r="1350" spans="1:14" x14ac:dyDescent="0.25">
      <c r="A1350" s="1">
        <v>40315</v>
      </c>
      <c r="B1350">
        <v>2.3298000000000001</v>
      </c>
      <c r="C1350">
        <v>2.3380000000000001</v>
      </c>
      <c r="D1350">
        <v>2.2498</v>
      </c>
      <c r="E1350">
        <v>2.2534000000000001</v>
      </c>
      <c r="F1350">
        <v>52317</v>
      </c>
      <c r="G1350">
        <v>53411</v>
      </c>
      <c r="H1350">
        <v>118783</v>
      </c>
      <c r="I1350">
        <v>319595</v>
      </c>
      <c r="J1350" t="str">
        <f t="shared" si="107"/>
        <v xml:space="preserve"> </v>
      </c>
      <c r="K1350" t="str">
        <f t="shared" si="103"/>
        <v xml:space="preserve"> </v>
      </c>
      <c r="L1350">
        <f t="shared" si="105"/>
        <v>8.8200000000000056E-2</v>
      </c>
      <c r="M1350">
        <f t="shared" si="106"/>
        <v>6.368421052631576E-2</v>
      </c>
      <c r="N1350" t="str">
        <f t="shared" si="104"/>
        <v/>
      </c>
    </row>
    <row r="1351" spans="1:14" x14ac:dyDescent="0.25">
      <c r="A1351" s="1">
        <v>40316</v>
      </c>
      <c r="B1351">
        <v>2.2593000000000001</v>
      </c>
      <c r="C1351">
        <v>2.2902</v>
      </c>
      <c r="D1351">
        <v>2.2162999999999999</v>
      </c>
      <c r="E1351">
        <v>2.2296999999999998</v>
      </c>
      <c r="F1351">
        <v>48041</v>
      </c>
      <c r="G1351">
        <v>50223</v>
      </c>
      <c r="H1351">
        <v>126286</v>
      </c>
      <c r="I1351">
        <v>318322</v>
      </c>
      <c r="J1351" t="str">
        <f t="shared" si="107"/>
        <v xml:space="preserve"> </v>
      </c>
      <c r="K1351" t="str">
        <f t="shared" si="103"/>
        <v xml:space="preserve"> </v>
      </c>
      <c r="L1351">
        <f t="shared" si="105"/>
        <v>7.3900000000000077E-2</v>
      </c>
      <c r="M1351">
        <f t="shared" si="106"/>
        <v>6.5173684210526273E-2</v>
      </c>
      <c r="N1351" t="str">
        <f t="shared" si="104"/>
        <v/>
      </c>
    </row>
    <row r="1352" spans="1:14" x14ac:dyDescent="0.25">
      <c r="A1352" s="1">
        <v>40317</v>
      </c>
      <c r="B1352">
        <v>2.2298</v>
      </c>
      <c r="C1352">
        <v>2.2372999999999998</v>
      </c>
      <c r="D1352">
        <v>2.1930999999999998</v>
      </c>
      <c r="E1352">
        <v>2.2134</v>
      </c>
      <c r="F1352">
        <v>37168</v>
      </c>
      <c r="G1352">
        <v>47661</v>
      </c>
      <c r="H1352">
        <v>127248</v>
      </c>
      <c r="I1352">
        <v>317652</v>
      </c>
      <c r="J1352" t="str">
        <f t="shared" si="107"/>
        <v xml:space="preserve"> </v>
      </c>
      <c r="K1352" t="str">
        <f t="shared" si="103"/>
        <v xml:space="preserve"> </v>
      </c>
      <c r="L1352">
        <f t="shared" si="105"/>
        <v>4.4200000000000017E-2</v>
      </c>
      <c r="M1352">
        <f t="shared" si="106"/>
        <v>6.4752631578947326E-2</v>
      </c>
      <c r="N1352" t="str">
        <f t="shared" si="104"/>
        <v/>
      </c>
    </row>
    <row r="1353" spans="1:14" x14ac:dyDescent="0.25">
      <c r="A1353" s="1">
        <v>40318</v>
      </c>
      <c r="B1353">
        <v>2.2134999999999998</v>
      </c>
      <c r="C1353">
        <v>2.2290999999999999</v>
      </c>
      <c r="D1353">
        <v>2.1318000000000001</v>
      </c>
      <c r="E1353">
        <v>2.1701000000000001</v>
      </c>
      <c r="F1353">
        <v>37973</v>
      </c>
      <c r="G1353">
        <v>39418</v>
      </c>
      <c r="H1353">
        <v>139662</v>
      </c>
      <c r="I1353">
        <v>309449</v>
      </c>
      <c r="J1353" t="str">
        <f t="shared" si="107"/>
        <v xml:space="preserve"> </v>
      </c>
      <c r="K1353" t="str">
        <f t="shared" si="103"/>
        <v xml:space="preserve"> </v>
      </c>
      <c r="L1353">
        <f t="shared" si="105"/>
        <v>9.729999999999972E-2</v>
      </c>
      <c r="M1353">
        <f t="shared" si="106"/>
        <v>6.7121052631578901E-2</v>
      </c>
      <c r="N1353" t="str">
        <f t="shared" si="104"/>
        <v xml:space="preserve"> </v>
      </c>
    </row>
    <row r="1354" spans="1:14" x14ac:dyDescent="0.25">
      <c r="A1354" s="1">
        <v>40319</v>
      </c>
      <c r="B1354">
        <v>2.1488999999999998</v>
      </c>
      <c r="C1354">
        <v>2.1943999999999999</v>
      </c>
      <c r="D1354">
        <v>2.1427</v>
      </c>
      <c r="E1354">
        <v>2.1648000000000001</v>
      </c>
      <c r="F1354">
        <v>50012</v>
      </c>
      <c r="G1354">
        <v>68656</v>
      </c>
      <c r="H1354">
        <v>117068</v>
      </c>
      <c r="I1354">
        <v>308062</v>
      </c>
      <c r="J1354" t="str">
        <f t="shared" si="107"/>
        <v xml:space="preserve"> </v>
      </c>
      <c r="K1354" t="str">
        <f t="shared" si="103"/>
        <v xml:space="preserve"> </v>
      </c>
      <c r="L1354">
        <f t="shared" si="105"/>
        <v>5.1699999999999857E-2</v>
      </c>
      <c r="M1354">
        <f t="shared" si="106"/>
        <v>6.8026315789473643E-2</v>
      </c>
      <c r="N1354" t="str">
        <f t="shared" si="104"/>
        <v/>
      </c>
    </row>
    <row r="1355" spans="1:14" x14ac:dyDescent="0.25">
      <c r="A1355" s="1">
        <v>40322</v>
      </c>
      <c r="B1355">
        <v>2.1663999999999999</v>
      </c>
      <c r="C1355">
        <v>2.1827000000000001</v>
      </c>
      <c r="D1355">
        <v>2.1507000000000001</v>
      </c>
      <c r="E1355">
        <v>2.1675</v>
      </c>
      <c r="F1355">
        <v>44059</v>
      </c>
      <c r="G1355">
        <v>72298</v>
      </c>
      <c r="H1355">
        <v>102620</v>
      </c>
      <c r="I1355">
        <v>306954</v>
      </c>
      <c r="J1355" t="str">
        <f t="shared" si="107"/>
        <v xml:space="preserve"> </v>
      </c>
      <c r="K1355" t="str">
        <f t="shared" si="103"/>
        <v xml:space="preserve"> </v>
      </c>
      <c r="L1355">
        <f t="shared" si="105"/>
        <v>3.2000000000000028E-2</v>
      </c>
      <c r="M1355">
        <f t="shared" si="106"/>
        <v>6.7557894736842081E-2</v>
      </c>
      <c r="N1355" t="str">
        <f t="shared" si="104"/>
        <v/>
      </c>
    </row>
    <row r="1356" spans="1:14" x14ac:dyDescent="0.25">
      <c r="A1356" s="1">
        <v>40323</v>
      </c>
      <c r="B1356">
        <v>2.1663999999999999</v>
      </c>
      <c r="C1356">
        <v>2.1680000000000001</v>
      </c>
      <c r="D1356">
        <v>2.1021999999999998</v>
      </c>
      <c r="E1356">
        <v>2.1381000000000001</v>
      </c>
      <c r="F1356">
        <v>50559</v>
      </c>
      <c r="G1356">
        <v>74772</v>
      </c>
      <c r="H1356">
        <v>124546</v>
      </c>
      <c r="I1356">
        <v>302958</v>
      </c>
      <c r="J1356" t="str">
        <f t="shared" si="107"/>
        <v xml:space="preserve"> </v>
      </c>
      <c r="K1356" t="str">
        <f t="shared" si="103"/>
        <v xml:space="preserve"> </v>
      </c>
      <c r="L1356">
        <f t="shared" si="105"/>
        <v>6.5800000000000303E-2</v>
      </c>
      <c r="M1356">
        <f t="shared" si="106"/>
        <v>6.8826315789473666E-2</v>
      </c>
      <c r="N1356" t="str">
        <f t="shared" si="104"/>
        <v/>
      </c>
    </row>
    <row r="1357" spans="1:14" x14ac:dyDescent="0.25">
      <c r="A1357" s="1">
        <v>40324</v>
      </c>
      <c r="B1357">
        <v>2.1575000000000002</v>
      </c>
      <c r="C1357">
        <v>2.1959</v>
      </c>
      <c r="D1357">
        <v>2.1389</v>
      </c>
      <c r="E1357">
        <v>2.1863000000000001</v>
      </c>
      <c r="F1357">
        <v>51359</v>
      </c>
      <c r="G1357">
        <v>77927</v>
      </c>
      <c r="H1357">
        <v>123997</v>
      </c>
      <c r="I1357">
        <v>305109</v>
      </c>
      <c r="J1357" t="str">
        <f t="shared" si="107"/>
        <v xml:space="preserve"> </v>
      </c>
      <c r="K1357" t="str">
        <f t="shared" si="103"/>
        <v xml:space="preserve"> </v>
      </c>
      <c r="L1357">
        <f t="shared" si="105"/>
        <v>5.7799999999999851E-2</v>
      </c>
      <c r="M1357">
        <f t="shared" si="106"/>
        <v>6.9252631578947343E-2</v>
      </c>
      <c r="N1357" t="str">
        <f t="shared" si="104"/>
        <v/>
      </c>
    </row>
    <row r="1358" spans="1:14" x14ac:dyDescent="0.25">
      <c r="A1358" s="1">
        <v>40325</v>
      </c>
      <c r="B1358">
        <v>2.1863999999999999</v>
      </c>
      <c r="C1358">
        <v>2.2688999999999999</v>
      </c>
      <c r="D1358">
        <v>2.1739000000000002</v>
      </c>
      <c r="E1358">
        <v>2.2635999999999998</v>
      </c>
      <c r="F1358">
        <v>56215</v>
      </c>
      <c r="G1358">
        <v>80013</v>
      </c>
      <c r="H1358">
        <v>125100</v>
      </c>
      <c r="I1358">
        <v>303529</v>
      </c>
      <c r="J1358" t="str">
        <f t="shared" si="107"/>
        <v xml:space="preserve"> </v>
      </c>
      <c r="K1358" t="str">
        <f t="shared" si="103"/>
        <v xml:space="preserve"> </v>
      </c>
      <c r="L1358">
        <f t="shared" si="105"/>
        <v>9.4999999999999751E-2</v>
      </c>
      <c r="M1358">
        <f t="shared" si="106"/>
        <v>7.187368421052627E-2</v>
      </c>
      <c r="N1358" t="str">
        <f t="shared" si="104"/>
        <v/>
      </c>
    </row>
    <row r="1359" spans="1:14" x14ac:dyDescent="0.25">
      <c r="A1359" s="1">
        <v>40326</v>
      </c>
      <c r="B1359">
        <v>2.2709000000000001</v>
      </c>
      <c r="C1359">
        <v>2.2949000000000002</v>
      </c>
      <c r="D1359">
        <v>2.2385999999999999</v>
      </c>
      <c r="E1359">
        <v>2.2584</v>
      </c>
      <c r="F1359">
        <v>45992</v>
      </c>
      <c r="G1359">
        <v>76242</v>
      </c>
      <c r="H1359">
        <v>99715</v>
      </c>
      <c r="I1359">
        <v>295530</v>
      </c>
      <c r="J1359" t="str">
        <f t="shared" si="107"/>
        <v xml:space="preserve"> </v>
      </c>
      <c r="K1359" t="str">
        <f t="shared" si="103"/>
        <v xml:space="preserve"> </v>
      </c>
      <c r="L1359">
        <f t="shared" si="105"/>
        <v>5.6300000000000239E-2</v>
      </c>
      <c r="M1359">
        <f t="shared" si="106"/>
        <v>7.2447368421052608E-2</v>
      </c>
      <c r="N1359" t="str">
        <f t="shared" si="104"/>
        <v/>
      </c>
    </row>
    <row r="1360" spans="1:14" x14ac:dyDescent="0.25">
      <c r="A1360" s="1">
        <v>40330</v>
      </c>
      <c r="B1360">
        <v>2.2585000000000002</v>
      </c>
      <c r="C1360">
        <v>2.2930999999999999</v>
      </c>
      <c r="D1360">
        <v>2.2014</v>
      </c>
      <c r="E1360">
        <v>2.2242999999999999</v>
      </c>
      <c r="F1360">
        <v>50607</v>
      </c>
      <c r="G1360">
        <v>73959</v>
      </c>
      <c r="H1360">
        <v>88118</v>
      </c>
      <c r="I1360">
        <v>294519</v>
      </c>
      <c r="J1360" t="str">
        <f t="shared" si="107"/>
        <v xml:space="preserve"> </v>
      </c>
      <c r="K1360" t="str">
        <f t="shared" si="103"/>
        <v xml:space="preserve"> </v>
      </c>
      <c r="L1360">
        <f t="shared" si="105"/>
        <v>9.1699999999999893E-2</v>
      </c>
      <c r="M1360">
        <f t="shared" si="106"/>
        <v>7.241578947368417E-2</v>
      </c>
      <c r="N1360" t="str">
        <f t="shared" si="104"/>
        <v/>
      </c>
    </row>
    <row r="1361" spans="1:14" x14ac:dyDescent="0.25">
      <c r="A1361" s="1">
        <v>40331</v>
      </c>
      <c r="B1361">
        <v>2.2139000000000002</v>
      </c>
      <c r="C1361">
        <v>2.2770000000000001</v>
      </c>
      <c r="D1361">
        <v>2.206</v>
      </c>
      <c r="E1361">
        <v>2.2597999999999998</v>
      </c>
      <c r="F1361">
        <v>42854</v>
      </c>
      <c r="G1361">
        <v>75116</v>
      </c>
      <c r="H1361">
        <v>87031</v>
      </c>
      <c r="I1361">
        <v>298959</v>
      </c>
      <c r="J1361" t="str">
        <f t="shared" si="107"/>
        <v xml:space="preserve"> </v>
      </c>
      <c r="K1361" t="str">
        <f t="shared" si="103"/>
        <v xml:space="preserve"> </v>
      </c>
      <c r="L1361">
        <f t="shared" si="105"/>
        <v>7.1000000000000174E-2</v>
      </c>
      <c r="M1361">
        <f t="shared" si="106"/>
        <v>7.1273684210526295E-2</v>
      </c>
      <c r="N1361" t="str">
        <f t="shared" si="104"/>
        <v/>
      </c>
    </row>
    <row r="1362" spans="1:14" x14ac:dyDescent="0.25">
      <c r="A1362" s="1">
        <v>40332</v>
      </c>
      <c r="B1362">
        <v>2.2730999999999999</v>
      </c>
      <c r="C1362">
        <v>2.2967</v>
      </c>
      <c r="D1362">
        <v>2.2538999999999998</v>
      </c>
      <c r="E1362">
        <v>2.2930000000000001</v>
      </c>
      <c r="F1362">
        <v>44277</v>
      </c>
      <c r="G1362">
        <v>77609</v>
      </c>
      <c r="H1362">
        <v>98315</v>
      </c>
      <c r="I1362">
        <v>306343</v>
      </c>
      <c r="J1362" t="str">
        <f t="shared" si="107"/>
        <v xml:space="preserve"> </v>
      </c>
      <c r="K1362" t="str">
        <f t="shared" si="103"/>
        <v xml:space="preserve"> </v>
      </c>
      <c r="L1362">
        <f t="shared" si="105"/>
        <v>4.2800000000000171E-2</v>
      </c>
      <c r="M1362">
        <f t="shared" si="106"/>
        <v>6.6410526315789475E-2</v>
      </c>
      <c r="N1362" t="str">
        <f t="shared" si="104"/>
        <v/>
      </c>
    </row>
    <row r="1363" spans="1:14" x14ac:dyDescent="0.25">
      <c r="A1363" s="1">
        <v>40333</v>
      </c>
      <c r="B1363">
        <v>2.2930000000000001</v>
      </c>
      <c r="C1363">
        <v>2.3117999999999999</v>
      </c>
      <c r="D1363">
        <v>2.198</v>
      </c>
      <c r="E1363">
        <v>2.2115999999999998</v>
      </c>
      <c r="F1363">
        <v>47362</v>
      </c>
      <c r="G1363">
        <v>77948</v>
      </c>
      <c r="H1363">
        <v>95996</v>
      </c>
      <c r="I1363">
        <v>307937</v>
      </c>
      <c r="J1363" t="str">
        <f t="shared" si="107"/>
        <v>Key Rev</v>
      </c>
      <c r="K1363">
        <f t="shared" ref="K1363:K1426" si="108">IF(AND(J1363&lt;&gt;" ",E1363&gt;E1362),E1364-E1363,IF(AND(J1363&lt;&gt;" ",E1363&lt;E1362),E1363-E1364," "))</f>
        <v>-1.0600000000000165E-2</v>
      </c>
      <c r="L1363">
        <f t="shared" si="105"/>
        <v>0.1137999999999999</v>
      </c>
      <c r="M1363">
        <f t="shared" si="106"/>
        <v>6.853684210526316E-2</v>
      </c>
      <c r="N1363">
        <f t="shared" ref="N1363:N1426" si="109">IF(AND(K1363&lt;&gt;0,L1363&gt;M1362*$N$2),K1363,"")</f>
        <v>-1.0600000000000165E-2</v>
      </c>
    </row>
    <row r="1364" spans="1:14" x14ac:dyDescent="0.25">
      <c r="A1364" s="1">
        <v>40336</v>
      </c>
      <c r="B1364">
        <v>2.2012</v>
      </c>
      <c r="C1364">
        <v>2.2408000000000001</v>
      </c>
      <c r="D1364">
        <v>2.1768999999999998</v>
      </c>
      <c r="E1364">
        <v>2.2222</v>
      </c>
      <c r="F1364">
        <v>42277</v>
      </c>
      <c r="G1364">
        <v>75036</v>
      </c>
      <c r="H1364">
        <v>88585</v>
      </c>
      <c r="I1364">
        <v>312251</v>
      </c>
      <c r="J1364" t="str">
        <f t="shared" si="107"/>
        <v xml:space="preserve"> </v>
      </c>
      <c r="K1364" t="str">
        <f t="shared" si="108"/>
        <v xml:space="preserve"> </v>
      </c>
      <c r="L1364">
        <f t="shared" si="105"/>
        <v>6.390000000000029E-2</v>
      </c>
      <c r="M1364">
        <f t="shared" si="106"/>
        <v>6.7410526315789504E-2</v>
      </c>
      <c r="N1364" t="str">
        <f t="shared" si="109"/>
        <v/>
      </c>
    </row>
    <row r="1365" spans="1:14" x14ac:dyDescent="0.25">
      <c r="A1365" s="1">
        <v>40337</v>
      </c>
      <c r="B1365">
        <v>2.2185000000000001</v>
      </c>
      <c r="C1365">
        <v>2.2374000000000001</v>
      </c>
      <c r="D1365">
        <v>2.2039</v>
      </c>
      <c r="E1365">
        <v>2.2191999999999998</v>
      </c>
      <c r="F1365">
        <v>46903</v>
      </c>
      <c r="G1365">
        <v>72325</v>
      </c>
      <c r="H1365">
        <v>95054</v>
      </c>
      <c r="I1365">
        <v>313863</v>
      </c>
      <c r="J1365" t="str">
        <f t="shared" si="107"/>
        <v xml:space="preserve"> </v>
      </c>
      <c r="K1365" t="str">
        <f t="shared" si="108"/>
        <v xml:space="preserve"> </v>
      </c>
      <c r="L1365">
        <f t="shared" si="105"/>
        <v>3.3500000000000085E-2</v>
      </c>
      <c r="M1365">
        <f t="shared" si="106"/>
        <v>6.627368421052636E-2</v>
      </c>
      <c r="N1365" t="str">
        <f t="shared" si="109"/>
        <v/>
      </c>
    </row>
    <row r="1366" spans="1:14" x14ac:dyDescent="0.25">
      <c r="A1366" s="1">
        <v>40338</v>
      </c>
      <c r="B1366">
        <v>2.2181999999999999</v>
      </c>
      <c r="C1366">
        <v>2.2759</v>
      </c>
      <c r="D1366">
        <v>2.2080000000000002</v>
      </c>
      <c r="E1366">
        <v>2.2635000000000001</v>
      </c>
      <c r="F1366">
        <v>48342</v>
      </c>
      <c r="G1366">
        <v>64677</v>
      </c>
      <c r="H1366">
        <v>113547</v>
      </c>
      <c r="I1366">
        <v>310738</v>
      </c>
      <c r="J1366" t="str">
        <f t="shared" si="107"/>
        <v xml:space="preserve"> </v>
      </c>
      <c r="K1366" t="str">
        <f t="shared" si="108"/>
        <v xml:space="preserve"> </v>
      </c>
      <c r="L1366">
        <f t="shared" ref="L1366:L1429" si="110">MAX(C1366-D1366,C1366-E1365,E1365-D1366)</f>
        <v>6.7899999999999849E-2</v>
      </c>
      <c r="M1366">
        <f t="shared" ref="M1366:M1429" si="111">AVERAGE(L1348:L1366)</f>
        <v>6.7331578947368451E-2</v>
      </c>
      <c r="N1366" t="str">
        <f t="shared" si="109"/>
        <v/>
      </c>
    </row>
    <row r="1367" spans="1:14" x14ac:dyDescent="0.25">
      <c r="A1367" s="1">
        <v>40339</v>
      </c>
      <c r="B1367">
        <v>2.2498999999999998</v>
      </c>
      <c r="C1367">
        <v>2.3073000000000001</v>
      </c>
      <c r="D1367">
        <v>2.2483</v>
      </c>
      <c r="E1367">
        <v>2.2867000000000002</v>
      </c>
      <c r="F1367">
        <v>49433</v>
      </c>
      <c r="G1367">
        <v>62404</v>
      </c>
      <c r="H1367">
        <v>120413</v>
      </c>
      <c r="I1367">
        <v>314804</v>
      </c>
      <c r="J1367" t="str">
        <f t="shared" si="107"/>
        <v xml:space="preserve"> </v>
      </c>
      <c r="K1367" t="str">
        <f t="shared" si="108"/>
        <v xml:space="preserve"> </v>
      </c>
      <c r="L1367">
        <f t="shared" si="110"/>
        <v>5.9000000000000163E-2</v>
      </c>
      <c r="M1367">
        <f t="shared" si="111"/>
        <v>6.790526315789476E-2</v>
      </c>
      <c r="N1367" t="str">
        <f t="shared" si="109"/>
        <v/>
      </c>
    </row>
    <row r="1368" spans="1:14" x14ac:dyDescent="0.25">
      <c r="A1368" s="1">
        <v>40340</v>
      </c>
      <c r="B1368">
        <v>2.2867000000000002</v>
      </c>
      <c r="C1368">
        <v>2.2951999999999999</v>
      </c>
      <c r="D1368">
        <v>2.2467999999999999</v>
      </c>
      <c r="E1368">
        <v>2.2591999999999999</v>
      </c>
      <c r="F1368">
        <v>47671</v>
      </c>
      <c r="G1368">
        <v>59001</v>
      </c>
      <c r="H1368">
        <v>108490</v>
      </c>
      <c r="I1368">
        <v>322715</v>
      </c>
      <c r="J1368" t="str">
        <f t="shared" si="107"/>
        <v xml:space="preserve"> </v>
      </c>
      <c r="K1368" t="str">
        <f t="shared" si="108"/>
        <v xml:space="preserve"> </v>
      </c>
      <c r="L1368">
        <f t="shared" si="110"/>
        <v>4.8399999999999999E-2</v>
      </c>
      <c r="M1368">
        <f t="shared" si="111"/>
        <v>6.6010526315789492E-2</v>
      </c>
      <c r="N1368" t="str">
        <f t="shared" si="109"/>
        <v/>
      </c>
    </row>
    <row r="1369" spans="1:14" x14ac:dyDescent="0.25">
      <c r="A1369" s="1">
        <v>40343</v>
      </c>
      <c r="B1369">
        <v>2.2624</v>
      </c>
      <c r="C1369">
        <v>2.3148</v>
      </c>
      <c r="D1369">
        <v>2.2599</v>
      </c>
      <c r="E1369">
        <v>2.2797999999999998</v>
      </c>
      <c r="F1369">
        <v>38208</v>
      </c>
      <c r="G1369">
        <v>57286</v>
      </c>
      <c r="H1369">
        <v>87129</v>
      </c>
      <c r="I1369">
        <v>324211</v>
      </c>
      <c r="J1369" t="str">
        <f t="shared" si="107"/>
        <v xml:space="preserve"> </v>
      </c>
      <c r="K1369" t="str">
        <f t="shared" si="108"/>
        <v xml:space="preserve"> </v>
      </c>
      <c r="L1369">
        <f t="shared" si="110"/>
        <v>5.5600000000000094E-2</v>
      </c>
      <c r="M1369">
        <f t="shared" si="111"/>
        <v>6.4294736842105293E-2</v>
      </c>
      <c r="N1369" t="str">
        <f t="shared" si="109"/>
        <v/>
      </c>
    </row>
    <row r="1370" spans="1:14" x14ac:dyDescent="0.25">
      <c r="A1370" s="1">
        <v>40344</v>
      </c>
      <c r="B1370">
        <v>2.2684000000000002</v>
      </c>
      <c r="C1370">
        <v>2.3317999999999999</v>
      </c>
      <c r="D1370">
        <v>2.2627999999999999</v>
      </c>
      <c r="E1370">
        <v>2.3224</v>
      </c>
      <c r="F1370">
        <v>41851</v>
      </c>
      <c r="G1370">
        <v>54139</v>
      </c>
      <c r="H1370">
        <v>93689</v>
      </c>
      <c r="I1370">
        <v>325894</v>
      </c>
      <c r="J1370" t="str">
        <f t="shared" si="107"/>
        <v xml:space="preserve"> </v>
      </c>
      <c r="K1370" t="str">
        <f t="shared" si="108"/>
        <v xml:space="preserve"> </v>
      </c>
      <c r="L1370">
        <f t="shared" si="110"/>
        <v>6.899999999999995E-2</v>
      </c>
      <c r="M1370">
        <f t="shared" si="111"/>
        <v>6.403684210526317E-2</v>
      </c>
      <c r="N1370" t="str">
        <f t="shared" si="109"/>
        <v/>
      </c>
    </row>
    <row r="1371" spans="1:14" x14ac:dyDescent="0.25">
      <c r="A1371" s="1">
        <v>40345</v>
      </c>
      <c r="B1371">
        <v>2.3269000000000002</v>
      </c>
      <c r="C1371">
        <v>2.3738999999999999</v>
      </c>
      <c r="D1371">
        <v>2.3134000000000001</v>
      </c>
      <c r="E1371">
        <v>2.3639999999999999</v>
      </c>
      <c r="F1371">
        <v>47953</v>
      </c>
      <c r="G1371">
        <v>51224</v>
      </c>
      <c r="H1371">
        <v>122828</v>
      </c>
      <c r="I1371">
        <v>328576</v>
      </c>
      <c r="J1371" t="str">
        <f t="shared" si="107"/>
        <v xml:space="preserve"> </v>
      </c>
      <c r="K1371" t="str">
        <f t="shared" si="108"/>
        <v xml:space="preserve"> </v>
      </c>
      <c r="L1371">
        <f t="shared" si="110"/>
        <v>6.0499999999999776E-2</v>
      </c>
      <c r="M1371">
        <f t="shared" si="111"/>
        <v>6.4894736842105269E-2</v>
      </c>
      <c r="N1371" t="str">
        <f t="shared" si="109"/>
        <v/>
      </c>
    </row>
    <row r="1372" spans="1:14" x14ac:dyDescent="0.25">
      <c r="A1372" s="1">
        <v>40346</v>
      </c>
      <c r="B1372">
        <v>2.3730000000000002</v>
      </c>
      <c r="C1372">
        <v>2.4049</v>
      </c>
      <c r="D1372">
        <v>2.3540999999999999</v>
      </c>
      <c r="E1372">
        <v>2.4013</v>
      </c>
      <c r="F1372">
        <v>55183</v>
      </c>
      <c r="G1372">
        <v>45853</v>
      </c>
      <c r="H1372">
        <v>140204</v>
      </c>
      <c r="I1372">
        <v>323436</v>
      </c>
      <c r="J1372" t="str">
        <f t="shared" si="107"/>
        <v xml:space="preserve"> </v>
      </c>
      <c r="K1372" t="str">
        <f t="shared" si="108"/>
        <v xml:space="preserve"> </v>
      </c>
      <c r="L1372">
        <f t="shared" si="110"/>
        <v>5.0800000000000178E-2</v>
      </c>
      <c r="M1372">
        <f t="shared" si="111"/>
        <v>6.2447368421052661E-2</v>
      </c>
      <c r="N1372" t="str">
        <f t="shared" si="109"/>
        <v/>
      </c>
    </row>
    <row r="1373" spans="1:14" x14ac:dyDescent="0.25">
      <c r="A1373" s="1">
        <v>40347</v>
      </c>
      <c r="B1373">
        <v>2.4018999999999999</v>
      </c>
      <c r="C1373">
        <v>2.403</v>
      </c>
      <c r="D1373">
        <v>2.3677999999999999</v>
      </c>
      <c r="E1373">
        <v>2.3828</v>
      </c>
      <c r="F1373">
        <v>40153</v>
      </c>
      <c r="G1373">
        <v>43010</v>
      </c>
      <c r="H1373">
        <v>99678</v>
      </c>
      <c r="I1373">
        <v>320454</v>
      </c>
      <c r="J1373" t="str">
        <f t="shared" si="107"/>
        <v xml:space="preserve"> </v>
      </c>
      <c r="K1373" t="str">
        <f t="shared" si="108"/>
        <v xml:space="preserve"> </v>
      </c>
      <c r="L1373">
        <f t="shared" si="110"/>
        <v>3.520000000000012E-2</v>
      </c>
      <c r="M1373">
        <f t="shared" si="111"/>
        <v>6.1578947368421094E-2</v>
      </c>
      <c r="N1373" t="str">
        <f t="shared" si="109"/>
        <v/>
      </c>
    </row>
    <row r="1374" spans="1:14" x14ac:dyDescent="0.25">
      <c r="A1374" s="1">
        <v>40350</v>
      </c>
      <c r="B1374">
        <v>2.3860000000000001</v>
      </c>
      <c r="C1374">
        <v>2.4264000000000001</v>
      </c>
      <c r="D1374">
        <v>2.3794</v>
      </c>
      <c r="E1374">
        <v>2.3997999999999999</v>
      </c>
      <c r="F1374">
        <v>30592</v>
      </c>
      <c r="G1374">
        <v>39105</v>
      </c>
      <c r="H1374">
        <v>90437</v>
      </c>
      <c r="I1374">
        <v>320881</v>
      </c>
      <c r="J1374" t="str">
        <f t="shared" si="107"/>
        <v xml:space="preserve"> </v>
      </c>
      <c r="K1374" t="str">
        <f t="shared" si="108"/>
        <v xml:space="preserve"> </v>
      </c>
      <c r="L1374">
        <f t="shared" si="110"/>
        <v>4.7000000000000153E-2</v>
      </c>
      <c r="M1374">
        <f t="shared" si="111"/>
        <v>6.2368421052631628E-2</v>
      </c>
      <c r="N1374" t="str">
        <f t="shared" si="109"/>
        <v/>
      </c>
    </row>
    <row r="1375" spans="1:14" x14ac:dyDescent="0.25">
      <c r="A1375" s="1">
        <v>40351</v>
      </c>
      <c r="B1375">
        <v>2.3896999999999999</v>
      </c>
      <c r="C1375">
        <v>2.4014000000000002</v>
      </c>
      <c r="D1375">
        <v>2.3614000000000002</v>
      </c>
      <c r="E1375">
        <v>2.3668</v>
      </c>
      <c r="F1375">
        <v>32387</v>
      </c>
      <c r="G1375">
        <v>32510</v>
      </c>
      <c r="H1375">
        <v>125066</v>
      </c>
      <c r="I1375">
        <v>316100</v>
      </c>
      <c r="J1375" t="str">
        <f t="shared" si="107"/>
        <v xml:space="preserve"> </v>
      </c>
      <c r="K1375" t="str">
        <f t="shared" si="108"/>
        <v xml:space="preserve"> </v>
      </c>
      <c r="L1375">
        <f t="shared" si="110"/>
        <v>4.0000000000000036E-2</v>
      </c>
      <c r="M1375">
        <f t="shared" si="111"/>
        <v>6.1010526315789508E-2</v>
      </c>
      <c r="N1375" t="str">
        <f t="shared" si="109"/>
        <v/>
      </c>
    </row>
    <row r="1376" spans="1:14" x14ac:dyDescent="0.25">
      <c r="A1376" s="1">
        <v>40352</v>
      </c>
      <c r="B1376">
        <v>2.3711000000000002</v>
      </c>
      <c r="C1376">
        <v>2.3711000000000002</v>
      </c>
      <c r="D1376">
        <v>2.3007</v>
      </c>
      <c r="E1376">
        <v>2.3193000000000001</v>
      </c>
      <c r="F1376">
        <v>40858</v>
      </c>
      <c r="G1376">
        <v>75773</v>
      </c>
      <c r="H1376">
        <v>101480</v>
      </c>
      <c r="I1376">
        <v>315715</v>
      </c>
      <c r="J1376" t="str">
        <f t="shared" si="107"/>
        <v xml:space="preserve"> </v>
      </c>
      <c r="K1376" t="str">
        <f t="shared" si="108"/>
        <v xml:space="preserve"> </v>
      </c>
      <c r="L1376">
        <f t="shared" si="110"/>
        <v>7.040000000000024E-2</v>
      </c>
      <c r="M1376">
        <f t="shared" si="111"/>
        <v>6.1673684210526374E-2</v>
      </c>
      <c r="N1376" t="str">
        <f t="shared" si="109"/>
        <v/>
      </c>
    </row>
    <row r="1377" spans="1:14" x14ac:dyDescent="0.25">
      <c r="A1377" s="1">
        <v>40353</v>
      </c>
      <c r="B1377">
        <v>2.3132000000000001</v>
      </c>
      <c r="C1377">
        <v>2.3246000000000002</v>
      </c>
      <c r="D1377">
        <v>2.2877999999999998</v>
      </c>
      <c r="E1377">
        <v>2.3111000000000002</v>
      </c>
      <c r="F1377">
        <v>42754</v>
      </c>
      <c r="G1377">
        <v>78667</v>
      </c>
      <c r="H1377">
        <v>101733</v>
      </c>
      <c r="I1377">
        <v>314895</v>
      </c>
      <c r="J1377" t="str">
        <f t="shared" si="107"/>
        <v xml:space="preserve"> </v>
      </c>
      <c r="K1377" t="str">
        <f t="shared" si="108"/>
        <v xml:space="preserve"> </v>
      </c>
      <c r="L1377">
        <f t="shared" si="110"/>
        <v>3.6800000000000388E-2</v>
      </c>
      <c r="M1377">
        <f t="shared" si="111"/>
        <v>5.8610526315789564E-2</v>
      </c>
      <c r="N1377" t="str">
        <f t="shared" si="109"/>
        <v/>
      </c>
    </row>
    <row r="1378" spans="1:14" x14ac:dyDescent="0.25">
      <c r="A1378" s="1">
        <v>40354</v>
      </c>
      <c r="B1378">
        <v>2.3104</v>
      </c>
      <c r="C1378">
        <v>2.3673999999999999</v>
      </c>
      <c r="D1378">
        <v>2.2936999999999999</v>
      </c>
      <c r="E1378">
        <v>2.3662000000000001</v>
      </c>
      <c r="F1378">
        <v>51786</v>
      </c>
      <c r="G1378">
        <v>79759</v>
      </c>
      <c r="H1378">
        <v>125957</v>
      </c>
      <c r="I1378">
        <v>309089</v>
      </c>
      <c r="J1378" t="str">
        <f t="shared" si="107"/>
        <v xml:space="preserve"> </v>
      </c>
      <c r="K1378" t="str">
        <f t="shared" si="108"/>
        <v xml:space="preserve"> </v>
      </c>
      <c r="L1378">
        <f t="shared" si="110"/>
        <v>7.3700000000000099E-2</v>
      </c>
      <c r="M1378">
        <f t="shared" si="111"/>
        <v>5.9526315789473767E-2</v>
      </c>
      <c r="N1378" t="str">
        <f t="shared" si="109"/>
        <v/>
      </c>
    </row>
    <row r="1379" spans="1:14" x14ac:dyDescent="0.25">
      <c r="A1379" s="1">
        <v>40357</v>
      </c>
      <c r="B1379">
        <v>2.3714</v>
      </c>
      <c r="C1379">
        <v>2.3714</v>
      </c>
      <c r="D1379">
        <v>2.3361999999999998</v>
      </c>
      <c r="E1379">
        <v>2.3498999999999999</v>
      </c>
      <c r="F1379">
        <v>36783</v>
      </c>
      <c r="G1379">
        <v>81628</v>
      </c>
      <c r="H1379">
        <v>88010</v>
      </c>
      <c r="I1379">
        <v>308769</v>
      </c>
      <c r="J1379" t="str">
        <f t="shared" si="107"/>
        <v xml:space="preserve"> </v>
      </c>
      <c r="K1379" t="str">
        <f t="shared" si="108"/>
        <v xml:space="preserve"> </v>
      </c>
      <c r="L1379">
        <f t="shared" si="110"/>
        <v>3.520000000000012E-2</v>
      </c>
      <c r="M1379">
        <f t="shared" si="111"/>
        <v>5.6552631578947465E-2</v>
      </c>
      <c r="N1379" t="str">
        <f t="shared" si="109"/>
        <v/>
      </c>
    </row>
    <row r="1380" spans="1:14" x14ac:dyDescent="0.25">
      <c r="A1380" s="1">
        <v>40358</v>
      </c>
      <c r="B1380">
        <v>2.3498999999999999</v>
      </c>
      <c r="C1380">
        <v>2.3513999999999999</v>
      </c>
      <c r="D1380">
        <v>2.2637</v>
      </c>
      <c r="E1380">
        <v>2.2826</v>
      </c>
      <c r="F1380">
        <v>48685</v>
      </c>
      <c r="G1380">
        <v>85095</v>
      </c>
      <c r="H1380">
        <v>108756</v>
      </c>
      <c r="I1380">
        <v>307421</v>
      </c>
      <c r="J1380" t="str">
        <f t="shared" si="107"/>
        <v xml:space="preserve"> </v>
      </c>
      <c r="K1380" t="str">
        <f t="shared" si="108"/>
        <v xml:space="preserve"> </v>
      </c>
      <c r="L1380">
        <f t="shared" si="110"/>
        <v>8.7699999999999889E-2</v>
      </c>
      <c r="M1380">
        <f t="shared" si="111"/>
        <v>5.74315789473685E-2</v>
      </c>
      <c r="N1380" t="str">
        <f t="shared" si="109"/>
        <v xml:space="preserve"> </v>
      </c>
    </row>
    <row r="1381" spans="1:14" x14ac:dyDescent="0.25">
      <c r="A1381" s="1">
        <v>40359</v>
      </c>
      <c r="B1381">
        <v>2.2654999999999998</v>
      </c>
      <c r="C1381">
        <v>2.2963</v>
      </c>
      <c r="D1381">
        <v>2.2241</v>
      </c>
      <c r="E1381">
        <v>2.2471000000000001</v>
      </c>
      <c r="F1381">
        <v>59213</v>
      </c>
      <c r="G1381">
        <v>84162</v>
      </c>
      <c r="H1381">
        <v>123985</v>
      </c>
      <c r="I1381">
        <v>303597</v>
      </c>
      <c r="J1381" t="str">
        <f t="shared" si="107"/>
        <v xml:space="preserve"> </v>
      </c>
      <c r="K1381" t="str">
        <f t="shared" si="108"/>
        <v xml:space="preserve"> </v>
      </c>
      <c r="L1381">
        <f t="shared" si="110"/>
        <v>7.2200000000000042E-2</v>
      </c>
      <c r="M1381">
        <f t="shared" si="111"/>
        <v>5.8978947368421124E-2</v>
      </c>
      <c r="N1381" t="str">
        <f t="shared" si="109"/>
        <v/>
      </c>
    </row>
    <row r="1382" spans="1:14" x14ac:dyDescent="0.25">
      <c r="A1382" s="1">
        <v>40360</v>
      </c>
      <c r="B1382">
        <v>2.2458</v>
      </c>
      <c r="C1382">
        <v>2.2469999999999999</v>
      </c>
      <c r="D1382">
        <v>2.1547000000000001</v>
      </c>
      <c r="E1382">
        <v>2.1713</v>
      </c>
      <c r="F1382">
        <v>69907</v>
      </c>
      <c r="G1382">
        <v>82812</v>
      </c>
      <c r="H1382">
        <v>133934</v>
      </c>
      <c r="I1382">
        <v>304017</v>
      </c>
      <c r="J1382" t="str">
        <f t="shared" si="107"/>
        <v xml:space="preserve"> </v>
      </c>
      <c r="K1382" t="str">
        <f t="shared" si="108"/>
        <v xml:space="preserve"> </v>
      </c>
      <c r="L1382">
        <f t="shared" si="110"/>
        <v>9.2400000000000038E-2</v>
      </c>
      <c r="M1382">
        <f t="shared" si="111"/>
        <v>5.7852631578947447E-2</v>
      </c>
      <c r="N1382" t="str">
        <f t="shared" si="109"/>
        <v xml:space="preserve"> </v>
      </c>
    </row>
    <row r="1383" spans="1:14" x14ac:dyDescent="0.25">
      <c r="A1383" s="1">
        <v>40361</v>
      </c>
      <c r="B1383">
        <v>2.1713</v>
      </c>
      <c r="C1383">
        <v>2.1852999999999998</v>
      </c>
      <c r="D1383">
        <v>2.1374</v>
      </c>
      <c r="E1383">
        <v>2.1482999999999999</v>
      </c>
      <c r="F1383">
        <v>42808</v>
      </c>
      <c r="G1383">
        <v>82569</v>
      </c>
      <c r="H1383">
        <v>91238</v>
      </c>
      <c r="I1383">
        <v>308627</v>
      </c>
      <c r="J1383" t="str">
        <f t="shared" si="107"/>
        <v xml:space="preserve"> </v>
      </c>
      <c r="K1383" t="str">
        <f t="shared" si="108"/>
        <v xml:space="preserve"> </v>
      </c>
      <c r="L1383">
        <f t="shared" si="110"/>
        <v>4.7899999999999832E-2</v>
      </c>
      <c r="M1383">
        <f t="shared" si="111"/>
        <v>5.7010526315789532E-2</v>
      </c>
      <c r="N1383" t="str">
        <f t="shared" si="109"/>
        <v/>
      </c>
    </row>
    <row r="1384" spans="1:14" x14ac:dyDescent="0.25">
      <c r="A1384" s="1">
        <v>40365</v>
      </c>
      <c r="B1384">
        <v>2.1568999999999998</v>
      </c>
      <c r="C1384">
        <v>2.2018</v>
      </c>
      <c r="D1384">
        <v>2.1295999999999999</v>
      </c>
      <c r="E1384">
        <v>2.15</v>
      </c>
      <c r="F1384">
        <v>48758</v>
      </c>
      <c r="G1384">
        <v>80462</v>
      </c>
      <c r="H1384">
        <v>98926</v>
      </c>
      <c r="I1384">
        <v>305890</v>
      </c>
      <c r="J1384" t="str">
        <f t="shared" si="107"/>
        <v>Key Rev</v>
      </c>
      <c r="K1384">
        <f t="shared" si="108"/>
        <v>6.150000000000011E-2</v>
      </c>
      <c r="L1384">
        <f t="shared" si="110"/>
        <v>7.2200000000000042E-2</v>
      </c>
      <c r="M1384">
        <f t="shared" si="111"/>
        <v>5.9047368421052682E-2</v>
      </c>
      <c r="N1384" t="str">
        <f t="shared" si="109"/>
        <v/>
      </c>
    </row>
    <row r="1385" spans="1:14" x14ac:dyDescent="0.25">
      <c r="A1385" s="1">
        <v>40366</v>
      </c>
      <c r="B1385">
        <v>2.1543000000000001</v>
      </c>
      <c r="C1385">
        <v>2.222</v>
      </c>
      <c r="D1385">
        <v>2.1442999999999999</v>
      </c>
      <c r="E1385">
        <v>2.2115</v>
      </c>
      <c r="F1385">
        <v>47892</v>
      </c>
      <c r="G1385">
        <v>79587</v>
      </c>
      <c r="H1385">
        <v>94674</v>
      </c>
      <c r="I1385">
        <v>307444</v>
      </c>
      <c r="J1385" t="str">
        <f t="shared" si="107"/>
        <v xml:space="preserve"> </v>
      </c>
      <c r="K1385" t="str">
        <f t="shared" si="108"/>
        <v xml:space="preserve"> </v>
      </c>
      <c r="L1385">
        <f t="shared" si="110"/>
        <v>7.7700000000000102E-2</v>
      </c>
      <c r="M1385">
        <f t="shared" si="111"/>
        <v>5.9563157894736908E-2</v>
      </c>
      <c r="N1385" t="str">
        <f t="shared" si="109"/>
        <v/>
      </c>
    </row>
    <row r="1386" spans="1:14" x14ac:dyDescent="0.25">
      <c r="A1386" s="1">
        <v>40367</v>
      </c>
      <c r="B1386">
        <v>2.2258</v>
      </c>
      <c r="C1386">
        <v>2.2664</v>
      </c>
      <c r="D1386">
        <v>2.2172999999999998</v>
      </c>
      <c r="E1386">
        <v>2.2381000000000002</v>
      </c>
      <c r="F1386">
        <v>51024</v>
      </c>
      <c r="G1386">
        <v>78248</v>
      </c>
      <c r="H1386">
        <v>106595</v>
      </c>
      <c r="I1386">
        <v>311590</v>
      </c>
      <c r="J1386" t="str">
        <f t="shared" si="107"/>
        <v xml:space="preserve"> </v>
      </c>
      <c r="K1386" t="str">
        <f t="shared" si="108"/>
        <v xml:space="preserve"> </v>
      </c>
      <c r="L1386">
        <f t="shared" si="110"/>
        <v>5.4899999999999949E-2</v>
      </c>
      <c r="M1386">
        <f t="shared" si="111"/>
        <v>5.9347368421052683E-2</v>
      </c>
      <c r="N1386" t="str">
        <f t="shared" si="109"/>
        <v/>
      </c>
    </row>
    <row r="1387" spans="1:14" x14ac:dyDescent="0.25">
      <c r="A1387" s="1">
        <v>40368</v>
      </c>
      <c r="B1387">
        <v>2.2477999999999998</v>
      </c>
      <c r="C1387">
        <v>2.2766999999999999</v>
      </c>
      <c r="D1387">
        <v>2.2339000000000002</v>
      </c>
      <c r="E1387">
        <v>2.2585000000000002</v>
      </c>
      <c r="F1387">
        <v>43750</v>
      </c>
      <c r="G1387">
        <v>74017</v>
      </c>
      <c r="H1387">
        <v>84272</v>
      </c>
      <c r="I1387">
        <v>311160</v>
      </c>
      <c r="J1387" t="str">
        <f t="shared" si="107"/>
        <v xml:space="preserve"> </v>
      </c>
      <c r="K1387" t="str">
        <f t="shared" si="108"/>
        <v xml:space="preserve"> </v>
      </c>
      <c r="L1387">
        <f t="shared" si="110"/>
        <v>4.2799999999999727E-2</v>
      </c>
      <c r="M1387">
        <f t="shared" si="111"/>
        <v>5.9052631578947412E-2</v>
      </c>
      <c r="N1387" t="str">
        <f t="shared" si="109"/>
        <v/>
      </c>
    </row>
    <row r="1388" spans="1:14" x14ac:dyDescent="0.25">
      <c r="A1388" s="1">
        <v>40371</v>
      </c>
      <c r="B1388">
        <v>2.2627999999999999</v>
      </c>
      <c r="C1388">
        <v>2.2690000000000001</v>
      </c>
      <c r="D1388">
        <v>2.2178</v>
      </c>
      <c r="E1388">
        <v>2.2241</v>
      </c>
      <c r="F1388">
        <v>37692</v>
      </c>
      <c r="G1388">
        <v>71595</v>
      </c>
      <c r="H1388">
        <v>72339</v>
      </c>
      <c r="I1388">
        <v>314008</v>
      </c>
      <c r="J1388" t="str">
        <f t="shared" si="107"/>
        <v xml:space="preserve"> </v>
      </c>
      <c r="K1388" t="str">
        <f t="shared" si="108"/>
        <v xml:space="preserve"> </v>
      </c>
      <c r="L1388">
        <f t="shared" si="110"/>
        <v>5.1200000000000134E-2</v>
      </c>
      <c r="M1388">
        <f t="shared" si="111"/>
        <v>5.8821052631578989E-2</v>
      </c>
      <c r="N1388" t="str">
        <f t="shared" si="109"/>
        <v/>
      </c>
    </row>
    <row r="1389" spans="1:14" x14ac:dyDescent="0.25">
      <c r="A1389" s="1">
        <v>40372</v>
      </c>
      <c r="B1389">
        <v>2.2273000000000001</v>
      </c>
      <c r="C1389">
        <v>2.2926000000000002</v>
      </c>
      <c r="D1389">
        <v>2.2086999999999999</v>
      </c>
      <c r="E1389">
        <v>2.2801999999999998</v>
      </c>
      <c r="F1389">
        <v>45110</v>
      </c>
      <c r="G1389">
        <v>65759</v>
      </c>
      <c r="H1389">
        <v>81794</v>
      </c>
      <c r="I1389">
        <v>313091</v>
      </c>
      <c r="J1389" t="str">
        <f t="shared" si="107"/>
        <v>Key Rev</v>
      </c>
      <c r="K1389">
        <f t="shared" si="108"/>
        <v>-1.1299999999999866E-2</v>
      </c>
      <c r="L1389">
        <f t="shared" si="110"/>
        <v>8.3900000000000308E-2</v>
      </c>
      <c r="M1389">
        <f t="shared" si="111"/>
        <v>5.96052631578948E-2</v>
      </c>
      <c r="N1389" t="str">
        <f t="shared" si="109"/>
        <v/>
      </c>
    </row>
    <row r="1390" spans="1:14" x14ac:dyDescent="0.25">
      <c r="A1390" s="1">
        <v>40373</v>
      </c>
      <c r="B1390">
        <v>2.2797000000000001</v>
      </c>
      <c r="C1390">
        <v>2.2968999999999999</v>
      </c>
      <c r="D1390">
        <v>2.2576999999999998</v>
      </c>
      <c r="E1390">
        <v>2.2688999999999999</v>
      </c>
      <c r="F1390">
        <v>42050</v>
      </c>
      <c r="G1390">
        <v>63430</v>
      </c>
      <c r="H1390">
        <v>86339</v>
      </c>
      <c r="I1390">
        <v>316157</v>
      </c>
      <c r="J1390" t="str">
        <f t="shared" si="107"/>
        <v xml:space="preserve"> </v>
      </c>
      <c r="K1390" t="str">
        <f t="shared" si="108"/>
        <v xml:space="preserve"> </v>
      </c>
      <c r="L1390">
        <f t="shared" si="110"/>
        <v>3.9200000000000124E-2</v>
      </c>
      <c r="M1390">
        <f t="shared" si="111"/>
        <v>5.8484210526315868E-2</v>
      </c>
      <c r="N1390" t="str">
        <f t="shared" si="109"/>
        <v/>
      </c>
    </row>
    <row r="1391" spans="1:14" x14ac:dyDescent="0.25">
      <c r="A1391" s="1">
        <v>40374</v>
      </c>
      <c r="B1391">
        <v>2.2618</v>
      </c>
      <c r="C1391">
        <v>2.2843</v>
      </c>
      <c r="D1391">
        <v>2.2250999999999999</v>
      </c>
      <c r="E1391">
        <v>2.2511000000000001</v>
      </c>
      <c r="F1391">
        <v>45077</v>
      </c>
      <c r="G1391">
        <v>59074</v>
      </c>
      <c r="H1391">
        <v>88132</v>
      </c>
      <c r="I1391">
        <v>312802</v>
      </c>
      <c r="J1391" t="str">
        <f t="shared" si="107"/>
        <v xml:space="preserve"> </v>
      </c>
      <c r="K1391" t="str">
        <f t="shared" si="108"/>
        <v xml:space="preserve"> </v>
      </c>
      <c r="L1391">
        <f t="shared" si="110"/>
        <v>5.9200000000000141E-2</v>
      </c>
      <c r="M1391">
        <f t="shared" si="111"/>
        <v>5.8926315789473764E-2</v>
      </c>
      <c r="N1391" t="str">
        <f t="shared" si="109"/>
        <v/>
      </c>
    </row>
    <row r="1392" spans="1:14" x14ac:dyDescent="0.25">
      <c r="A1392" s="1">
        <v>40375</v>
      </c>
      <c r="B1392">
        <v>2.2627999999999999</v>
      </c>
      <c r="C1392">
        <v>2.2664</v>
      </c>
      <c r="D1392">
        <v>2.2267999999999999</v>
      </c>
      <c r="E1392">
        <v>2.2441</v>
      </c>
      <c r="F1392">
        <v>35767</v>
      </c>
      <c r="G1392">
        <v>56870</v>
      </c>
      <c r="H1392">
        <v>63007</v>
      </c>
      <c r="I1392">
        <v>312857</v>
      </c>
      <c r="J1392" t="str">
        <f t="shared" si="107"/>
        <v xml:space="preserve"> </v>
      </c>
      <c r="K1392" t="str">
        <f t="shared" si="108"/>
        <v xml:space="preserve"> </v>
      </c>
      <c r="L1392">
        <f t="shared" si="110"/>
        <v>3.960000000000008E-2</v>
      </c>
      <c r="M1392">
        <f t="shared" si="111"/>
        <v>5.915789473684218E-2</v>
      </c>
      <c r="N1392" t="str">
        <f t="shared" si="109"/>
        <v/>
      </c>
    </row>
    <row r="1393" spans="1:14" x14ac:dyDescent="0.25">
      <c r="A1393" s="1">
        <v>40378</v>
      </c>
      <c r="B1393">
        <v>2.2427000000000001</v>
      </c>
      <c r="C1393">
        <v>2.2972000000000001</v>
      </c>
      <c r="D1393">
        <v>2.2364000000000002</v>
      </c>
      <c r="E1393">
        <v>2.2498</v>
      </c>
      <c r="F1393">
        <v>43368</v>
      </c>
      <c r="G1393">
        <v>49846</v>
      </c>
      <c r="H1393">
        <v>98794</v>
      </c>
      <c r="I1393">
        <v>305971</v>
      </c>
      <c r="J1393" t="str">
        <f t="shared" si="107"/>
        <v xml:space="preserve"> </v>
      </c>
      <c r="K1393" t="str">
        <f t="shared" si="108"/>
        <v xml:space="preserve"> </v>
      </c>
      <c r="L1393">
        <f t="shared" si="110"/>
        <v>6.0799999999999965E-2</v>
      </c>
      <c r="M1393">
        <f t="shared" si="111"/>
        <v>5.9884210526315852E-2</v>
      </c>
      <c r="N1393" t="str">
        <f t="shared" si="109"/>
        <v/>
      </c>
    </row>
    <row r="1394" spans="1:14" x14ac:dyDescent="0.25">
      <c r="A1394" s="1">
        <v>40379</v>
      </c>
      <c r="B1394">
        <v>2.2481</v>
      </c>
      <c r="C1394">
        <v>2.27</v>
      </c>
      <c r="D1394">
        <v>2.2280000000000002</v>
      </c>
      <c r="E1394">
        <v>2.2574999999999998</v>
      </c>
      <c r="F1394">
        <v>34346</v>
      </c>
      <c r="G1394">
        <v>44830</v>
      </c>
      <c r="H1394">
        <v>94998</v>
      </c>
      <c r="I1394">
        <v>303463</v>
      </c>
      <c r="J1394" t="str">
        <f t="shared" si="107"/>
        <v xml:space="preserve"> </v>
      </c>
      <c r="K1394" t="str">
        <f t="shared" si="108"/>
        <v xml:space="preserve"> </v>
      </c>
      <c r="L1394">
        <f t="shared" si="110"/>
        <v>4.1999999999999815E-2</v>
      </c>
      <c r="M1394">
        <f t="shared" si="111"/>
        <v>5.9989473684210579E-2</v>
      </c>
      <c r="N1394" t="str">
        <f t="shared" si="109"/>
        <v/>
      </c>
    </row>
    <row r="1395" spans="1:14" x14ac:dyDescent="0.25">
      <c r="A1395" s="1">
        <v>40380</v>
      </c>
      <c r="B1395">
        <v>2.2633999999999999</v>
      </c>
      <c r="C1395">
        <v>2.2814999999999999</v>
      </c>
      <c r="D1395">
        <v>2.2170000000000001</v>
      </c>
      <c r="E1395">
        <v>2.222</v>
      </c>
      <c r="F1395">
        <v>34515</v>
      </c>
      <c r="G1395">
        <v>40694</v>
      </c>
      <c r="H1395">
        <v>110425</v>
      </c>
      <c r="I1395">
        <v>302517</v>
      </c>
      <c r="J1395" t="str">
        <f t="shared" si="107"/>
        <v>Key Rev</v>
      </c>
      <c r="K1395">
        <f t="shared" si="108"/>
        <v>-7.3199999999999932E-2</v>
      </c>
      <c r="L1395">
        <f t="shared" si="110"/>
        <v>6.449999999999978E-2</v>
      </c>
      <c r="M1395">
        <f t="shared" si="111"/>
        <v>5.9678947368421081E-2</v>
      </c>
      <c r="N1395" t="str">
        <f t="shared" si="109"/>
        <v/>
      </c>
    </row>
    <row r="1396" spans="1:14" x14ac:dyDescent="0.25">
      <c r="A1396" s="1">
        <v>40381</v>
      </c>
      <c r="B1396">
        <v>2.2227999999999999</v>
      </c>
      <c r="C1396">
        <v>2.3001</v>
      </c>
      <c r="D1396">
        <v>2.2174</v>
      </c>
      <c r="E1396">
        <v>2.2951999999999999</v>
      </c>
      <c r="F1396">
        <v>32149</v>
      </c>
      <c r="G1396">
        <v>35644</v>
      </c>
      <c r="H1396">
        <v>110924</v>
      </c>
      <c r="I1396">
        <v>302682</v>
      </c>
      <c r="J1396" t="str">
        <f t="shared" si="107"/>
        <v xml:space="preserve"> </v>
      </c>
      <c r="K1396" t="str">
        <f t="shared" si="108"/>
        <v xml:space="preserve"> </v>
      </c>
      <c r="L1396">
        <f t="shared" si="110"/>
        <v>8.2699999999999996E-2</v>
      </c>
      <c r="M1396">
        <f t="shared" si="111"/>
        <v>6.2094736842105272E-2</v>
      </c>
      <c r="N1396" t="str">
        <f t="shared" si="109"/>
        <v/>
      </c>
    </row>
    <row r="1397" spans="1:14" x14ac:dyDescent="0.25">
      <c r="A1397" s="1">
        <v>40382</v>
      </c>
      <c r="B1397">
        <v>2.2896000000000001</v>
      </c>
      <c r="C1397">
        <v>2.3060999999999998</v>
      </c>
      <c r="D1397">
        <v>2.2692999999999999</v>
      </c>
      <c r="E1397">
        <v>2.2829000000000002</v>
      </c>
      <c r="F1397">
        <v>33645</v>
      </c>
      <c r="G1397">
        <v>71595</v>
      </c>
      <c r="H1397">
        <v>82954</v>
      </c>
      <c r="I1397">
        <v>298985</v>
      </c>
      <c r="J1397" t="str">
        <f t="shared" si="107"/>
        <v xml:space="preserve"> </v>
      </c>
      <c r="K1397" t="str">
        <f t="shared" si="108"/>
        <v xml:space="preserve"> </v>
      </c>
      <c r="L1397">
        <f t="shared" si="110"/>
        <v>3.6799999999999944E-2</v>
      </c>
      <c r="M1397">
        <f t="shared" si="111"/>
        <v>6.0152631578947367E-2</v>
      </c>
      <c r="N1397" t="str">
        <f t="shared" si="109"/>
        <v/>
      </c>
    </row>
    <row r="1398" spans="1:14" x14ac:dyDescent="0.25">
      <c r="A1398" s="1">
        <v>40385</v>
      </c>
      <c r="B1398">
        <v>2.2837000000000001</v>
      </c>
      <c r="C1398">
        <v>2.2928999999999999</v>
      </c>
      <c r="D1398">
        <v>2.2616000000000001</v>
      </c>
      <c r="E1398">
        <v>2.2753999999999999</v>
      </c>
      <c r="F1398">
        <v>30107</v>
      </c>
      <c r="G1398">
        <v>73684</v>
      </c>
      <c r="H1398">
        <v>68609</v>
      </c>
      <c r="I1398">
        <v>299135</v>
      </c>
      <c r="J1398" t="str">
        <f t="shared" si="107"/>
        <v xml:space="preserve"> </v>
      </c>
      <c r="K1398" t="str">
        <f t="shared" si="108"/>
        <v xml:space="preserve"> </v>
      </c>
      <c r="L1398">
        <f t="shared" si="110"/>
        <v>3.1299999999999883E-2</v>
      </c>
      <c r="M1398">
        <f t="shared" si="111"/>
        <v>5.9947368421052617E-2</v>
      </c>
      <c r="N1398" t="str">
        <f t="shared" si="109"/>
        <v/>
      </c>
    </row>
    <row r="1399" spans="1:14" x14ac:dyDescent="0.25">
      <c r="A1399" s="1">
        <v>40386</v>
      </c>
      <c r="B1399">
        <v>2.2747999999999999</v>
      </c>
      <c r="C1399">
        <v>2.2951000000000001</v>
      </c>
      <c r="D1399">
        <v>2.2197</v>
      </c>
      <c r="E1399">
        <v>2.2336999999999998</v>
      </c>
      <c r="F1399">
        <v>48397</v>
      </c>
      <c r="G1399">
        <v>76983</v>
      </c>
      <c r="H1399">
        <v>109182</v>
      </c>
      <c r="I1399">
        <v>294935</v>
      </c>
      <c r="J1399" t="str">
        <f t="shared" si="107"/>
        <v xml:space="preserve"> </v>
      </c>
      <c r="K1399" t="str">
        <f t="shared" si="108"/>
        <v xml:space="preserve"> </v>
      </c>
      <c r="L1399">
        <f t="shared" si="110"/>
        <v>7.5400000000000134E-2</v>
      </c>
      <c r="M1399">
        <f t="shared" si="111"/>
        <v>5.9299999999999999E-2</v>
      </c>
      <c r="N1399" t="str">
        <f t="shared" si="109"/>
        <v/>
      </c>
    </row>
    <row r="1400" spans="1:14" x14ac:dyDescent="0.25">
      <c r="A1400" s="1">
        <v>40387</v>
      </c>
      <c r="B1400">
        <v>2.2250000000000001</v>
      </c>
      <c r="C1400">
        <v>2.2435999999999998</v>
      </c>
      <c r="D1400">
        <v>2.2086999999999999</v>
      </c>
      <c r="E1400">
        <v>2.2303000000000002</v>
      </c>
      <c r="F1400">
        <v>45950</v>
      </c>
      <c r="G1400">
        <v>78607</v>
      </c>
      <c r="H1400">
        <v>94809</v>
      </c>
      <c r="I1400">
        <v>295023</v>
      </c>
      <c r="J1400" t="str">
        <f t="shared" si="107"/>
        <v xml:space="preserve"> </v>
      </c>
      <c r="K1400" t="str">
        <f t="shared" si="108"/>
        <v xml:space="preserve"> </v>
      </c>
      <c r="L1400">
        <f t="shared" si="110"/>
        <v>3.4899999999999931E-2</v>
      </c>
      <c r="M1400">
        <f t="shared" si="111"/>
        <v>5.7336842105263151E-2</v>
      </c>
      <c r="N1400" t="str">
        <f t="shared" si="109"/>
        <v/>
      </c>
    </row>
    <row r="1401" spans="1:14" x14ac:dyDescent="0.25">
      <c r="A1401" s="1">
        <v>40388</v>
      </c>
      <c r="B1401">
        <v>2.2282999999999999</v>
      </c>
      <c r="C1401">
        <v>2.2890999999999999</v>
      </c>
      <c r="D1401">
        <v>2.2204000000000002</v>
      </c>
      <c r="E1401">
        <v>2.2738999999999998</v>
      </c>
      <c r="F1401">
        <v>52003</v>
      </c>
      <c r="G1401">
        <v>80512</v>
      </c>
      <c r="H1401">
        <v>99351</v>
      </c>
      <c r="I1401">
        <v>291687</v>
      </c>
      <c r="J1401" t="str">
        <f t="shared" si="107"/>
        <v xml:space="preserve"> </v>
      </c>
      <c r="K1401" t="str">
        <f t="shared" si="108"/>
        <v xml:space="preserve"> </v>
      </c>
      <c r="L1401">
        <f t="shared" si="110"/>
        <v>6.8699999999999761E-2</v>
      </c>
      <c r="M1401">
        <f t="shared" si="111"/>
        <v>5.6089473684210508E-2</v>
      </c>
      <c r="N1401" t="str">
        <f t="shared" si="109"/>
        <v/>
      </c>
    </row>
    <row r="1402" spans="1:14" x14ac:dyDescent="0.25">
      <c r="A1402" s="1">
        <v>40389</v>
      </c>
      <c r="B1402">
        <v>2.2730999999999999</v>
      </c>
      <c r="C1402">
        <v>2.2968000000000002</v>
      </c>
      <c r="D1402">
        <v>2.2357</v>
      </c>
      <c r="E1402">
        <v>2.2924000000000002</v>
      </c>
      <c r="F1402">
        <v>53245</v>
      </c>
      <c r="G1402">
        <v>82041</v>
      </c>
      <c r="H1402">
        <v>92162</v>
      </c>
      <c r="I1402">
        <v>291261</v>
      </c>
      <c r="J1402" t="str">
        <f t="shared" si="107"/>
        <v xml:space="preserve"> </v>
      </c>
      <c r="K1402" t="str">
        <f t="shared" si="108"/>
        <v xml:space="preserve"> </v>
      </c>
      <c r="L1402">
        <f t="shared" si="110"/>
        <v>6.1100000000000154E-2</v>
      </c>
      <c r="M1402">
        <f t="shared" si="111"/>
        <v>5.6784210526315791E-2</v>
      </c>
      <c r="N1402" t="str">
        <f t="shared" si="109"/>
        <v/>
      </c>
    </row>
    <row r="1403" spans="1:14" x14ac:dyDescent="0.25">
      <c r="A1403" s="1">
        <v>40392</v>
      </c>
      <c r="B1403">
        <v>2.2924000000000002</v>
      </c>
      <c r="C1403">
        <v>2.3742999999999999</v>
      </c>
      <c r="D1403">
        <v>2.2917000000000001</v>
      </c>
      <c r="E1403">
        <v>2.3580999999999999</v>
      </c>
      <c r="F1403">
        <v>57899</v>
      </c>
      <c r="G1403">
        <v>84291</v>
      </c>
      <c r="H1403">
        <v>100842</v>
      </c>
      <c r="I1403">
        <v>299346</v>
      </c>
      <c r="J1403" t="str">
        <f t="shared" si="107"/>
        <v xml:space="preserve"> </v>
      </c>
      <c r="K1403" t="str">
        <f t="shared" si="108"/>
        <v xml:space="preserve"> </v>
      </c>
      <c r="L1403">
        <f t="shared" si="110"/>
        <v>8.2599999999999785E-2</v>
      </c>
      <c r="M1403">
        <f t="shared" si="111"/>
        <v>5.7331578947368407E-2</v>
      </c>
      <c r="N1403" t="str">
        <f t="shared" si="109"/>
        <v/>
      </c>
    </row>
    <row r="1404" spans="1:14" x14ac:dyDescent="0.25">
      <c r="A1404" s="1">
        <v>40393</v>
      </c>
      <c r="B1404">
        <v>2.3633000000000002</v>
      </c>
      <c r="C1404">
        <v>2.4077999999999999</v>
      </c>
      <c r="D1404">
        <v>2.3593000000000002</v>
      </c>
      <c r="E1404">
        <v>2.4043000000000001</v>
      </c>
      <c r="F1404">
        <v>54478</v>
      </c>
      <c r="G1404">
        <v>86435</v>
      </c>
      <c r="H1404">
        <v>101003</v>
      </c>
      <c r="I1404">
        <v>306044</v>
      </c>
      <c r="J1404" t="str">
        <f t="shared" si="107"/>
        <v xml:space="preserve"> </v>
      </c>
      <c r="K1404" t="str">
        <f t="shared" si="108"/>
        <v xml:space="preserve"> </v>
      </c>
      <c r="L1404">
        <f t="shared" si="110"/>
        <v>4.9700000000000077E-2</v>
      </c>
      <c r="M1404">
        <f t="shared" si="111"/>
        <v>5.5857894736842086E-2</v>
      </c>
      <c r="N1404" t="str">
        <f t="shared" si="109"/>
        <v/>
      </c>
    </row>
    <row r="1405" spans="1:14" x14ac:dyDescent="0.25">
      <c r="A1405" s="1">
        <v>40394</v>
      </c>
      <c r="B1405">
        <v>2.4016999999999999</v>
      </c>
      <c r="C1405">
        <v>2.4131</v>
      </c>
      <c r="D1405">
        <v>2.3843000000000001</v>
      </c>
      <c r="E1405">
        <v>2.4064999999999999</v>
      </c>
      <c r="F1405">
        <v>55998</v>
      </c>
      <c r="G1405">
        <v>86420</v>
      </c>
      <c r="H1405">
        <v>91439</v>
      </c>
      <c r="I1405">
        <v>308908</v>
      </c>
      <c r="J1405" t="str">
        <f t="shared" si="107"/>
        <v xml:space="preserve"> </v>
      </c>
      <c r="K1405" t="str">
        <f t="shared" si="108"/>
        <v xml:space="preserve"> </v>
      </c>
      <c r="L1405">
        <f t="shared" si="110"/>
        <v>2.8799999999999937E-2</v>
      </c>
      <c r="M1405">
        <f t="shared" si="111"/>
        <v>5.4484210526315774E-2</v>
      </c>
      <c r="N1405" t="str">
        <f t="shared" si="109"/>
        <v/>
      </c>
    </row>
    <row r="1406" spans="1:14" x14ac:dyDescent="0.25">
      <c r="A1406" s="1">
        <v>40395</v>
      </c>
      <c r="B1406">
        <v>2.4053</v>
      </c>
      <c r="C1406">
        <v>2.4102999999999999</v>
      </c>
      <c r="D1406">
        <v>2.3860000000000001</v>
      </c>
      <c r="E1406">
        <v>2.3910999999999998</v>
      </c>
      <c r="F1406">
        <v>52888</v>
      </c>
      <c r="G1406">
        <v>83681</v>
      </c>
      <c r="H1406">
        <v>105742</v>
      </c>
      <c r="I1406">
        <v>306257</v>
      </c>
      <c r="J1406" t="str">
        <f t="shared" si="107"/>
        <v xml:space="preserve"> </v>
      </c>
      <c r="K1406" t="str">
        <f t="shared" si="108"/>
        <v xml:space="preserve"> </v>
      </c>
      <c r="L1406">
        <f t="shared" si="110"/>
        <v>2.4299999999999766E-2</v>
      </c>
      <c r="M1406">
        <f t="shared" si="111"/>
        <v>5.351052631578946E-2</v>
      </c>
      <c r="N1406" t="str">
        <f t="shared" si="109"/>
        <v/>
      </c>
    </row>
    <row r="1407" spans="1:14" x14ac:dyDescent="0.25">
      <c r="A1407" s="1">
        <v>40396</v>
      </c>
      <c r="B1407">
        <v>2.3984000000000001</v>
      </c>
      <c r="C1407">
        <v>2.4085999999999999</v>
      </c>
      <c r="D1407">
        <v>2.3371</v>
      </c>
      <c r="E1407">
        <v>2.3515000000000001</v>
      </c>
      <c r="F1407">
        <v>56218</v>
      </c>
      <c r="G1407">
        <v>78584</v>
      </c>
      <c r="H1407">
        <v>104430</v>
      </c>
      <c r="I1407">
        <v>306699</v>
      </c>
      <c r="J1407" t="str">
        <f t="shared" si="107"/>
        <v xml:space="preserve"> </v>
      </c>
      <c r="K1407" t="str">
        <f t="shared" si="108"/>
        <v xml:space="preserve"> </v>
      </c>
      <c r="L1407">
        <f t="shared" si="110"/>
        <v>7.1499999999999897E-2</v>
      </c>
      <c r="M1407">
        <f t="shared" si="111"/>
        <v>5.4578947368421026E-2</v>
      </c>
      <c r="N1407" t="str">
        <f t="shared" si="109"/>
        <v/>
      </c>
    </row>
    <row r="1408" spans="1:14" x14ac:dyDescent="0.25">
      <c r="A1408" s="1">
        <v>40399</v>
      </c>
      <c r="B1408">
        <v>2.3532000000000002</v>
      </c>
      <c r="C1408">
        <v>2.3786</v>
      </c>
      <c r="D1408">
        <v>2.3492999999999999</v>
      </c>
      <c r="E1408">
        <v>2.3580999999999999</v>
      </c>
      <c r="F1408">
        <v>44765</v>
      </c>
      <c r="G1408">
        <v>72808</v>
      </c>
      <c r="H1408">
        <v>85642</v>
      </c>
      <c r="I1408">
        <v>304508</v>
      </c>
      <c r="J1408" t="str">
        <f t="shared" si="107"/>
        <v xml:space="preserve"> </v>
      </c>
      <c r="K1408" t="str">
        <f t="shared" si="108"/>
        <v xml:space="preserve"> </v>
      </c>
      <c r="L1408">
        <f t="shared" si="110"/>
        <v>2.9300000000000104E-2</v>
      </c>
      <c r="M1408">
        <f t="shared" si="111"/>
        <v>5.1705263157894699E-2</v>
      </c>
      <c r="N1408" t="str">
        <f t="shared" si="109"/>
        <v/>
      </c>
    </row>
    <row r="1409" spans="1:14" x14ac:dyDescent="0.25">
      <c r="A1409" s="1">
        <v>40400</v>
      </c>
      <c r="B1409">
        <v>2.3605999999999998</v>
      </c>
      <c r="C1409">
        <v>2.3658999999999999</v>
      </c>
      <c r="D1409">
        <v>2.3012000000000001</v>
      </c>
      <c r="E1409">
        <v>2.3296999999999999</v>
      </c>
      <c r="F1409">
        <v>60804</v>
      </c>
      <c r="G1409">
        <v>64365</v>
      </c>
      <c r="H1409">
        <v>123453</v>
      </c>
      <c r="I1409">
        <v>301750</v>
      </c>
      <c r="J1409" t="str">
        <f t="shared" si="107"/>
        <v xml:space="preserve"> </v>
      </c>
      <c r="K1409" t="str">
        <f t="shared" si="108"/>
        <v xml:space="preserve"> </v>
      </c>
      <c r="L1409">
        <f t="shared" si="110"/>
        <v>6.4699999999999758E-2</v>
      </c>
      <c r="M1409">
        <f t="shared" si="111"/>
        <v>5.3047368421052572E-2</v>
      </c>
      <c r="N1409" t="str">
        <f t="shared" si="109"/>
        <v/>
      </c>
    </row>
    <row r="1410" spans="1:14" x14ac:dyDescent="0.25">
      <c r="A1410" s="1">
        <v>40401</v>
      </c>
      <c r="B1410">
        <v>2.3243999999999998</v>
      </c>
      <c r="C1410">
        <v>2.3342999999999998</v>
      </c>
      <c r="D1410">
        <v>2.2633000000000001</v>
      </c>
      <c r="E1410">
        <v>2.2795000000000001</v>
      </c>
      <c r="F1410">
        <v>57887</v>
      </c>
      <c r="G1410">
        <v>60975</v>
      </c>
      <c r="H1410">
        <v>116665</v>
      </c>
      <c r="I1410">
        <v>302389</v>
      </c>
      <c r="J1410" t="str">
        <f t="shared" si="107"/>
        <v xml:space="preserve"> </v>
      </c>
      <c r="K1410" t="str">
        <f t="shared" si="108"/>
        <v xml:space="preserve"> </v>
      </c>
      <c r="L1410">
        <f t="shared" si="110"/>
        <v>7.099999999999973E-2</v>
      </c>
      <c r="M1410">
        <f t="shared" si="111"/>
        <v>5.3668421052631497E-2</v>
      </c>
      <c r="N1410" t="str">
        <f t="shared" si="109"/>
        <v/>
      </c>
    </row>
    <row r="1411" spans="1:14" x14ac:dyDescent="0.25">
      <c r="A1411" s="1">
        <v>40402</v>
      </c>
      <c r="B1411">
        <v>2.2631000000000001</v>
      </c>
      <c r="C1411">
        <v>2.2759999999999998</v>
      </c>
      <c r="D1411">
        <v>2.2018</v>
      </c>
      <c r="E1411">
        <v>2.2058</v>
      </c>
      <c r="F1411">
        <v>73777</v>
      </c>
      <c r="G1411">
        <v>55003</v>
      </c>
      <c r="H1411">
        <v>157685</v>
      </c>
      <c r="I1411">
        <v>298715</v>
      </c>
      <c r="J1411" t="str">
        <f t="shared" si="107"/>
        <v xml:space="preserve"> </v>
      </c>
      <c r="K1411" t="str">
        <f t="shared" si="108"/>
        <v xml:space="preserve"> </v>
      </c>
      <c r="L1411">
        <f t="shared" si="110"/>
        <v>7.7700000000000102E-2</v>
      </c>
      <c r="M1411">
        <f t="shared" si="111"/>
        <v>5.5673684210526236E-2</v>
      </c>
      <c r="N1411" t="str">
        <f t="shared" si="109"/>
        <v/>
      </c>
    </row>
    <row r="1412" spans="1:14" x14ac:dyDescent="0.25">
      <c r="A1412" s="1">
        <v>40403</v>
      </c>
      <c r="B1412">
        <v>2.2058</v>
      </c>
      <c r="C1412">
        <v>2.2324000000000002</v>
      </c>
      <c r="D1412">
        <v>2.1918000000000002</v>
      </c>
      <c r="E1412">
        <v>2.1999</v>
      </c>
      <c r="F1412">
        <v>43580</v>
      </c>
      <c r="G1412">
        <v>51635</v>
      </c>
      <c r="H1412">
        <v>93800</v>
      </c>
      <c r="I1412">
        <v>298708</v>
      </c>
      <c r="J1412" t="str">
        <f t="shared" si="107"/>
        <v xml:space="preserve"> </v>
      </c>
      <c r="K1412" t="str">
        <f t="shared" si="108"/>
        <v xml:space="preserve"> </v>
      </c>
      <c r="L1412">
        <f t="shared" si="110"/>
        <v>4.0599999999999969E-2</v>
      </c>
      <c r="M1412">
        <f t="shared" si="111"/>
        <v>5.4610526315789394E-2</v>
      </c>
      <c r="N1412" t="str">
        <f t="shared" si="109"/>
        <v/>
      </c>
    </row>
    <row r="1413" spans="1:14" x14ac:dyDescent="0.25">
      <c r="A1413" s="1">
        <v>40406</v>
      </c>
      <c r="B1413">
        <v>2.2048999999999999</v>
      </c>
      <c r="C1413">
        <v>2.2176999999999998</v>
      </c>
      <c r="D1413">
        <v>2.1863999999999999</v>
      </c>
      <c r="E1413">
        <v>2.1930999999999998</v>
      </c>
      <c r="F1413">
        <v>40057</v>
      </c>
      <c r="G1413">
        <v>48189</v>
      </c>
      <c r="H1413">
        <v>82074</v>
      </c>
      <c r="I1413">
        <v>300290</v>
      </c>
      <c r="J1413" t="str">
        <f t="shared" ref="J1413:J1476" si="112">IF(AND(C1413&gt;C1412,D1413&lt;D1412,OR(AND(E1412&gt;E1411,E1412&gt;E1413),AND(E1412&lt;E1411,E1412&lt;E1413))),"Key Rev"," ")</f>
        <v xml:space="preserve"> </v>
      </c>
      <c r="K1413" t="str">
        <f t="shared" si="108"/>
        <v xml:space="preserve"> </v>
      </c>
      <c r="L1413">
        <f t="shared" si="110"/>
        <v>3.1299999999999883E-2</v>
      </c>
      <c r="M1413">
        <f t="shared" si="111"/>
        <v>5.4047368421052559E-2</v>
      </c>
      <c r="N1413" t="str">
        <f t="shared" si="109"/>
        <v/>
      </c>
    </row>
    <row r="1414" spans="1:14" x14ac:dyDescent="0.25">
      <c r="A1414" s="1">
        <v>40407</v>
      </c>
      <c r="B1414">
        <v>2.1909999999999998</v>
      </c>
      <c r="C1414">
        <v>2.2431999999999999</v>
      </c>
      <c r="D1414">
        <v>2.1909999999999998</v>
      </c>
      <c r="E1414">
        <v>2.2302</v>
      </c>
      <c r="F1414">
        <v>44294</v>
      </c>
      <c r="G1414">
        <v>45195</v>
      </c>
      <c r="H1414">
        <v>99326</v>
      </c>
      <c r="I1414">
        <v>298369</v>
      </c>
      <c r="J1414" t="str">
        <f t="shared" si="112"/>
        <v xml:space="preserve"> </v>
      </c>
      <c r="K1414" t="str">
        <f t="shared" si="108"/>
        <v xml:space="preserve"> </v>
      </c>
      <c r="L1414">
        <f t="shared" si="110"/>
        <v>5.2200000000000024E-2</v>
      </c>
      <c r="M1414">
        <f t="shared" si="111"/>
        <v>5.3399999999999941E-2</v>
      </c>
      <c r="N1414" t="str">
        <f t="shared" si="109"/>
        <v/>
      </c>
    </row>
    <row r="1415" spans="1:14" x14ac:dyDescent="0.25">
      <c r="A1415" s="1">
        <v>40408</v>
      </c>
      <c r="B1415">
        <v>2.2238000000000002</v>
      </c>
      <c r="C1415">
        <v>2.2370000000000001</v>
      </c>
      <c r="D1415">
        <v>2.1913</v>
      </c>
      <c r="E1415">
        <v>2.2292000000000001</v>
      </c>
      <c r="F1415">
        <v>47273</v>
      </c>
      <c r="G1415">
        <v>42012</v>
      </c>
      <c r="H1415">
        <v>113359</v>
      </c>
      <c r="I1415">
        <v>297940</v>
      </c>
      <c r="J1415" t="str">
        <f t="shared" si="112"/>
        <v xml:space="preserve"> </v>
      </c>
      <c r="K1415" t="str">
        <f t="shared" si="108"/>
        <v xml:space="preserve"> </v>
      </c>
      <c r="L1415">
        <f t="shared" si="110"/>
        <v>4.5700000000000074E-2</v>
      </c>
      <c r="M1415">
        <f t="shared" si="111"/>
        <v>5.1452631578947312E-2</v>
      </c>
      <c r="N1415" t="str">
        <f t="shared" si="109"/>
        <v/>
      </c>
    </row>
    <row r="1416" spans="1:14" x14ac:dyDescent="0.25">
      <c r="A1416" s="1">
        <v>40409</v>
      </c>
      <c r="B1416">
        <v>2.2242999999999999</v>
      </c>
      <c r="C1416">
        <v>2.2462</v>
      </c>
      <c r="D1416">
        <v>2.194</v>
      </c>
      <c r="E1416">
        <v>2.2050000000000001</v>
      </c>
      <c r="F1416">
        <v>40692</v>
      </c>
      <c r="G1416">
        <v>39219</v>
      </c>
      <c r="H1416">
        <v>93795</v>
      </c>
      <c r="I1416">
        <v>299725</v>
      </c>
      <c r="J1416" t="str">
        <f t="shared" si="112"/>
        <v xml:space="preserve"> </v>
      </c>
      <c r="K1416" t="str">
        <f t="shared" si="108"/>
        <v xml:space="preserve"> </v>
      </c>
      <c r="L1416">
        <f t="shared" si="110"/>
        <v>5.2200000000000024E-2</v>
      </c>
      <c r="M1416">
        <f t="shared" si="111"/>
        <v>5.2263157894736789E-2</v>
      </c>
      <c r="N1416" t="str">
        <f t="shared" si="109"/>
        <v/>
      </c>
    </row>
    <row r="1417" spans="1:14" x14ac:dyDescent="0.25">
      <c r="A1417" s="1">
        <v>40410</v>
      </c>
      <c r="B1417">
        <v>2.2223999999999999</v>
      </c>
      <c r="C1417">
        <v>2.2223999999999999</v>
      </c>
      <c r="D1417">
        <v>2.1724999999999999</v>
      </c>
      <c r="E1417">
        <v>2.1753</v>
      </c>
      <c r="F1417">
        <v>31323</v>
      </c>
      <c r="G1417">
        <v>34148</v>
      </c>
      <c r="H1417">
        <v>92598</v>
      </c>
      <c r="I1417">
        <v>301188</v>
      </c>
      <c r="J1417" t="str">
        <f t="shared" si="112"/>
        <v xml:space="preserve"> </v>
      </c>
      <c r="K1417" t="str">
        <f t="shared" si="108"/>
        <v xml:space="preserve"> </v>
      </c>
      <c r="L1417">
        <f t="shared" si="110"/>
        <v>4.9900000000000055E-2</v>
      </c>
      <c r="M1417">
        <f t="shared" si="111"/>
        <v>5.3242105263157848E-2</v>
      </c>
      <c r="N1417" t="str">
        <f t="shared" si="109"/>
        <v/>
      </c>
    </row>
    <row r="1418" spans="1:14" x14ac:dyDescent="0.25">
      <c r="A1418" s="1">
        <v>40413</v>
      </c>
      <c r="B1418">
        <v>2.1772999999999998</v>
      </c>
      <c r="C1418">
        <v>2.1949999999999998</v>
      </c>
      <c r="D1418">
        <v>2.1558999999999999</v>
      </c>
      <c r="E1418">
        <v>2.1597</v>
      </c>
      <c r="F1418">
        <v>30165</v>
      </c>
      <c r="G1418">
        <v>29090</v>
      </c>
      <c r="H1418">
        <v>106078</v>
      </c>
      <c r="I1418">
        <v>304296</v>
      </c>
      <c r="J1418" t="str">
        <f t="shared" si="112"/>
        <v xml:space="preserve"> </v>
      </c>
      <c r="K1418" t="str">
        <f t="shared" si="108"/>
        <v xml:space="preserve"> </v>
      </c>
      <c r="L1418">
        <f t="shared" si="110"/>
        <v>3.9099999999999913E-2</v>
      </c>
      <c r="M1418">
        <f t="shared" si="111"/>
        <v>5.1331578947368367E-2</v>
      </c>
      <c r="N1418" t="str">
        <f t="shared" si="109"/>
        <v/>
      </c>
    </row>
    <row r="1419" spans="1:14" x14ac:dyDescent="0.25">
      <c r="A1419" s="1">
        <v>40414</v>
      </c>
      <c r="B1419">
        <v>2.1673</v>
      </c>
      <c r="C1419">
        <v>2.1690999999999998</v>
      </c>
      <c r="D1419">
        <v>2.1379000000000001</v>
      </c>
      <c r="E1419">
        <v>2.1429999999999998</v>
      </c>
      <c r="F1419">
        <v>43472</v>
      </c>
      <c r="G1419">
        <v>77182</v>
      </c>
      <c r="H1419">
        <v>104103</v>
      </c>
      <c r="I1419">
        <v>309435</v>
      </c>
      <c r="J1419" t="str">
        <f t="shared" si="112"/>
        <v xml:space="preserve"> </v>
      </c>
      <c r="K1419" t="str">
        <f t="shared" si="108"/>
        <v xml:space="preserve"> </v>
      </c>
      <c r="L1419">
        <f t="shared" si="110"/>
        <v>3.1199999999999672E-2</v>
      </c>
      <c r="M1419">
        <f t="shared" si="111"/>
        <v>5.1136842105263092E-2</v>
      </c>
      <c r="N1419" t="str">
        <f t="shared" si="109"/>
        <v/>
      </c>
    </row>
    <row r="1420" spans="1:14" x14ac:dyDescent="0.25">
      <c r="A1420" s="1">
        <v>40415</v>
      </c>
      <c r="B1420">
        <v>2.1402999999999999</v>
      </c>
      <c r="C1420">
        <v>2.1827000000000001</v>
      </c>
      <c r="D1420">
        <v>2.1312000000000002</v>
      </c>
      <c r="E1420">
        <v>2.1749000000000001</v>
      </c>
      <c r="F1420">
        <v>49636</v>
      </c>
      <c r="G1420">
        <v>83673</v>
      </c>
      <c r="H1420">
        <v>117953</v>
      </c>
      <c r="I1420">
        <v>313046</v>
      </c>
      <c r="J1420" t="str">
        <f t="shared" si="112"/>
        <v>Key Rev</v>
      </c>
      <c r="K1420">
        <f t="shared" si="108"/>
        <v>3.7999999999999812E-2</v>
      </c>
      <c r="L1420">
        <f t="shared" si="110"/>
        <v>5.1499999999999879E-2</v>
      </c>
      <c r="M1420">
        <f t="shared" si="111"/>
        <v>5.0231578947368356E-2</v>
      </c>
      <c r="N1420" t="str">
        <f t="shared" si="109"/>
        <v/>
      </c>
    </row>
    <row r="1421" spans="1:14" x14ac:dyDescent="0.25">
      <c r="A1421" s="1">
        <v>40416</v>
      </c>
      <c r="B1421">
        <v>2.1812999999999998</v>
      </c>
      <c r="C1421">
        <v>2.2284000000000002</v>
      </c>
      <c r="D1421">
        <v>2.1722000000000001</v>
      </c>
      <c r="E1421">
        <v>2.2128999999999999</v>
      </c>
      <c r="F1421">
        <v>54641</v>
      </c>
      <c r="G1421">
        <v>84310</v>
      </c>
      <c r="H1421">
        <v>135886</v>
      </c>
      <c r="I1421">
        <v>313735</v>
      </c>
      <c r="J1421" t="str">
        <f t="shared" si="112"/>
        <v xml:space="preserve"> </v>
      </c>
      <c r="K1421" t="str">
        <f t="shared" si="108"/>
        <v xml:space="preserve"> </v>
      </c>
      <c r="L1421">
        <f t="shared" si="110"/>
        <v>5.6200000000000028E-2</v>
      </c>
      <c r="M1421">
        <f t="shared" si="111"/>
        <v>4.9973684210526247E-2</v>
      </c>
      <c r="N1421" t="str">
        <f t="shared" si="109"/>
        <v/>
      </c>
    </row>
    <row r="1422" spans="1:14" x14ac:dyDescent="0.25">
      <c r="A1422" s="1">
        <v>40417</v>
      </c>
      <c r="B1422">
        <v>2.2063000000000001</v>
      </c>
      <c r="C1422">
        <v>2.2534999999999998</v>
      </c>
      <c r="D1422">
        <v>2.1886999999999999</v>
      </c>
      <c r="E1422">
        <v>2.2467999999999999</v>
      </c>
      <c r="F1422">
        <v>58217</v>
      </c>
      <c r="G1422">
        <v>87533</v>
      </c>
      <c r="H1422">
        <v>121972</v>
      </c>
      <c r="I1422">
        <v>316537</v>
      </c>
      <c r="J1422" t="str">
        <f t="shared" si="112"/>
        <v xml:space="preserve"> </v>
      </c>
      <c r="K1422" t="str">
        <f t="shared" si="108"/>
        <v xml:space="preserve"> </v>
      </c>
      <c r="L1422">
        <f t="shared" si="110"/>
        <v>6.4799999999999969E-2</v>
      </c>
      <c r="M1422">
        <f t="shared" si="111"/>
        <v>4.9036842105263101E-2</v>
      </c>
      <c r="N1422" t="str">
        <f t="shared" si="109"/>
        <v/>
      </c>
    </row>
    <row r="1423" spans="1:14" x14ac:dyDescent="0.25">
      <c r="A1423" s="1">
        <v>40420</v>
      </c>
      <c r="B1423">
        <v>2.2503000000000002</v>
      </c>
      <c r="C1423">
        <v>2.2568000000000001</v>
      </c>
      <c r="D1423">
        <v>2.2193000000000001</v>
      </c>
      <c r="E1423">
        <v>2.2269999999999999</v>
      </c>
      <c r="F1423">
        <v>50472</v>
      </c>
      <c r="G1423">
        <v>90713</v>
      </c>
      <c r="H1423">
        <v>119770</v>
      </c>
      <c r="I1423">
        <v>320084</v>
      </c>
      <c r="J1423" t="str">
        <f t="shared" si="112"/>
        <v xml:space="preserve"> </v>
      </c>
      <c r="K1423" t="str">
        <f t="shared" si="108"/>
        <v xml:space="preserve"> </v>
      </c>
      <c r="L1423">
        <f t="shared" si="110"/>
        <v>3.7500000000000089E-2</v>
      </c>
      <c r="M1423">
        <f t="shared" si="111"/>
        <v>4.8394736842105206E-2</v>
      </c>
      <c r="N1423" t="str">
        <f t="shared" si="109"/>
        <v/>
      </c>
    </row>
    <row r="1424" spans="1:14" x14ac:dyDescent="0.25">
      <c r="A1424" s="1">
        <v>40421</v>
      </c>
      <c r="B1424">
        <v>2.2172999999999998</v>
      </c>
      <c r="C1424">
        <v>2.2397</v>
      </c>
      <c r="D1424">
        <v>2.1739000000000002</v>
      </c>
      <c r="E1424">
        <v>2.181</v>
      </c>
      <c r="F1424">
        <v>72666</v>
      </c>
      <c r="G1424">
        <v>87490</v>
      </c>
      <c r="H1424">
        <v>141520</v>
      </c>
      <c r="I1424">
        <v>314911</v>
      </c>
      <c r="J1424" t="str">
        <f t="shared" si="112"/>
        <v xml:space="preserve"> </v>
      </c>
      <c r="K1424" t="str">
        <f t="shared" si="108"/>
        <v xml:space="preserve"> </v>
      </c>
      <c r="L1424">
        <f t="shared" si="110"/>
        <v>6.5799999999999859E-2</v>
      </c>
      <c r="M1424">
        <f t="shared" si="111"/>
        <v>5.0342105263157834E-2</v>
      </c>
      <c r="N1424" t="str">
        <f t="shared" si="109"/>
        <v/>
      </c>
    </row>
    <row r="1425" spans="1:14" x14ac:dyDescent="0.25">
      <c r="A1425" s="1">
        <v>40422</v>
      </c>
      <c r="B1425">
        <v>2.1802000000000001</v>
      </c>
      <c r="C1425">
        <v>2.2473000000000001</v>
      </c>
      <c r="D1425">
        <v>2.1787999999999998</v>
      </c>
      <c r="E1425">
        <v>2.2303999999999999</v>
      </c>
      <c r="F1425">
        <v>72278</v>
      </c>
      <c r="G1425">
        <v>83747</v>
      </c>
      <c r="H1425">
        <v>125683</v>
      </c>
      <c r="I1425">
        <v>312640</v>
      </c>
      <c r="J1425" t="str">
        <f t="shared" si="112"/>
        <v xml:space="preserve"> </v>
      </c>
      <c r="K1425" t="str">
        <f t="shared" si="108"/>
        <v xml:space="preserve"> </v>
      </c>
      <c r="L1425">
        <f t="shared" si="110"/>
        <v>6.8500000000000227E-2</v>
      </c>
      <c r="M1425">
        <f t="shared" si="111"/>
        <v>5.2668421052631538E-2</v>
      </c>
      <c r="N1425" t="str">
        <f t="shared" si="109"/>
        <v/>
      </c>
    </row>
    <row r="1426" spans="1:14" x14ac:dyDescent="0.25">
      <c r="A1426" s="1">
        <v>40423</v>
      </c>
      <c r="B1426">
        <v>2.2298</v>
      </c>
      <c r="C1426">
        <v>2.2538999999999998</v>
      </c>
      <c r="D1426">
        <v>2.2044999999999999</v>
      </c>
      <c r="E1426">
        <v>2.2515999999999998</v>
      </c>
      <c r="F1426">
        <v>60656</v>
      </c>
      <c r="G1426">
        <v>82712</v>
      </c>
      <c r="H1426">
        <v>110116</v>
      </c>
      <c r="I1426">
        <v>317131</v>
      </c>
      <c r="J1426" t="str">
        <f t="shared" si="112"/>
        <v xml:space="preserve"> </v>
      </c>
      <c r="K1426" t="str">
        <f t="shared" si="108"/>
        <v xml:space="preserve"> </v>
      </c>
      <c r="L1426">
        <f t="shared" si="110"/>
        <v>4.9399999999999888E-2</v>
      </c>
      <c r="M1426">
        <f t="shared" si="111"/>
        <v>5.15052631578947E-2</v>
      </c>
      <c r="N1426" t="str">
        <f t="shared" si="109"/>
        <v/>
      </c>
    </row>
    <row r="1427" spans="1:14" x14ac:dyDescent="0.25">
      <c r="A1427" s="1">
        <v>40424</v>
      </c>
      <c r="B1427">
        <v>2.2448000000000001</v>
      </c>
      <c r="C1427">
        <v>2.2612000000000001</v>
      </c>
      <c r="D1427">
        <v>2.2031000000000001</v>
      </c>
      <c r="E1427">
        <v>2.2465999999999999</v>
      </c>
      <c r="F1427">
        <v>64548</v>
      </c>
      <c r="G1427">
        <v>80365</v>
      </c>
      <c r="H1427">
        <v>113797</v>
      </c>
      <c r="I1427">
        <v>317446</v>
      </c>
      <c r="J1427" t="str">
        <f t="shared" si="112"/>
        <v>Key Rev</v>
      </c>
      <c r="K1427">
        <f t="shared" ref="K1427:K1490" si="113">IF(AND(J1427&lt;&gt;" ",E1427&gt;E1426),E1428-E1427,IF(AND(J1427&lt;&gt;" ",E1427&lt;E1426),E1427-E1428," "))</f>
        <v>-1.6999999999999904E-2</v>
      </c>
      <c r="L1427">
        <f t="shared" si="110"/>
        <v>5.8100000000000041E-2</v>
      </c>
      <c r="M1427">
        <f t="shared" si="111"/>
        <v>5.3021052631578906E-2</v>
      </c>
      <c r="N1427" t="str">
        <f t="shared" ref="N1427:N1490" si="114">IF(AND(K1427&lt;&gt;0,L1427&gt;M1426*$N$2),K1427,"")</f>
        <v/>
      </c>
    </row>
    <row r="1428" spans="1:14" x14ac:dyDescent="0.25">
      <c r="A1428" s="1">
        <v>40428</v>
      </c>
      <c r="B1428">
        <v>2.2423000000000002</v>
      </c>
      <c r="C1428">
        <v>2.2892999999999999</v>
      </c>
      <c r="D1428">
        <v>2.2158000000000002</v>
      </c>
      <c r="E1428">
        <v>2.2635999999999998</v>
      </c>
      <c r="F1428">
        <v>62610</v>
      </c>
      <c r="G1428">
        <v>78036</v>
      </c>
      <c r="H1428">
        <v>114922</v>
      </c>
      <c r="I1428">
        <v>316852</v>
      </c>
      <c r="J1428" t="str">
        <f t="shared" si="112"/>
        <v xml:space="preserve"> </v>
      </c>
      <c r="K1428" t="str">
        <f t="shared" si="113"/>
        <v xml:space="preserve"> </v>
      </c>
      <c r="L1428">
        <f t="shared" si="110"/>
        <v>7.3499999999999677E-2</v>
      </c>
      <c r="M1428">
        <f t="shared" si="111"/>
        <v>5.3484210526315745E-2</v>
      </c>
      <c r="N1428" t="str">
        <f t="shared" si="114"/>
        <v/>
      </c>
    </row>
    <row r="1429" spans="1:14" x14ac:dyDescent="0.25">
      <c r="A1429" s="1">
        <v>40429</v>
      </c>
      <c r="B1429">
        <v>2.2513999999999998</v>
      </c>
      <c r="C1429">
        <v>2.2902999999999998</v>
      </c>
      <c r="D1429">
        <v>2.2433999999999998</v>
      </c>
      <c r="E1429">
        <v>2.2709999999999999</v>
      </c>
      <c r="F1429">
        <v>52635</v>
      </c>
      <c r="G1429">
        <v>74076</v>
      </c>
      <c r="H1429">
        <v>103567</v>
      </c>
      <c r="I1429">
        <v>318691</v>
      </c>
      <c r="J1429" t="str">
        <f t="shared" si="112"/>
        <v xml:space="preserve"> </v>
      </c>
      <c r="K1429" t="str">
        <f t="shared" si="113"/>
        <v xml:space="preserve"> </v>
      </c>
      <c r="L1429">
        <f t="shared" si="110"/>
        <v>4.6899999999999942E-2</v>
      </c>
      <c r="M1429">
        <f t="shared" si="111"/>
        <v>5.2215789473684174E-2</v>
      </c>
      <c r="N1429" t="str">
        <f t="shared" si="114"/>
        <v/>
      </c>
    </row>
    <row r="1430" spans="1:14" x14ac:dyDescent="0.25">
      <c r="A1430" s="1">
        <v>40430</v>
      </c>
      <c r="B1430">
        <v>2.2738999999999998</v>
      </c>
      <c r="C1430">
        <v>2.2959999999999998</v>
      </c>
      <c r="D1430">
        <v>2.2473999999999998</v>
      </c>
      <c r="E1430">
        <v>2.2576999999999998</v>
      </c>
      <c r="F1430">
        <v>47569</v>
      </c>
      <c r="G1430">
        <v>70573</v>
      </c>
      <c r="H1430">
        <v>97230</v>
      </c>
      <c r="I1430">
        <v>319598</v>
      </c>
      <c r="J1430" t="str">
        <f t="shared" si="112"/>
        <v xml:space="preserve"> </v>
      </c>
      <c r="K1430" t="str">
        <f t="shared" si="113"/>
        <v xml:space="preserve"> </v>
      </c>
      <c r="L1430">
        <f t="shared" ref="L1430:L1493" si="115">MAX(C1430-D1430,C1430-E1429,E1429-D1430)</f>
        <v>4.8599999999999977E-2</v>
      </c>
      <c r="M1430">
        <f t="shared" ref="M1430:M1493" si="116">AVERAGE(L1412:L1430)</f>
        <v>5.0684210526315748E-2</v>
      </c>
      <c r="N1430" t="str">
        <f t="shared" si="114"/>
        <v/>
      </c>
    </row>
    <row r="1431" spans="1:14" x14ac:dyDescent="0.25">
      <c r="A1431" s="1">
        <v>40431</v>
      </c>
      <c r="B1431">
        <v>2.2568000000000001</v>
      </c>
      <c r="C1431">
        <v>2.2997000000000001</v>
      </c>
      <c r="D1431">
        <v>2.2538999999999998</v>
      </c>
      <c r="E1431">
        <v>2.2936999999999999</v>
      </c>
      <c r="F1431">
        <v>65157</v>
      </c>
      <c r="G1431">
        <v>64891</v>
      </c>
      <c r="H1431">
        <v>154459</v>
      </c>
      <c r="I1431">
        <v>316191</v>
      </c>
      <c r="J1431" t="str">
        <f t="shared" si="112"/>
        <v xml:space="preserve"> </v>
      </c>
      <c r="K1431" t="str">
        <f t="shared" si="113"/>
        <v xml:space="preserve"> </v>
      </c>
      <c r="L1431">
        <f t="shared" si="115"/>
        <v>4.5800000000000285E-2</v>
      </c>
      <c r="M1431">
        <f t="shared" si="116"/>
        <v>5.0957894736842077E-2</v>
      </c>
      <c r="N1431" t="str">
        <f t="shared" si="114"/>
        <v/>
      </c>
    </row>
    <row r="1432" spans="1:14" x14ac:dyDescent="0.25">
      <c r="A1432" s="1">
        <v>40434</v>
      </c>
      <c r="B1432">
        <v>2.2938000000000001</v>
      </c>
      <c r="C1432">
        <v>2.3342000000000001</v>
      </c>
      <c r="D1432">
        <v>2.2936999999999999</v>
      </c>
      <c r="E1432">
        <v>2.3119999999999998</v>
      </c>
      <c r="F1432">
        <v>66025</v>
      </c>
      <c r="G1432">
        <v>60194</v>
      </c>
      <c r="H1432">
        <v>190352</v>
      </c>
      <c r="I1432">
        <v>327133</v>
      </c>
      <c r="J1432" t="str">
        <f t="shared" si="112"/>
        <v xml:space="preserve"> </v>
      </c>
      <c r="K1432" t="str">
        <f t="shared" si="113"/>
        <v xml:space="preserve"> </v>
      </c>
      <c r="L1432">
        <f t="shared" si="115"/>
        <v>4.0500000000000203E-2</v>
      </c>
      <c r="M1432">
        <f t="shared" si="116"/>
        <v>5.1442105263157886E-2</v>
      </c>
      <c r="N1432" t="str">
        <f t="shared" si="114"/>
        <v/>
      </c>
    </row>
    <row r="1433" spans="1:14" x14ac:dyDescent="0.25">
      <c r="A1433" s="1">
        <v>40435</v>
      </c>
      <c r="B1433">
        <v>2.3132000000000001</v>
      </c>
      <c r="C1433">
        <v>2.3418999999999999</v>
      </c>
      <c r="D1433">
        <v>2.3033000000000001</v>
      </c>
      <c r="E1433">
        <v>2.3180999999999998</v>
      </c>
      <c r="F1433">
        <v>54182</v>
      </c>
      <c r="G1433">
        <v>57320</v>
      </c>
      <c r="H1433">
        <v>145528</v>
      </c>
      <c r="I1433">
        <v>320747</v>
      </c>
      <c r="J1433" t="str">
        <f t="shared" si="112"/>
        <v xml:space="preserve"> </v>
      </c>
      <c r="K1433" t="str">
        <f t="shared" si="113"/>
        <v xml:space="preserve"> </v>
      </c>
      <c r="L1433">
        <f t="shared" si="115"/>
        <v>3.8599999999999746E-2</v>
      </c>
      <c r="M1433">
        <f t="shared" si="116"/>
        <v>5.0726315789473661E-2</v>
      </c>
      <c r="N1433" t="str">
        <f t="shared" si="114"/>
        <v/>
      </c>
    </row>
    <row r="1434" spans="1:14" x14ac:dyDescent="0.25">
      <c r="A1434" s="1">
        <v>40436</v>
      </c>
      <c r="B1434">
        <v>2.3159999999999998</v>
      </c>
      <c r="C1434">
        <v>2.3277999999999999</v>
      </c>
      <c r="D1434">
        <v>2.2993999999999999</v>
      </c>
      <c r="E1434">
        <v>2.3218999999999999</v>
      </c>
      <c r="F1434">
        <v>49848</v>
      </c>
      <c r="G1434">
        <v>54026</v>
      </c>
      <c r="H1434">
        <v>108201</v>
      </c>
      <c r="I1434">
        <v>323659</v>
      </c>
      <c r="J1434" t="str">
        <f t="shared" si="112"/>
        <v xml:space="preserve"> </v>
      </c>
      <c r="K1434" t="str">
        <f t="shared" si="113"/>
        <v xml:space="preserve"> </v>
      </c>
      <c r="L1434">
        <f t="shared" si="115"/>
        <v>2.8399999999999981E-2</v>
      </c>
      <c r="M1434">
        <f t="shared" si="116"/>
        <v>4.9815789473684181E-2</v>
      </c>
      <c r="N1434" t="str">
        <f t="shared" si="114"/>
        <v/>
      </c>
    </row>
    <row r="1435" spans="1:14" x14ac:dyDescent="0.25">
      <c r="A1435" s="1">
        <v>40437</v>
      </c>
      <c r="B1435">
        <v>2.3123999999999998</v>
      </c>
      <c r="C1435">
        <v>2.3205</v>
      </c>
      <c r="D1435">
        <v>2.2734000000000001</v>
      </c>
      <c r="E1435">
        <v>2.2883</v>
      </c>
      <c r="F1435">
        <v>55233</v>
      </c>
      <c r="G1435">
        <v>51613</v>
      </c>
      <c r="H1435">
        <v>134739</v>
      </c>
      <c r="I1435">
        <v>329085</v>
      </c>
      <c r="J1435" t="str">
        <f t="shared" si="112"/>
        <v xml:space="preserve"> </v>
      </c>
      <c r="K1435" t="str">
        <f t="shared" si="113"/>
        <v xml:space="preserve"> </v>
      </c>
      <c r="L1435">
        <f t="shared" si="115"/>
        <v>4.8499999999999766E-2</v>
      </c>
      <c r="M1435">
        <f t="shared" si="116"/>
        <v>4.9621052631578906E-2</v>
      </c>
      <c r="N1435" t="str">
        <f t="shared" si="114"/>
        <v/>
      </c>
    </row>
    <row r="1436" spans="1:14" x14ac:dyDescent="0.25">
      <c r="A1436" s="1">
        <v>40438</v>
      </c>
      <c r="B1436">
        <v>2.2867000000000002</v>
      </c>
      <c r="C1436">
        <v>2.3189000000000002</v>
      </c>
      <c r="D1436">
        <v>2.2595000000000001</v>
      </c>
      <c r="E1436">
        <v>2.2885</v>
      </c>
      <c r="F1436">
        <v>49038</v>
      </c>
      <c r="G1436">
        <v>49524</v>
      </c>
      <c r="H1436">
        <v>125387</v>
      </c>
      <c r="I1436">
        <v>328747</v>
      </c>
      <c r="J1436" t="str">
        <f t="shared" si="112"/>
        <v xml:space="preserve"> </v>
      </c>
      <c r="K1436" t="str">
        <f t="shared" si="113"/>
        <v xml:space="preserve"> </v>
      </c>
      <c r="L1436">
        <f t="shared" si="115"/>
        <v>5.9400000000000119E-2</v>
      </c>
      <c r="M1436">
        <f t="shared" si="116"/>
        <v>5.0121052631578906E-2</v>
      </c>
      <c r="N1436" t="str">
        <f t="shared" si="114"/>
        <v/>
      </c>
    </row>
    <row r="1437" spans="1:14" x14ac:dyDescent="0.25">
      <c r="A1437" s="1">
        <v>40441</v>
      </c>
      <c r="B1437">
        <v>2.2945000000000002</v>
      </c>
      <c r="C1437">
        <v>2.3448000000000002</v>
      </c>
      <c r="D1437">
        <v>2.2799999999999998</v>
      </c>
      <c r="E1437">
        <v>2.3287</v>
      </c>
      <c r="F1437">
        <v>35493</v>
      </c>
      <c r="G1437">
        <v>44636</v>
      </c>
      <c r="H1437">
        <v>123637</v>
      </c>
      <c r="I1437">
        <v>330905</v>
      </c>
      <c r="J1437" t="str">
        <f t="shared" si="112"/>
        <v xml:space="preserve"> </v>
      </c>
      <c r="K1437" t="str">
        <f t="shared" si="113"/>
        <v xml:space="preserve"> </v>
      </c>
      <c r="L1437">
        <f t="shared" si="115"/>
        <v>6.4800000000000413E-2</v>
      </c>
      <c r="M1437">
        <f t="shared" si="116"/>
        <v>5.1473684210526303E-2</v>
      </c>
      <c r="N1437" t="str">
        <f t="shared" si="114"/>
        <v/>
      </c>
    </row>
    <row r="1438" spans="1:14" x14ac:dyDescent="0.25">
      <c r="A1438" s="1">
        <v>40442</v>
      </c>
      <c r="B1438">
        <v>2.3287</v>
      </c>
      <c r="C1438">
        <v>2.3540000000000001</v>
      </c>
      <c r="D1438">
        <v>2.3007</v>
      </c>
      <c r="E1438">
        <v>2.3092000000000001</v>
      </c>
      <c r="F1438">
        <v>32184</v>
      </c>
      <c r="G1438">
        <v>42137</v>
      </c>
      <c r="H1438">
        <v>121388</v>
      </c>
      <c r="I1438">
        <v>332803</v>
      </c>
      <c r="J1438" t="str">
        <f t="shared" si="112"/>
        <v xml:space="preserve"> </v>
      </c>
      <c r="K1438" t="str">
        <f t="shared" si="113"/>
        <v xml:space="preserve"> </v>
      </c>
      <c r="L1438">
        <f t="shared" si="115"/>
        <v>5.3300000000000125E-2</v>
      </c>
      <c r="M1438">
        <f t="shared" si="116"/>
        <v>5.2636842105263169E-2</v>
      </c>
      <c r="N1438" t="str">
        <f t="shared" si="114"/>
        <v/>
      </c>
    </row>
    <row r="1439" spans="1:14" x14ac:dyDescent="0.25">
      <c r="A1439" s="1">
        <v>40443</v>
      </c>
      <c r="B1439">
        <v>2.3018000000000001</v>
      </c>
      <c r="C1439">
        <v>2.3212999999999999</v>
      </c>
      <c r="D1439">
        <v>2.2778</v>
      </c>
      <c r="E1439">
        <v>2.2963</v>
      </c>
      <c r="F1439">
        <v>25706</v>
      </c>
      <c r="G1439">
        <v>38709</v>
      </c>
      <c r="H1439">
        <v>110066</v>
      </c>
      <c r="I1439">
        <v>329793</v>
      </c>
      <c r="J1439" t="str">
        <f t="shared" si="112"/>
        <v xml:space="preserve"> </v>
      </c>
      <c r="K1439" t="str">
        <f t="shared" si="113"/>
        <v xml:space="preserve"> </v>
      </c>
      <c r="L1439">
        <f t="shared" si="115"/>
        <v>4.3499999999999872E-2</v>
      </c>
      <c r="M1439">
        <f t="shared" si="116"/>
        <v>5.2215789473684222E-2</v>
      </c>
      <c r="N1439" t="str">
        <f t="shared" si="114"/>
        <v/>
      </c>
    </row>
    <row r="1440" spans="1:14" x14ac:dyDescent="0.25">
      <c r="A1440" s="1">
        <v>40444</v>
      </c>
      <c r="B1440">
        <v>2.2930999999999999</v>
      </c>
      <c r="C1440">
        <v>2.3165</v>
      </c>
      <c r="D1440">
        <v>2.2643</v>
      </c>
      <c r="E1440">
        <v>2.3035000000000001</v>
      </c>
      <c r="F1440">
        <v>45419</v>
      </c>
      <c r="G1440">
        <v>85669</v>
      </c>
      <c r="H1440">
        <v>104524</v>
      </c>
      <c r="I1440">
        <v>333991</v>
      </c>
      <c r="J1440" t="str">
        <f t="shared" si="112"/>
        <v xml:space="preserve"> </v>
      </c>
      <c r="K1440" t="str">
        <f t="shared" si="113"/>
        <v xml:space="preserve"> </v>
      </c>
      <c r="L1440">
        <f t="shared" si="115"/>
        <v>5.2200000000000024E-2</v>
      </c>
      <c r="M1440">
        <f t="shared" si="116"/>
        <v>5.2005263157894749E-2</v>
      </c>
      <c r="N1440" t="str">
        <f t="shared" si="114"/>
        <v/>
      </c>
    </row>
    <row r="1441" spans="1:14" x14ac:dyDescent="0.25">
      <c r="A1441" s="1">
        <v>40445</v>
      </c>
      <c r="B1441">
        <v>2.2946</v>
      </c>
      <c r="C1441">
        <v>2.3302999999999998</v>
      </c>
      <c r="D1441">
        <v>2.2904</v>
      </c>
      <c r="E1441">
        <v>2.3199000000000001</v>
      </c>
      <c r="F1441">
        <v>44873</v>
      </c>
      <c r="G1441">
        <v>91497</v>
      </c>
      <c r="H1441">
        <v>107521</v>
      </c>
      <c r="I1441">
        <v>333133</v>
      </c>
      <c r="J1441" t="str">
        <f t="shared" si="112"/>
        <v xml:space="preserve"> </v>
      </c>
      <c r="K1441" t="str">
        <f t="shared" si="113"/>
        <v xml:space="preserve"> </v>
      </c>
      <c r="L1441">
        <f t="shared" si="115"/>
        <v>3.9899999999999824E-2</v>
      </c>
      <c r="M1441">
        <f t="shared" si="116"/>
        <v>5.0694736842105265E-2</v>
      </c>
      <c r="N1441" t="str">
        <f t="shared" si="114"/>
        <v/>
      </c>
    </row>
    <row r="1442" spans="1:14" x14ac:dyDescent="0.25">
      <c r="A1442" s="1">
        <v>40448</v>
      </c>
      <c r="B1442">
        <v>2.3180999999999998</v>
      </c>
      <c r="C1442">
        <v>2.3273000000000001</v>
      </c>
      <c r="D1442">
        <v>2.2816000000000001</v>
      </c>
      <c r="E1442">
        <v>2.3094000000000001</v>
      </c>
      <c r="F1442">
        <v>45400</v>
      </c>
      <c r="G1442">
        <v>92873</v>
      </c>
      <c r="H1442">
        <v>96134</v>
      </c>
      <c r="I1442">
        <v>328942</v>
      </c>
      <c r="J1442" t="str">
        <f t="shared" si="112"/>
        <v xml:space="preserve"> </v>
      </c>
      <c r="K1442" t="str">
        <f t="shared" si="113"/>
        <v xml:space="preserve"> </v>
      </c>
      <c r="L1442">
        <f t="shared" si="115"/>
        <v>4.5700000000000074E-2</v>
      </c>
      <c r="M1442">
        <f t="shared" si="116"/>
        <v>5.1126315789473686E-2</v>
      </c>
      <c r="N1442" t="str">
        <f t="shared" si="114"/>
        <v/>
      </c>
    </row>
    <row r="1443" spans="1:14" x14ac:dyDescent="0.25">
      <c r="A1443" s="1">
        <v>40449</v>
      </c>
      <c r="B1443">
        <v>2.3025000000000002</v>
      </c>
      <c r="C1443">
        <v>2.3340000000000001</v>
      </c>
      <c r="D1443">
        <v>2.2839999999999998</v>
      </c>
      <c r="E1443">
        <v>2.3111999999999999</v>
      </c>
      <c r="F1443">
        <v>44003</v>
      </c>
      <c r="G1443">
        <v>96012</v>
      </c>
      <c r="H1443">
        <v>93217</v>
      </c>
      <c r="I1443">
        <v>328344</v>
      </c>
      <c r="J1443" t="str">
        <f t="shared" si="112"/>
        <v xml:space="preserve"> </v>
      </c>
      <c r="K1443" t="str">
        <f t="shared" si="113"/>
        <v xml:space="preserve"> </v>
      </c>
      <c r="L1443">
        <f t="shared" si="115"/>
        <v>5.0000000000000266E-2</v>
      </c>
      <c r="M1443">
        <f t="shared" si="116"/>
        <v>5.0294736842105288E-2</v>
      </c>
      <c r="N1443" t="str">
        <f t="shared" si="114"/>
        <v/>
      </c>
    </row>
    <row r="1444" spans="1:14" x14ac:dyDescent="0.25">
      <c r="A1444" s="1">
        <v>40450</v>
      </c>
      <c r="B1444">
        <v>2.3178999999999998</v>
      </c>
      <c r="C1444">
        <v>2.3872</v>
      </c>
      <c r="D1444">
        <v>2.3081999999999998</v>
      </c>
      <c r="E1444">
        <v>2.3813</v>
      </c>
      <c r="F1444">
        <v>62583</v>
      </c>
      <c r="G1444">
        <v>102904</v>
      </c>
      <c r="H1444">
        <v>137095</v>
      </c>
      <c r="I1444">
        <v>334466</v>
      </c>
      <c r="J1444" t="str">
        <f t="shared" si="112"/>
        <v xml:space="preserve"> </v>
      </c>
      <c r="K1444" t="str">
        <f t="shared" si="113"/>
        <v xml:space="preserve"> </v>
      </c>
      <c r="L1444">
        <f t="shared" si="115"/>
        <v>7.9000000000000181E-2</v>
      </c>
      <c r="M1444">
        <f t="shared" si="116"/>
        <v>5.0847368421052655E-2</v>
      </c>
      <c r="N1444" t="str">
        <f t="shared" si="114"/>
        <v xml:space="preserve"> </v>
      </c>
    </row>
    <row r="1445" spans="1:14" x14ac:dyDescent="0.25">
      <c r="A1445" s="1">
        <v>40451</v>
      </c>
      <c r="B1445">
        <v>2.3849999999999998</v>
      </c>
      <c r="C1445">
        <v>2.4407000000000001</v>
      </c>
      <c r="D1445">
        <v>2.375</v>
      </c>
      <c r="E1445">
        <v>2.4378000000000002</v>
      </c>
      <c r="F1445">
        <v>65547</v>
      </c>
      <c r="G1445">
        <v>108826</v>
      </c>
      <c r="H1445">
        <v>120883</v>
      </c>
      <c r="I1445">
        <v>334902</v>
      </c>
      <c r="J1445" t="str">
        <f t="shared" si="112"/>
        <v xml:space="preserve"> </v>
      </c>
      <c r="K1445" t="str">
        <f t="shared" si="113"/>
        <v xml:space="preserve"> </v>
      </c>
      <c r="L1445">
        <f t="shared" si="115"/>
        <v>6.5700000000000092E-2</v>
      </c>
      <c r="M1445">
        <f t="shared" si="116"/>
        <v>5.1705263157894768E-2</v>
      </c>
      <c r="N1445" t="str">
        <f t="shared" si="114"/>
        <v/>
      </c>
    </row>
    <row r="1446" spans="1:14" x14ac:dyDescent="0.25">
      <c r="A1446" s="1">
        <v>40452</v>
      </c>
      <c r="B1446">
        <v>2.4348999999999998</v>
      </c>
      <c r="C1446">
        <v>2.4664999999999999</v>
      </c>
      <c r="D1446">
        <v>2.4304999999999999</v>
      </c>
      <c r="E1446">
        <v>2.4638</v>
      </c>
      <c r="F1446">
        <v>59135</v>
      </c>
      <c r="G1446">
        <v>107437</v>
      </c>
      <c r="H1446">
        <v>121309</v>
      </c>
      <c r="I1446">
        <v>338117</v>
      </c>
      <c r="J1446" t="str">
        <f t="shared" si="112"/>
        <v xml:space="preserve"> </v>
      </c>
      <c r="K1446" t="str">
        <f t="shared" si="113"/>
        <v xml:space="preserve"> </v>
      </c>
      <c r="L1446">
        <f t="shared" si="115"/>
        <v>3.6000000000000032E-2</v>
      </c>
      <c r="M1446">
        <f t="shared" si="116"/>
        <v>5.0542105263157923E-2</v>
      </c>
      <c r="N1446" t="str">
        <f t="shared" si="114"/>
        <v/>
      </c>
    </row>
    <row r="1447" spans="1:14" x14ac:dyDescent="0.25">
      <c r="A1447" s="1">
        <v>40455</v>
      </c>
      <c r="B1447">
        <v>2.4649999999999999</v>
      </c>
      <c r="C1447">
        <v>2.4832999999999998</v>
      </c>
      <c r="D1447">
        <v>2.4443000000000001</v>
      </c>
      <c r="E1447">
        <v>2.4546999999999999</v>
      </c>
      <c r="F1447">
        <v>43593</v>
      </c>
      <c r="G1447">
        <v>105801</v>
      </c>
      <c r="H1447">
        <v>93670</v>
      </c>
      <c r="I1447">
        <v>341127</v>
      </c>
      <c r="J1447" t="str">
        <f t="shared" si="112"/>
        <v xml:space="preserve"> </v>
      </c>
      <c r="K1447" t="str">
        <f t="shared" si="113"/>
        <v xml:space="preserve"> </v>
      </c>
      <c r="L1447">
        <f t="shared" si="115"/>
        <v>3.8999999999999702E-2</v>
      </c>
      <c r="M1447">
        <f t="shared" si="116"/>
        <v>4.8726315789473715E-2</v>
      </c>
      <c r="N1447" t="str">
        <f t="shared" si="114"/>
        <v/>
      </c>
    </row>
    <row r="1448" spans="1:14" x14ac:dyDescent="0.25">
      <c r="A1448" s="1">
        <v>40456</v>
      </c>
      <c r="B1448">
        <v>2.4540000000000002</v>
      </c>
      <c r="C1448">
        <v>2.4773000000000001</v>
      </c>
      <c r="D1448">
        <v>2.4500000000000002</v>
      </c>
      <c r="E1448">
        <v>2.4725999999999999</v>
      </c>
      <c r="F1448">
        <v>51698</v>
      </c>
      <c r="G1448">
        <v>102738</v>
      </c>
      <c r="H1448">
        <v>113690</v>
      </c>
      <c r="I1448">
        <v>337021</v>
      </c>
      <c r="J1448" t="str">
        <f t="shared" si="112"/>
        <v xml:space="preserve"> </v>
      </c>
      <c r="K1448" t="str">
        <f t="shared" si="113"/>
        <v xml:space="preserve"> </v>
      </c>
      <c r="L1448">
        <f t="shared" si="115"/>
        <v>2.729999999999988E-2</v>
      </c>
      <c r="M1448">
        <f t="shared" si="116"/>
        <v>4.769473684210529E-2</v>
      </c>
      <c r="N1448" t="str">
        <f t="shared" si="114"/>
        <v/>
      </c>
    </row>
    <row r="1449" spans="1:14" x14ac:dyDescent="0.25">
      <c r="A1449" s="1">
        <v>40457</v>
      </c>
      <c r="B1449">
        <v>2.4704000000000002</v>
      </c>
      <c r="C1449">
        <v>2.5041000000000002</v>
      </c>
      <c r="D1449">
        <v>2.4519000000000002</v>
      </c>
      <c r="E1449">
        <v>2.4777999999999998</v>
      </c>
      <c r="F1449">
        <v>46202</v>
      </c>
      <c r="G1449">
        <v>99011</v>
      </c>
      <c r="H1449">
        <v>95902</v>
      </c>
      <c r="I1449">
        <v>334519</v>
      </c>
      <c r="J1449" t="str">
        <f t="shared" si="112"/>
        <v xml:space="preserve"> </v>
      </c>
      <c r="K1449" t="str">
        <f t="shared" si="113"/>
        <v xml:space="preserve"> </v>
      </c>
      <c r="L1449">
        <f t="shared" si="115"/>
        <v>5.2200000000000024E-2</v>
      </c>
      <c r="M1449">
        <f t="shared" si="116"/>
        <v>4.7884210526315821E-2</v>
      </c>
      <c r="N1449" t="str">
        <f t="shared" si="114"/>
        <v/>
      </c>
    </row>
    <row r="1450" spans="1:14" x14ac:dyDescent="0.25">
      <c r="A1450" s="1">
        <v>40458</v>
      </c>
      <c r="B1450">
        <v>2.48</v>
      </c>
      <c r="C1450">
        <v>2.5038</v>
      </c>
      <c r="D1450">
        <v>2.4104000000000001</v>
      </c>
      <c r="E1450">
        <v>2.4218000000000002</v>
      </c>
      <c r="F1450">
        <v>63835</v>
      </c>
      <c r="G1450">
        <v>91699</v>
      </c>
      <c r="H1450">
        <v>133431</v>
      </c>
      <c r="I1450">
        <v>330966</v>
      </c>
      <c r="J1450" t="str">
        <f t="shared" si="112"/>
        <v xml:space="preserve"> </v>
      </c>
      <c r="K1450" t="str">
        <f t="shared" si="113"/>
        <v xml:space="preserve"> </v>
      </c>
      <c r="L1450">
        <f t="shared" si="115"/>
        <v>9.3399999999999928E-2</v>
      </c>
      <c r="M1450">
        <f t="shared" si="116"/>
        <v>5.038947368421054E-2</v>
      </c>
      <c r="N1450" t="str">
        <f t="shared" si="114"/>
        <v xml:space="preserve"> </v>
      </c>
    </row>
    <row r="1451" spans="1:14" x14ac:dyDescent="0.25">
      <c r="A1451" s="1">
        <v>40459</v>
      </c>
      <c r="B1451">
        <v>2.4220000000000002</v>
      </c>
      <c r="C1451">
        <v>2.46</v>
      </c>
      <c r="D1451">
        <v>2.3946000000000001</v>
      </c>
      <c r="E1451">
        <v>2.4519000000000002</v>
      </c>
      <c r="F1451">
        <v>49994</v>
      </c>
      <c r="G1451">
        <v>88857</v>
      </c>
      <c r="H1451">
        <v>104590</v>
      </c>
      <c r="I1451">
        <v>332734</v>
      </c>
      <c r="J1451" t="str">
        <f t="shared" si="112"/>
        <v xml:space="preserve"> </v>
      </c>
      <c r="K1451" t="str">
        <f t="shared" si="113"/>
        <v xml:space="preserve"> </v>
      </c>
      <c r="L1451">
        <f t="shared" si="115"/>
        <v>6.5399999999999903E-2</v>
      </c>
      <c r="M1451">
        <f t="shared" si="116"/>
        <v>5.1699999999999996E-2</v>
      </c>
      <c r="N1451" t="str">
        <f t="shared" si="114"/>
        <v/>
      </c>
    </row>
    <row r="1452" spans="1:14" x14ac:dyDescent="0.25">
      <c r="A1452" s="1">
        <v>40462</v>
      </c>
      <c r="B1452">
        <v>2.4556</v>
      </c>
      <c r="C1452">
        <v>2.4685999999999999</v>
      </c>
      <c r="D1452">
        <v>2.4350000000000001</v>
      </c>
      <c r="E1452">
        <v>2.4489999999999998</v>
      </c>
      <c r="F1452">
        <v>39238</v>
      </c>
      <c r="G1452">
        <v>83422</v>
      </c>
      <c r="H1452">
        <v>93129</v>
      </c>
      <c r="I1452">
        <v>328200</v>
      </c>
      <c r="J1452" t="str">
        <f t="shared" si="112"/>
        <v xml:space="preserve"> </v>
      </c>
      <c r="K1452" t="str">
        <f t="shared" si="113"/>
        <v xml:space="preserve"> </v>
      </c>
      <c r="L1452">
        <f t="shared" si="115"/>
        <v>3.3599999999999852E-2</v>
      </c>
      <c r="M1452">
        <f t="shared" si="116"/>
        <v>5.1436842105263163E-2</v>
      </c>
      <c r="N1452" t="str">
        <f t="shared" si="114"/>
        <v/>
      </c>
    </row>
    <row r="1453" spans="1:14" x14ac:dyDescent="0.25">
      <c r="A1453" s="1">
        <v>40463</v>
      </c>
      <c r="B1453">
        <v>2.4432999999999998</v>
      </c>
      <c r="C1453">
        <v>2.4542999999999999</v>
      </c>
      <c r="D1453">
        <v>2.4163999999999999</v>
      </c>
      <c r="E1453">
        <v>2.4325000000000001</v>
      </c>
      <c r="F1453">
        <v>52098</v>
      </c>
      <c r="G1453">
        <v>75153</v>
      </c>
      <c r="H1453">
        <v>112414</v>
      </c>
      <c r="I1453">
        <v>324517</v>
      </c>
      <c r="J1453" t="str">
        <f t="shared" si="112"/>
        <v xml:space="preserve"> </v>
      </c>
      <c r="K1453" t="str">
        <f t="shared" si="113"/>
        <v xml:space="preserve"> </v>
      </c>
      <c r="L1453">
        <f t="shared" si="115"/>
        <v>3.7900000000000045E-2</v>
      </c>
      <c r="M1453">
        <f t="shared" si="116"/>
        <v>5.1936842105263163E-2</v>
      </c>
      <c r="N1453" t="str">
        <f t="shared" si="114"/>
        <v/>
      </c>
    </row>
    <row r="1454" spans="1:14" x14ac:dyDescent="0.25">
      <c r="A1454" s="1">
        <v>40464</v>
      </c>
      <c r="B1454">
        <v>2.4306000000000001</v>
      </c>
      <c r="C1454">
        <v>2.4805999999999999</v>
      </c>
      <c r="D1454">
        <v>2.4300000000000002</v>
      </c>
      <c r="E1454">
        <v>2.4706999999999999</v>
      </c>
      <c r="F1454">
        <v>42483</v>
      </c>
      <c r="G1454">
        <v>70238</v>
      </c>
      <c r="H1454">
        <v>102193</v>
      </c>
      <c r="I1454">
        <v>324251</v>
      </c>
      <c r="J1454" t="str">
        <f t="shared" si="112"/>
        <v xml:space="preserve"> </v>
      </c>
      <c r="K1454" t="str">
        <f t="shared" si="113"/>
        <v xml:space="preserve"> </v>
      </c>
      <c r="L1454">
        <f t="shared" si="115"/>
        <v>5.0599999999999756E-2</v>
      </c>
      <c r="M1454">
        <f t="shared" si="116"/>
        <v>5.2047368421052641E-2</v>
      </c>
      <c r="N1454" t="str">
        <f t="shared" si="114"/>
        <v/>
      </c>
    </row>
    <row r="1455" spans="1:14" x14ac:dyDescent="0.25">
      <c r="A1455" s="1">
        <v>40465</v>
      </c>
      <c r="B1455">
        <v>2.4731000000000001</v>
      </c>
      <c r="C1455">
        <v>2.4925999999999999</v>
      </c>
      <c r="D1455">
        <v>2.4422999999999999</v>
      </c>
      <c r="E1455">
        <v>2.4539</v>
      </c>
      <c r="F1455">
        <v>45546</v>
      </c>
      <c r="G1455">
        <v>64563</v>
      </c>
      <c r="H1455">
        <v>104981</v>
      </c>
      <c r="I1455">
        <v>320956</v>
      </c>
      <c r="J1455" t="str">
        <f t="shared" si="112"/>
        <v xml:space="preserve"> </v>
      </c>
      <c r="K1455" t="str">
        <f t="shared" si="113"/>
        <v xml:space="preserve"> </v>
      </c>
      <c r="L1455">
        <f t="shared" si="115"/>
        <v>5.0300000000000011E-2</v>
      </c>
      <c r="M1455">
        <f t="shared" si="116"/>
        <v>5.1568421052631576E-2</v>
      </c>
      <c r="N1455" t="str">
        <f t="shared" si="114"/>
        <v/>
      </c>
    </row>
    <row r="1456" spans="1:14" x14ac:dyDescent="0.25">
      <c r="A1456" s="1">
        <v>40466</v>
      </c>
      <c r="B1456">
        <v>2.4561000000000002</v>
      </c>
      <c r="C1456">
        <v>2.4649999999999999</v>
      </c>
      <c r="D1456">
        <v>2.3877000000000002</v>
      </c>
      <c r="E1456">
        <v>2.4007999999999998</v>
      </c>
      <c r="F1456">
        <v>57116</v>
      </c>
      <c r="G1456">
        <v>59658</v>
      </c>
      <c r="H1456">
        <v>129842</v>
      </c>
      <c r="I1456">
        <v>326228</v>
      </c>
      <c r="J1456" t="str">
        <f t="shared" si="112"/>
        <v xml:space="preserve"> </v>
      </c>
      <c r="K1456" t="str">
        <f t="shared" si="113"/>
        <v xml:space="preserve"> </v>
      </c>
      <c r="L1456">
        <f t="shared" si="115"/>
        <v>7.7299999999999702E-2</v>
      </c>
      <c r="M1456">
        <f t="shared" si="116"/>
        <v>5.2226315789473648E-2</v>
      </c>
      <c r="N1456" t="str">
        <f t="shared" si="114"/>
        <v/>
      </c>
    </row>
    <row r="1457" spans="1:14" x14ac:dyDescent="0.25">
      <c r="A1457" s="1">
        <v>40469</v>
      </c>
      <c r="B1457">
        <v>2.4009999999999998</v>
      </c>
      <c r="C1457">
        <v>2.4514999999999998</v>
      </c>
      <c r="D1457">
        <v>2.3801999999999999</v>
      </c>
      <c r="E1457">
        <v>2.4460999999999999</v>
      </c>
      <c r="F1457">
        <v>38766</v>
      </c>
      <c r="G1457">
        <v>57535</v>
      </c>
      <c r="H1457">
        <v>94905</v>
      </c>
      <c r="I1457">
        <v>325270</v>
      </c>
      <c r="J1457" t="str">
        <f t="shared" si="112"/>
        <v xml:space="preserve"> </v>
      </c>
      <c r="K1457" t="str">
        <f t="shared" si="113"/>
        <v xml:space="preserve"> </v>
      </c>
      <c r="L1457">
        <f t="shared" si="115"/>
        <v>7.1299999999999919E-2</v>
      </c>
      <c r="M1457">
        <f t="shared" si="116"/>
        <v>5.3173684210526269E-2</v>
      </c>
      <c r="N1457" t="str">
        <f t="shared" si="114"/>
        <v/>
      </c>
    </row>
    <row r="1458" spans="1:14" x14ac:dyDescent="0.25">
      <c r="A1458" s="1">
        <v>40470</v>
      </c>
      <c r="B1458">
        <v>2.4420999999999999</v>
      </c>
      <c r="C1458">
        <v>2.4474</v>
      </c>
      <c r="D1458">
        <v>2.3561999999999999</v>
      </c>
      <c r="E1458">
        <v>2.3593000000000002</v>
      </c>
      <c r="F1458">
        <v>47800</v>
      </c>
      <c r="G1458">
        <v>45081</v>
      </c>
      <c r="H1458">
        <v>138058</v>
      </c>
      <c r="I1458">
        <v>323728</v>
      </c>
      <c r="J1458" t="str">
        <f t="shared" si="112"/>
        <v xml:space="preserve"> </v>
      </c>
      <c r="K1458" t="str">
        <f t="shared" si="113"/>
        <v xml:space="preserve"> </v>
      </c>
      <c r="L1458">
        <f t="shared" si="115"/>
        <v>9.120000000000017E-2</v>
      </c>
      <c r="M1458">
        <f t="shared" si="116"/>
        <v>5.568421052631576E-2</v>
      </c>
      <c r="N1458" t="str">
        <f t="shared" si="114"/>
        <v xml:space="preserve"> </v>
      </c>
    </row>
    <row r="1459" spans="1:14" x14ac:dyDescent="0.25">
      <c r="A1459" s="1">
        <v>40471</v>
      </c>
      <c r="B1459">
        <v>2.3593000000000002</v>
      </c>
      <c r="C1459">
        <v>2.4255</v>
      </c>
      <c r="D1459">
        <v>2.3586999999999998</v>
      </c>
      <c r="E1459">
        <v>2.4247999999999998</v>
      </c>
      <c r="F1459">
        <v>30325</v>
      </c>
      <c r="G1459">
        <v>39177</v>
      </c>
      <c r="H1459">
        <v>114793</v>
      </c>
      <c r="I1459">
        <v>326816</v>
      </c>
      <c r="J1459" t="str">
        <f t="shared" si="112"/>
        <v xml:space="preserve"> </v>
      </c>
      <c r="K1459" t="str">
        <f t="shared" si="113"/>
        <v xml:space="preserve"> </v>
      </c>
      <c r="L1459">
        <f t="shared" si="115"/>
        <v>6.6800000000000193E-2</v>
      </c>
      <c r="M1459">
        <f t="shared" si="116"/>
        <v>5.6452631578947345E-2</v>
      </c>
      <c r="N1459" t="str">
        <f t="shared" si="114"/>
        <v/>
      </c>
    </row>
    <row r="1460" spans="1:14" x14ac:dyDescent="0.25">
      <c r="A1460" s="1">
        <v>40472</v>
      </c>
      <c r="B1460">
        <v>2.4222999999999999</v>
      </c>
      <c r="C1460">
        <v>2.4312</v>
      </c>
      <c r="D1460">
        <v>2.3761000000000001</v>
      </c>
      <c r="E1460">
        <v>2.3845000000000001</v>
      </c>
      <c r="F1460">
        <v>25427</v>
      </c>
      <c r="G1460">
        <v>35674</v>
      </c>
      <c r="H1460">
        <v>101859</v>
      </c>
      <c r="I1460">
        <v>327096</v>
      </c>
      <c r="J1460" t="str">
        <f t="shared" si="112"/>
        <v xml:space="preserve"> </v>
      </c>
      <c r="K1460" t="str">
        <f t="shared" si="113"/>
        <v xml:space="preserve"> </v>
      </c>
      <c r="L1460">
        <f t="shared" si="115"/>
        <v>5.5099999999999927E-2</v>
      </c>
      <c r="M1460">
        <f t="shared" si="116"/>
        <v>5.7252631578947354E-2</v>
      </c>
      <c r="N1460" t="str">
        <f t="shared" si="114"/>
        <v/>
      </c>
    </row>
    <row r="1461" spans="1:14" x14ac:dyDescent="0.25">
      <c r="A1461" s="1">
        <v>40473</v>
      </c>
      <c r="B1461">
        <v>2.3908999999999998</v>
      </c>
      <c r="C1461">
        <v>2.4306999999999999</v>
      </c>
      <c r="D1461">
        <v>2.3784000000000001</v>
      </c>
      <c r="E1461">
        <v>2.42</v>
      </c>
      <c r="F1461">
        <v>37637</v>
      </c>
      <c r="G1461">
        <v>97053</v>
      </c>
      <c r="H1461">
        <v>80760</v>
      </c>
      <c r="I1461">
        <v>329357</v>
      </c>
      <c r="J1461" t="str">
        <f t="shared" si="112"/>
        <v xml:space="preserve"> </v>
      </c>
      <c r="K1461" t="str">
        <f t="shared" si="113"/>
        <v xml:space="preserve"> </v>
      </c>
      <c r="L1461">
        <f t="shared" si="115"/>
        <v>5.2299999999999791E-2</v>
      </c>
      <c r="M1461">
        <f t="shared" si="116"/>
        <v>5.7599999999999964E-2</v>
      </c>
      <c r="N1461" t="str">
        <f t="shared" si="114"/>
        <v/>
      </c>
    </row>
    <row r="1462" spans="1:14" x14ac:dyDescent="0.25">
      <c r="A1462" s="1">
        <v>40476</v>
      </c>
      <c r="B1462">
        <v>2.4289999999999998</v>
      </c>
      <c r="C1462">
        <v>2.4518</v>
      </c>
      <c r="D1462">
        <v>2.4014000000000002</v>
      </c>
      <c r="E1462">
        <v>2.4249999999999998</v>
      </c>
      <c r="F1462">
        <v>49171</v>
      </c>
      <c r="G1462">
        <v>99539</v>
      </c>
      <c r="H1462">
        <v>102965</v>
      </c>
      <c r="I1462">
        <v>328314</v>
      </c>
      <c r="J1462" t="str">
        <f t="shared" si="112"/>
        <v xml:space="preserve"> </v>
      </c>
      <c r="K1462" t="str">
        <f t="shared" si="113"/>
        <v xml:space="preserve"> </v>
      </c>
      <c r="L1462">
        <f t="shared" si="115"/>
        <v>5.0399999999999778E-2</v>
      </c>
      <c r="M1462">
        <f t="shared" si="116"/>
        <v>5.7621052631578885E-2</v>
      </c>
      <c r="N1462" t="str">
        <f t="shared" si="114"/>
        <v/>
      </c>
    </row>
    <row r="1463" spans="1:14" x14ac:dyDescent="0.25">
      <c r="A1463" s="1">
        <v>40477</v>
      </c>
      <c r="B1463">
        <v>2.4251999999999998</v>
      </c>
      <c r="C1463">
        <v>2.4319000000000002</v>
      </c>
      <c r="D1463">
        <v>2.4087999999999998</v>
      </c>
      <c r="E1463">
        <v>2.4192999999999998</v>
      </c>
      <c r="F1463">
        <v>42098</v>
      </c>
      <c r="G1463">
        <v>100328</v>
      </c>
      <c r="H1463">
        <v>90365</v>
      </c>
      <c r="I1463">
        <v>324021</v>
      </c>
      <c r="J1463" t="str">
        <f t="shared" si="112"/>
        <v xml:space="preserve"> </v>
      </c>
      <c r="K1463" t="str">
        <f t="shared" si="113"/>
        <v xml:space="preserve"> </v>
      </c>
      <c r="L1463">
        <f t="shared" si="115"/>
        <v>2.3100000000000342E-2</v>
      </c>
      <c r="M1463">
        <f t="shared" si="116"/>
        <v>5.4678947368421001E-2</v>
      </c>
      <c r="N1463" t="str">
        <f t="shared" si="114"/>
        <v/>
      </c>
    </row>
    <row r="1464" spans="1:14" x14ac:dyDescent="0.25">
      <c r="A1464" s="1">
        <v>40478</v>
      </c>
      <c r="B1464">
        <v>2.4138999999999999</v>
      </c>
      <c r="C1464">
        <v>2.4171</v>
      </c>
      <c r="D1464">
        <v>2.3696999999999999</v>
      </c>
      <c r="E1464">
        <v>2.4070999999999998</v>
      </c>
      <c r="F1464">
        <v>48994</v>
      </c>
      <c r="G1464">
        <v>100326</v>
      </c>
      <c r="H1464">
        <v>96271</v>
      </c>
      <c r="I1464">
        <v>322465</v>
      </c>
      <c r="J1464" t="str">
        <f t="shared" si="112"/>
        <v xml:space="preserve"> </v>
      </c>
      <c r="K1464" t="str">
        <f t="shared" si="113"/>
        <v xml:space="preserve"> </v>
      </c>
      <c r="L1464">
        <f t="shared" si="115"/>
        <v>4.9599999999999866E-2</v>
      </c>
      <c r="M1464">
        <f t="shared" si="116"/>
        <v>5.3831578947368362E-2</v>
      </c>
      <c r="N1464" t="str">
        <f t="shared" si="114"/>
        <v/>
      </c>
    </row>
    <row r="1465" spans="1:14" x14ac:dyDescent="0.25">
      <c r="A1465" s="1">
        <v>40479</v>
      </c>
      <c r="B1465">
        <v>2.4060999999999999</v>
      </c>
      <c r="C1465">
        <v>2.4239999999999999</v>
      </c>
      <c r="D1465">
        <v>2.3944999999999999</v>
      </c>
      <c r="E1465">
        <v>2.4102999999999999</v>
      </c>
      <c r="F1465">
        <v>46271</v>
      </c>
      <c r="G1465">
        <v>101663</v>
      </c>
      <c r="H1465">
        <v>99201</v>
      </c>
      <c r="I1465">
        <v>318360</v>
      </c>
      <c r="J1465" t="str">
        <f t="shared" si="112"/>
        <v xml:space="preserve"> </v>
      </c>
      <c r="K1465" t="str">
        <f t="shared" si="113"/>
        <v xml:space="preserve"> </v>
      </c>
      <c r="L1465">
        <f t="shared" si="115"/>
        <v>2.9500000000000082E-2</v>
      </c>
      <c r="M1465">
        <f t="shared" si="116"/>
        <v>5.3489473684210469E-2</v>
      </c>
      <c r="N1465" t="str">
        <f t="shared" si="114"/>
        <v/>
      </c>
    </row>
    <row r="1466" spans="1:14" x14ac:dyDescent="0.25">
      <c r="A1466" s="1">
        <v>40480</v>
      </c>
      <c r="B1466">
        <v>2.4070999999999998</v>
      </c>
      <c r="C1466">
        <v>2.4098999999999999</v>
      </c>
      <c r="D1466">
        <v>2.3692000000000002</v>
      </c>
      <c r="E1466">
        <v>2.3885999999999998</v>
      </c>
      <c r="F1466">
        <v>55562</v>
      </c>
      <c r="G1466">
        <v>100148</v>
      </c>
      <c r="H1466">
        <v>106123</v>
      </c>
      <c r="I1466">
        <v>317464</v>
      </c>
      <c r="J1466" t="str">
        <f t="shared" si="112"/>
        <v xml:space="preserve"> </v>
      </c>
      <c r="K1466" t="str">
        <f t="shared" si="113"/>
        <v xml:space="preserve"> </v>
      </c>
      <c r="L1466">
        <f t="shared" si="115"/>
        <v>4.1099999999999692E-2</v>
      </c>
      <c r="M1466">
        <f t="shared" si="116"/>
        <v>5.3599999999999939E-2</v>
      </c>
      <c r="N1466" t="str">
        <f t="shared" si="114"/>
        <v/>
      </c>
    </row>
    <row r="1467" spans="1:14" x14ac:dyDescent="0.25">
      <c r="A1467" s="1">
        <v>40483</v>
      </c>
      <c r="B1467">
        <v>2.3885999999999998</v>
      </c>
      <c r="C1467">
        <v>2.4546000000000001</v>
      </c>
      <c r="D1467">
        <v>2.3873000000000002</v>
      </c>
      <c r="E1467">
        <v>2.4285999999999999</v>
      </c>
      <c r="F1467">
        <v>48301</v>
      </c>
      <c r="G1467">
        <v>100759</v>
      </c>
      <c r="H1467">
        <v>71780</v>
      </c>
      <c r="I1467">
        <v>318285</v>
      </c>
      <c r="J1467" t="str">
        <f t="shared" si="112"/>
        <v xml:space="preserve"> </v>
      </c>
      <c r="K1467" t="str">
        <f t="shared" si="113"/>
        <v xml:space="preserve"> </v>
      </c>
      <c r="L1467">
        <f t="shared" si="115"/>
        <v>6.7299999999999915E-2</v>
      </c>
      <c r="M1467">
        <f t="shared" si="116"/>
        <v>5.5705263157894681E-2</v>
      </c>
      <c r="N1467" t="str">
        <f t="shared" si="114"/>
        <v/>
      </c>
    </row>
    <row r="1468" spans="1:14" x14ac:dyDescent="0.25">
      <c r="A1468" s="1">
        <v>40484</v>
      </c>
      <c r="B1468">
        <v>2.4289000000000001</v>
      </c>
      <c r="C1468">
        <v>2.46</v>
      </c>
      <c r="D1468">
        <v>2.4257</v>
      </c>
      <c r="E1468">
        <v>2.4445000000000001</v>
      </c>
      <c r="F1468">
        <v>43840</v>
      </c>
      <c r="G1468">
        <v>96555</v>
      </c>
      <c r="H1468">
        <v>84016</v>
      </c>
      <c r="I1468">
        <v>318482</v>
      </c>
      <c r="J1468" t="str">
        <f t="shared" si="112"/>
        <v xml:space="preserve"> </v>
      </c>
      <c r="K1468" t="str">
        <f t="shared" si="113"/>
        <v xml:space="preserve"> </v>
      </c>
      <c r="L1468">
        <f t="shared" si="115"/>
        <v>3.4299999999999997E-2</v>
      </c>
      <c r="M1468">
        <f t="shared" si="116"/>
        <v>5.4763157894736784E-2</v>
      </c>
      <c r="N1468" t="str">
        <f t="shared" si="114"/>
        <v/>
      </c>
    </row>
    <row r="1469" spans="1:14" x14ac:dyDescent="0.25">
      <c r="A1469" s="1">
        <v>40485</v>
      </c>
      <c r="B1469">
        <v>2.4594999999999998</v>
      </c>
      <c r="C1469">
        <v>2.4899</v>
      </c>
      <c r="D1469">
        <v>2.4481999999999999</v>
      </c>
      <c r="E1469">
        <v>2.4788000000000001</v>
      </c>
      <c r="F1469">
        <v>60400</v>
      </c>
      <c r="G1469">
        <v>95983</v>
      </c>
      <c r="H1469">
        <v>107788</v>
      </c>
      <c r="I1469">
        <v>320518</v>
      </c>
      <c r="J1469" t="str">
        <f t="shared" si="112"/>
        <v xml:space="preserve"> </v>
      </c>
      <c r="K1469" t="str">
        <f t="shared" si="113"/>
        <v xml:space="preserve"> </v>
      </c>
      <c r="L1469">
        <f t="shared" si="115"/>
        <v>4.5399999999999885E-2</v>
      </c>
      <c r="M1469">
        <f t="shared" si="116"/>
        <v>5.2236842105263095E-2</v>
      </c>
      <c r="N1469" t="str">
        <f t="shared" si="114"/>
        <v/>
      </c>
    </row>
    <row r="1470" spans="1:14" x14ac:dyDescent="0.25">
      <c r="A1470" s="1">
        <v>40486</v>
      </c>
      <c r="B1470">
        <v>2.4842</v>
      </c>
      <c r="C1470">
        <v>2.5304000000000002</v>
      </c>
      <c r="D1470">
        <v>2.4796999999999998</v>
      </c>
      <c r="E1470">
        <v>2.524</v>
      </c>
      <c r="F1470">
        <v>41649</v>
      </c>
      <c r="G1470">
        <v>99093</v>
      </c>
      <c r="H1470">
        <v>81638</v>
      </c>
      <c r="I1470">
        <v>327078</v>
      </c>
      <c r="J1470" t="str">
        <f t="shared" si="112"/>
        <v xml:space="preserve"> </v>
      </c>
      <c r="K1470" t="str">
        <f t="shared" si="113"/>
        <v xml:space="preserve"> </v>
      </c>
      <c r="L1470">
        <f t="shared" si="115"/>
        <v>5.160000000000009E-2</v>
      </c>
      <c r="M1470">
        <f t="shared" si="116"/>
        <v>5.1510526315789423E-2</v>
      </c>
      <c r="N1470" t="str">
        <f t="shared" si="114"/>
        <v/>
      </c>
    </row>
    <row r="1471" spans="1:14" x14ac:dyDescent="0.25">
      <c r="A1471" s="1">
        <v>40487</v>
      </c>
      <c r="B1471">
        <v>2.5261999999999998</v>
      </c>
      <c r="C1471">
        <v>2.5459000000000001</v>
      </c>
      <c r="D1471">
        <v>2.5125000000000002</v>
      </c>
      <c r="E1471">
        <v>2.5356999999999998</v>
      </c>
      <c r="F1471">
        <v>41649</v>
      </c>
      <c r="G1471">
        <v>97014</v>
      </c>
      <c r="H1471">
        <v>81638</v>
      </c>
      <c r="I1471">
        <v>324458</v>
      </c>
      <c r="J1471" t="str">
        <f t="shared" si="112"/>
        <v xml:space="preserve"> </v>
      </c>
      <c r="K1471" t="str">
        <f t="shared" si="113"/>
        <v xml:space="preserve"> </v>
      </c>
      <c r="L1471">
        <f t="shared" si="115"/>
        <v>3.3399999999999874E-2</v>
      </c>
      <c r="M1471">
        <f t="shared" si="116"/>
        <v>5.1499999999999949E-2</v>
      </c>
      <c r="N1471" t="str">
        <f t="shared" si="114"/>
        <v/>
      </c>
    </row>
    <row r="1472" spans="1:14" x14ac:dyDescent="0.25">
      <c r="A1472" s="1">
        <v>40490</v>
      </c>
      <c r="B1472">
        <v>2.5518999999999998</v>
      </c>
      <c r="C1472">
        <v>2.5518999999999998</v>
      </c>
      <c r="D1472">
        <v>2.5181</v>
      </c>
      <c r="E1472">
        <v>2.5486</v>
      </c>
      <c r="F1472">
        <v>42162</v>
      </c>
      <c r="G1472">
        <v>93172</v>
      </c>
      <c r="H1472">
        <v>84078</v>
      </c>
      <c r="I1472">
        <v>326773</v>
      </c>
      <c r="J1472" t="str">
        <f t="shared" si="112"/>
        <v xml:space="preserve"> </v>
      </c>
      <c r="K1472" t="str">
        <f t="shared" si="113"/>
        <v xml:space="preserve"> </v>
      </c>
      <c r="L1472">
        <f t="shared" si="115"/>
        <v>3.379999999999983E-2</v>
      </c>
      <c r="M1472">
        <f t="shared" si="116"/>
        <v>5.1284210526315731E-2</v>
      </c>
      <c r="N1472" t="str">
        <f t="shared" si="114"/>
        <v/>
      </c>
    </row>
    <row r="1473" spans="1:14" x14ac:dyDescent="0.25">
      <c r="A1473" s="1">
        <v>40491</v>
      </c>
      <c r="B1473">
        <v>2.5467</v>
      </c>
      <c r="C1473">
        <v>2.5701000000000001</v>
      </c>
      <c r="D1473">
        <v>2.5291000000000001</v>
      </c>
      <c r="E1473">
        <v>2.5575999999999999</v>
      </c>
      <c r="F1473">
        <v>55878</v>
      </c>
      <c r="G1473">
        <v>89386</v>
      </c>
      <c r="H1473">
        <v>134152</v>
      </c>
      <c r="I1473">
        <v>328182</v>
      </c>
      <c r="J1473" t="str">
        <f t="shared" si="112"/>
        <v xml:space="preserve"> </v>
      </c>
      <c r="K1473" t="str">
        <f t="shared" si="113"/>
        <v xml:space="preserve"> </v>
      </c>
      <c r="L1473">
        <f t="shared" si="115"/>
        <v>4.0999999999999925E-2</v>
      </c>
      <c r="M1473">
        <f t="shared" si="116"/>
        <v>5.0778947368421E-2</v>
      </c>
      <c r="N1473" t="str">
        <f t="shared" si="114"/>
        <v/>
      </c>
    </row>
    <row r="1474" spans="1:14" x14ac:dyDescent="0.25">
      <c r="A1474" s="1">
        <v>40492</v>
      </c>
      <c r="B1474">
        <v>2.5558000000000001</v>
      </c>
      <c r="C1474">
        <v>2.6044</v>
      </c>
      <c r="D1474">
        <v>2.5508000000000002</v>
      </c>
      <c r="E1474">
        <v>2.5928</v>
      </c>
      <c r="F1474">
        <v>66467</v>
      </c>
      <c r="G1474">
        <v>83602</v>
      </c>
      <c r="H1474">
        <v>168529</v>
      </c>
      <c r="I1474">
        <v>324299</v>
      </c>
      <c r="J1474" t="str">
        <f t="shared" si="112"/>
        <v xml:space="preserve"> </v>
      </c>
      <c r="K1474" t="str">
        <f t="shared" si="113"/>
        <v xml:space="preserve"> </v>
      </c>
      <c r="L1474">
        <f t="shared" si="115"/>
        <v>5.359999999999987E-2</v>
      </c>
      <c r="M1474">
        <f t="shared" si="116"/>
        <v>5.0952631578947305E-2</v>
      </c>
      <c r="N1474" t="str">
        <f t="shared" si="114"/>
        <v/>
      </c>
    </row>
    <row r="1475" spans="1:14" x14ac:dyDescent="0.25">
      <c r="A1475" s="1">
        <v>40493</v>
      </c>
      <c r="B1475">
        <v>2.5937999999999999</v>
      </c>
      <c r="C1475">
        <v>2.6080000000000001</v>
      </c>
      <c r="D1475">
        <v>2.5750000000000002</v>
      </c>
      <c r="E1475">
        <v>2.5775000000000001</v>
      </c>
      <c r="F1475">
        <v>47163</v>
      </c>
      <c r="G1475">
        <v>79695</v>
      </c>
      <c r="H1475">
        <v>115127</v>
      </c>
      <c r="I1475">
        <v>329280</v>
      </c>
      <c r="J1475" t="str">
        <f t="shared" si="112"/>
        <v xml:space="preserve"> </v>
      </c>
      <c r="K1475" t="str">
        <f t="shared" si="113"/>
        <v xml:space="preserve"> </v>
      </c>
      <c r="L1475">
        <f t="shared" si="115"/>
        <v>3.2999999999999918E-2</v>
      </c>
      <c r="M1475">
        <f t="shared" si="116"/>
        <v>4.8621052631578898E-2</v>
      </c>
      <c r="N1475" t="str">
        <f t="shared" si="114"/>
        <v/>
      </c>
    </row>
    <row r="1476" spans="1:14" x14ac:dyDescent="0.25">
      <c r="A1476" s="1">
        <v>40494</v>
      </c>
      <c r="B1476">
        <v>2.5775000000000001</v>
      </c>
      <c r="C1476">
        <v>2.5790000000000002</v>
      </c>
      <c r="D1476">
        <v>2.5004</v>
      </c>
      <c r="E1476">
        <v>2.5141</v>
      </c>
      <c r="F1476">
        <v>49759</v>
      </c>
      <c r="G1476">
        <v>74854</v>
      </c>
      <c r="H1476">
        <v>94592</v>
      </c>
      <c r="I1476">
        <v>327757</v>
      </c>
      <c r="J1476" t="str">
        <f t="shared" si="112"/>
        <v xml:space="preserve"> </v>
      </c>
      <c r="K1476" t="str">
        <f t="shared" si="113"/>
        <v xml:space="preserve"> </v>
      </c>
      <c r="L1476">
        <f t="shared" si="115"/>
        <v>7.8600000000000225E-2</v>
      </c>
      <c r="M1476">
        <f t="shared" si="116"/>
        <v>4.9005263157894705E-2</v>
      </c>
      <c r="N1476" t="str">
        <f t="shared" si="114"/>
        <v xml:space="preserve"> </v>
      </c>
    </row>
    <row r="1477" spans="1:14" x14ac:dyDescent="0.25">
      <c r="A1477" s="1">
        <v>40497</v>
      </c>
      <c r="B1477">
        <v>2.5154000000000001</v>
      </c>
      <c r="C1477">
        <v>2.5434000000000001</v>
      </c>
      <c r="D1477">
        <v>2.5144000000000002</v>
      </c>
      <c r="E1477">
        <v>2.5217999999999998</v>
      </c>
      <c r="F1477">
        <v>35062</v>
      </c>
      <c r="G1477">
        <v>70982</v>
      </c>
      <c r="H1477">
        <v>67968</v>
      </c>
      <c r="I1477">
        <v>326286</v>
      </c>
      <c r="J1477" t="str">
        <f t="shared" ref="J1477:J1540" si="117">IF(AND(C1477&gt;C1476,D1477&lt;D1476,OR(AND(E1476&gt;E1475,E1476&gt;E1477),AND(E1476&lt;E1475,E1476&lt;E1477))),"Key Rev"," ")</f>
        <v xml:space="preserve"> </v>
      </c>
      <c r="K1477" t="str">
        <f t="shared" si="113"/>
        <v xml:space="preserve"> </v>
      </c>
      <c r="L1477">
        <f t="shared" si="115"/>
        <v>2.9300000000000104E-2</v>
      </c>
      <c r="M1477">
        <f t="shared" si="116"/>
        <v>4.5747368421052592E-2</v>
      </c>
      <c r="N1477" t="str">
        <f t="shared" si="114"/>
        <v/>
      </c>
    </row>
    <row r="1478" spans="1:14" x14ac:dyDescent="0.25">
      <c r="A1478" s="1">
        <v>40498</v>
      </c>
      <c r="B1478">
        <v>2.5194999999999999</v>
      </c>
      <c r="C1478">
        <v>2.5194999999999999</v>
      </c>
      <c r="D1478">
        <v>2.4573</v>
      </c>
      <c r="E1478">
        <v>2.4599000000000002</v>
      </c>
      <c r="F1478">
        <v>51236</v>
      </c>
      <c r="G1478">
        <v>64491</v>
      </c>
      <c r="H1478">
        <v>104385</v>
      </c>
      <c r="I1478">
        <v>321832</v>
      </c>
      <c r="J1478" t="str">
        <f t="shared" si="117"/>
        <v xml:space="preserve"> </v>
      </c>
      <c r="K1478" t="str">
        <f t="shared" si="113"/>
        <v xml:space="preserve"> </v>
      </c>
      <c r="L1478">
        <f t="shared" si="115"/>
        <v>6.449999999999978E-2</v>
      </c>
      <c r="M1478">
        <f t="shared" si="116"/>
        <v>4.5626315789473626E-2</v>
      </c>
      <c r="N1478" t="str">
        <f t="shared" si="114"/>
        <v/>
      </c>
    </row>
    <row r="1479" spans="1:14" x14ac:dyDescent="0.25">
      <c r="A1479" s="1">
        <v>40499</v>
      </c>
      <c r="B1479">
        <v>2.4605999999999999</v>
      </c>
      <c r="C1479">
        <v>2.4622999999999999</v>
      </c>
      <c r="D1479">
        <v>2.3892000000000002</v>
      </c>
      <c r="E1479">
        <v>2.4028</v>
      </c>
      <c r="F1479">
        <v>59065</v>
      </c>
      <c r="G1479">
        <v>59367</v>
      </c>
      <c r="H1479">
        <v>133099</v>
      </c>
      <c r="I1479">
        <v>313904</v>
      </c>
      <c r="J1479" t="str">
        <f t="shared" si="117"/>
        <v xml:space="preserve"> </v>
      </c>
      <c r="K1479" t="str">
        <f t="shared" si="113"/>
        <v xml:space="preserve"> </v>
      </c>
      <c r="L1479">
        <f t="shared" si="115"/>
        <v>7.3099999999999721E-2</v>
      </c>
      <c r="M1479">
        <f t="shared" si="116"/>
        <v>4.6573684210526246E-2</v>
      </c>
      <c r="N1479" t="str">
        <f t="shared" si="114"/>
        <v xml:space="preserve"> </v>
      </c>
    </row>
    <row r="1480" spans="1:14" x14ac:dyDescent="0.25">
      <c r="A1480" s="1">
        <v>40500</v>
      </c>
      <c r="B1480">
        <v>2.4056999999999999</v>
      </c>
      <c r="C1480">
        <v>2.4557000000000002</v>
      </c>
      <c r="D1480">
        <v>2.4035000000000002</v>
      </c>
      <c r="E1480">
        <v>2.4460000000000002</v>
      </c>
      <c r="F1480">
        <v>41132</v>
      </c>
      <c r="G1480">
        <v>53068</v>
      </c>
      <c r="H1480">
        <v>111444</v>
      </c>
      <c r="I1480">
        <v>317652</v>
      </c>
      <c r="J1480" t="str">
        <f t="shared" si="117"/>
        <v xml:space="preserve"> </v>
      </c>
      <c r="K1480" t="str">
        <f t="shared" si="113"/>
        <v xml:space="preserve"> </v>
      </c>
      <c r="L1480">
        <f t="shared" si="115"/>
        <v>5.2900000000000169E-2</v>
      </c>
      <c r="M1480">
        <f t="shared" si="116"/>
        <v>4.6605263157894684E-2</v>
      </c>
      <c r="N1480" t="str">
        <f t="shared" si="114"/>
        <v/>
      </c>
    </row>
    <row r="1481" spans="1:14" x14ac:dyDescent="0.25">
      <c r="A1481" s="1">
        <v>40501</v>
      </c>
      <c r="B1481">
        <v>2.4546999999999999</v>
      </c>
      <c r="C1481">
        <v>2.4689000000000001</v>
      </c>
      <c r="D1481">
        <v>2.4079999999999999</v>
      </c>
      <c r="E1481">
        <v>2.4253</v>
      </c>
      <c r="F1481">
        <v>31108</v>
      </c>
      <c r="G1481">
        <v>48454</v>
      </c>
      <c r="H1481">
        <v>122317</v>
      </c>
      <c r="I1481">
        <v>320270</v>
      </c>
      <c r="J1481" t="str">
        <f t="shared" si="117"/>
        <v xml:space="preserve"> </v>
      </c>
      <c r="K1481" t="str">
        <f t="shared" si="113"/>
        <v xml:space="preserve"> </v>
      </c>
      <c r="L1481">
        <f t="shared" si="115"/>
        <v>6.0900000000000176E-2</v>
      </c>
      <c r="M1481">
        <f t="shared" si="116"/>
        <v>4.7157894736842079E-2</v>
      </c>
      <c r="N1481" t="str">
        <f t="shared" si="114"/>
        <v/>
      </c>
    </row>
    <row r="1482" spans="1:14" x14ac:dyDescent="0.25">
      <c r="A1482" s="1">
        <v>40504</v>
      </c>
      <c r="B1482">
        <v>2.4247000000000001</v>
      </c>
      <c r="C1482">
        <v>2.456</v>
      </c>
      <c r="D1482">
        <v>2.3946999999999998</v>
      </c>
      <c r="E1482">
        <v>2.4192</v>
      </c>
      <c r="F1482">
        <v>39635</v>
      </c>
      <c r="G1482">
        <v>91232</v>
      </c>
      <c r="H1482">
        <v>103354</v>
      </c>
      <c r="I1482">
        <v>318053</v>
      </c>
      <c r="J1482" t="str">
        <f t="shared" si="117"/>
        <v xml:space="preserve"> </v>
      </c>
      <c r="K1482" t="str">
        <f t="shared" si="113"/>
        <v xml:space="preserve"> </v>
      </c>
      <c r="L1482">
        <f t="shared" si="115"/>
        <v>6.1300000000000132E-2</v>
      </c>
      <c r="M1482">
        <f t="shared" si="116"/>
        <v>4.9168421052631542E-2</v>
      </c>
      <c r="N1482" t="str">
        <f t="shared" si="114"/>
        <v/>
      </c>
    </row>
    <row r="1483" spans="1:14" x14ac:dyDescent="0.25">
      <c r="A1483" s="1">
        <v>40505</v>
      </c>
      <c r="B1483">
        <v>2.4157999999999999</v>
      </c>
      <c r="C1483">
        <v>2.4257</v>
      </c>
      <c r="D1483">
        <v>2.3786999999999998</v>
      </c>
      <c r="E1483">
        <v>2.4005000000000001</v>
      </c>
      <c r="F1483">
        <v>51606</v>
      </c>
      <c r="G1483">
        <v>94507</v>
      </c>
      <c r="H1483">
        <v>119615</v>
      </c>
      <c r="I1483">
        <v>316945</v>
      </c>
      <c r="J1483" t="str">
        <f t="shared" si="117"/>
        <v xml:space="preserve"> </v>
      </c>
      <c r="K1483" t="str">
        <f t="shared" si="113"/>
        <v xml:space="preserve"> </v>
      </c>
      <c r="L1483">
        <f t="shared" si="115"/>
        <v>4.7000000000000153E-2</v>
      </c>
      <c r="M1483">
        <f t="shared" si="116"/>
        <v>4.9031578947368398E-2</v>
      </c>
      <c r="N1483" t="str">
        <f t="shared" si="114"/>
        <v/>
      </c>
    </row>
    <row r="1484" spans="1:14" x14ac:dyDescent="0.25">
      <c r="A1484" s="1">
        <v>40506</v>
      </c>
      <c r="B1484">
        <v>2.3965999999999998</v>
      </c>
      <c r="C1484">
        <v>2.4820000000000002</v>
      </c>
      <c r="D1484">
        <v>2.3965999999999998</v>
      </c>
      <c r="E1484">
        <v>2.4754</v>
      </c>
      <c r="F1484">
        <v>50631</v>
      </c>
      <c r="G1484">
        <v>96705</v>
      </c>
      <c r="H1484">
        <v>107891</v>
      </c>
      <c r="I1484">
        <v>314283</v>
      </c>
      <c r="J1484" t="str">
        <f t="shared" si="117"/>
        <v xml:space="preserve"> </v>
      </c>
      <c r="K1484" t="str">
        <f t="shared" si="113"/>
        <v xml:space="preserve"> </v>
      </c>
      <c r="L1484">
        <f t="shared" si="115"/>
        <v>8.5400000000000365E-2</v>
      </c>
      <c r="M1484">
        <f t="shared" si="116"/>
        <v>5.1973684210526304E-2</v>
      </c>
      <c r="N1484" t="str">
        <f t="shared" si="114"/>
        <v xml:space="preserve"> </v>
      </c>
    </row>
    <row r="1485" spans="1:14" x14ac:dyDescent="0.25">
      <c r="A1485" s="1">
        <v>40508</v>
      </c>
      <c r="B1485">
        <v>2.4836</v>
      </c>
      <c r="C1485">
        <v>2.4899</v>
      </c>
      <c r="D1485">
        <v>2.4455</v>
      </c>
      <c r="E1485">
        <v>2.4666000000000001</v>
      </c>
      <c r="F1485">
        <v>21993</v>
      </c>
      <c r="G1485">
        <v>97927</v>
      </c>
      <c r="H1485">
        <v>37472</v>
      </c>
      <c r="I1485">
        <v>315650</v>
      </c>
      <c r="J1485" t="str">
        <f t="shared" si="117"/>
        <v xml:space="preserve"> </v>
      </c>
      <c r="K1485" t="str">
        <f t="shared" si="113"/>
        <v xml:space="preserve"> </v>
      </c>
      <c r="L1485">
        <f t="shared" si="115"/>
        <v>4.4399999999999995E-2</v>
      </c>
      <c r="M1485">
        <f t="shared" si="116"/>
        <v>5.2147368421052637E-2</v>
      </c>
      <c r="N1485" t="str">
        <f t="shared" si="114"/>
        <v/>
      </c>
    </row>
    <row r="1486" spans="1:14" x14ac:dyDescent="0.25">
      <c r="A1486" s="1">
        <v>40511</v>
      </c>
      <c r="B1486">
        <v>2.4716</v>
      </c>
      <c r="C1486">
        <v>2.5209999999999999</v>
      </c>
      <c r="D1486">
        <v>2.4661</v>
      </c>
      <c r="E1486">
        <v>2.5139</v>
      </c>
      <c r="F1486">
        <v>54024</v>
      </c>
      <c r="G1486">
        <v>100140</v>
      </c>
      <c r="H1486">
        <v>117819</v>
      </c>
      <c r="I1486">
        <v>306134</v>
      </c>
      <c r="J1486" t="str">
        <f t="shared" si="117"/>
        <v xml:space="preserve"> </v>
      </c>
      <c r="K1486" t="str">
        <f t="shared" si="113"/>
        <v xml:space="preserve"> </v>
      </c>
      <c r="L1486">
        <f t="shared" si="115"/>
        <v>5.4899999999999949E-2</v>
      </c>
      <c r="M1486">
        <f t="shared" si="116"/>
        <v>5.1494736842105274E-2</v>
      </c>
      <c r="N1486" t="str">
        <f t="shared" si="114"/>
        <v/>
      </c>
    </row>
    <row r="1487" spans="1:14" x14ac:dyDescent="0.25">
      <c r="A1487" s="1">
        <v>40512</v>
      </c>
      <c r="B1487">
        <v>2.5158</v>
      </c>
      <c r="C1487">
        <v>2.5169999999999999</v>
      </c>
      <c r="D1487">
        <v>2.4489000000000001</v>
      </c>
      <c r="E1487">
        <v>2.4580000000000002</v>
      </c>
      <c r="F1487">
        <v>58826</v>
      </c>
      <c r="G1487">
        <v>100027</v>
      </c>
      <c r="H1487">
        <v>115685</v>
      </c>
      <c r="I1487">
        <v>300911</v>
      </c>
      <c r="J1487" t="str">
        <f t="shared" si="117"/>
        <v xml:space="preserve"> </v>
      </c>
      <c r="K1487" t="str">
        <f t="shared" si="113"/>
        <v xml:space="preserve"> </v>
      </c>
      <c r="L1487">
        <f t="shared" si="115"/>
        <v>6.8099999999999827E-2</v>
      </c>
      <c r="M1487">
        <f t="shared" si="116"/>
        <v>5.3273684210526313E-2</v>
      </c>
      <c r="N1487" t="str">
        <f t="shared" si="114"/>
        <v/>
      </c>
    </row>
    <row r="1488" spans="1:14" x14ac:dyDescent="0.25">
      <c r="A1488" s="1">
        <v>40513</v>
      </c>
      <c r="B1488">
        <v>2.4517000000000002</v>
      </c>
      <c r="C1488">
        <v>2.5440999999999998</v>
      </c>
      <c r="D1488">
        <v>2.4481000000000002</v>
      </c>
      <c r="E1488">
        <v>2.5392000000000001</v>
      </c>
      <c r="F1488">
        <v>49506</v>
      </c>
      <c r="G1488">
        <v>99514</v>
      </c>
      <c r="H1488">
        <v>88286</v>
      </c>
      <c r="I1488">
        <v>297640</v>
      </c>
      <c r="J1488" t="str">
        <f t="shared" si="117"/>
        <v>Key Rev</v>
      </c>
      <c r="K1488">
        <f t="shared" si="113"/>
        <v>4.8999999999999932E-2</v>
      </c>
      <c r="L1488">
        <f t="shared" si="115"/>
        <v>9.5999999999999641E-2</v>
      </c>
      <c r="M1488">
        <f t="shared" si="116"/>
        <v>5.5936842105263146E-2</v>
      </c>
      <c r="N1488">
        <f t="shared" si="114"/>
        <v>4.8999999999999932E-2</v>
      </c>
    </row>
    <row r="1489" spans="1:14" x14ac:dyDescent="0.25">
      <c r="A1489" s="1">
        <v>40514</v>
      </c>
      <c r="B1489">
        <v>2.5375999999999999</v>
      </c>
      <c r="C1489">
        <v>2.5948000000000002</v>
      </c>
      <c r="D1489">
        <v>2.5270999999999999</v>
      </c>
      <c r="E1489">
        <v>2.5882000000000001</v>
      </c>
      <c r="F1489">
        <v>69755</v>
      </c>
      <c r="G1489">
        <v>101664</v>
      </c>
      <c r="H1489">
        <v>141637</v>
      </c>
      <c r="I1489">
        <v>304734</v>
      </c>
      <c r="J1489" t="str">
        <f t="shared" si="117"/>
        <v xml:space="preserve"> </v>
      </c>
      <c r="K1489" t="str">
        <f t="shared" si="113"/>
        <v xml:space="preserve"> </v>
      </c>
      <c r="L1489">
        <f t="shared" si="115"/>
        <v>6.7700000000000315E-2</v>
      </c>
      <c r="M1489">
        <f t="shared" si="116"/>
        <v>5.6784210526315791E-2</v>
      </c>
      <c r="N1489" t="str">
        <f t="shared" si="114"/>
        <v/>
      </c>
    </row>
    <row r="1490" spans="1:14" x14ac:dyDescent="0.25">
      <c r="A1490" s="1">
        <v>40515</v>
      </c>
      <c r="B1490">
        <v>2.581</v>
      </c>
      <c r="C1490">
        <v>2.6322999999999999</v>
      </c>
      <c r="D1490">
        <v>2.5714000000000001</v>
      </c>
      <c r="E1490">
        <v>2.621</v>
      </c>
      <c r="F1490">
        <v>55190</v>
      </c>
      <c r="G1490">
        <v>106000</v>
      </c>
      <c r="H1490">
        <v>118033</v>
      </c>
      <c r="I1490">
        <v>314123</v>
      </c>
      <c r="J1490" t="str">
        <f t="shared" si="117"/>
        <v xml:space="preserve"> </v>
      </c>
      <c r="K1490" t="str">
        <f t="shared" si="113"/>
        <v xml:space="preserve"> </v>
      </c>
      <c r="L1490">
        <f t="shared" si="115"/>
        <v>6.0899999999999732E-2</v>
      </c>
      <c r="M1490">
        <f t="shared" si="116"/>
        <v>5.8231578947368412E-2</v>
      </c>
      <c r="N1490" t="str">
        <f t="shared" si="114"/>
        <v/>
      </c>
    </row>
    <row r="1491" spans="1:14" x14ac:dyDescent="0.25">
      <c r="A1491" s="1">
        <v>40518</v>
      </c>
      <c r="B1491">
        <v>2.6278999999999999</v>
      </c>
      <c r="C1491">
        <v>2.6402999999999999</v>
      </c>
      <c r="D1491">
        <v>2.5992999999999999</v>
      </c>
      <c r="E1491">
        <v>2.6093000000000002</v>
      </c>
      <c r="F1491">
        <v>53703</v>
      </c>
      <c r="G1491">
        <v>107393</v>
      </c>
      <c r="H1491">
        <v>120220</v>
      </c>
      <c r="I1491">
        <v>318365</v>
      </c>
      <c r="J1491" t="str">
        <f t="shared" si="117"/>
        <v xml:space="preserve"> </v>
      </c>
      <c r="K1491" t="str">
        <f t="shared" ref="K1491:K1554" si="118">IF(AND(J1491&lt;&gt;" ",E1491&gt;E1490),E1492-E1491,IF(AND(J1491&lt;&gt;" ",E1491&lt;E1490),E1491-E1492," "))</f>
        <v xml:space="preserve"> </v>
      </c>
      <c r="L1491">
        <f t="shared" si="115"/>
        <v>4.0999999999999925E-2</v>
      </c>
      <c r="M1491">
        <f t="shared" si="116"/>
        <v>5.8610526315789467E-2</v>
      </c>
      <c r="N1491" t="str">
        <f t="shared" ref="N1491:N1554" si="119">IF(AND(K1491&lt;&gt;0,L1491&gt;M1490*$N$2),K1491,"")</f>
        <v/>
      </c>
    </row>
    <row r="1492" spans="1:14" x14ac:dyDescent="0.25">
      <c r="A1492" s="1">
        <v>40519</v>
      </c>
      <c r="B1492">
        <v>2.6027999999999998</v>
      </c>
      <c r="C1492">
        <v>2.6497000000000002</v>
      </c>
      <c r="D1492">
        <v>2.5941999999999998</v>
      </c>
      <c r="E1492">
        <v>2.6038000000000001</v>
      </c>
      <c r="F1492">
        <v>61775</v>
      </c>
      <c r="G1492">
        <v>102706</v>
      </c>
      <c r="H1492">
        <v>139134</v>
      </c>
      <c r="I1492">
        <v>318630</v>
      </c>
      <c r="J1492" t="str">
        <f t="shared" si="117"/>
        <v xml:space="preserve"> </v>
      </c>
      <c r="K1492" t="str">
        <f t="shared" si="118"/>
        <v xml:space="preserve"> </v>
      </c>
      <c r="L1492">
        <f t="shared" si="115"/>
        <v>5.5500000000000327E-2</v>
      </c>
      <c r="M1492">
        <f t="shared" si="116"/>
        <v>5.9373684210526335E-2</v>
      </c>
      <c r="N1492" t="str">
        <f t="shared" si="119"/>
        <v/>
      </c>
    </row>
    <row r="1493" spans="1:14" x14ac:dyDescent="0.25">
      <c r="A1493" s="1">
        <v>40520</v>
      </c>
      <c r="B1493">
        <v>2.5991</v>
      </c>
      <c r="C1493">
        <v>2.6132</v>
      </c>
      <c r="D1493">
        <v>2.5651000000000002</v>
      </c>
      <c r="E1493">
        <v>2.5943000000000001</v>
      </c>
      <c r="F1493">
        <v>53754</v>
      </c>
      <c r="G1493">
        <v>95669</v>
      </c>
      <c r="H1493">
        <v>117342</v>
      </c>
      <c r="I1493">
        <v>313567</v>
      </c>
      <c r="J1493" t="str">
        <f t="shared" si="117"/>
        <v xml:space="preserve"> </v>
      </c>
      <c r="K1493" t="str">
        <f t="shared" si="118"/>
        <v xml:space="preserve"> </v>
      </c>
      <c r="L1493">
        <f t="shared" si="115"/>
        <v>4.809999999999981E-2</v>
      </c>
      <c r="M1493">
        <f t="shared" si="116"/>
        <v>5.9084210526315802E-2</v>
      </c>
      <c r="N1493" t="str">
        <f t="shared" si="119"/>
        <v/>
      </c>
    </row>
    <row r="1494" spans="1:14" x14ac:dyDescent="0.25">
      <c r="A1494" s="1">
        <v>40521</v>
      </c>
      <c r="B1494">
        <v>2.5992999999999999</v>
      </c>
      <c r="C1494">
        <v>2.6227</v>
      </c>
      <c r="D1494">
        <v>2.5838000000000001</v>
      </c>
      <c r="E1494">
        <v>2.6004</v>
      </c>
      <c r="F1494">
        <v>50519</v>
      </c>
      <c r="G1494">
        <v>88235</v>
      </c>
      <c r="H1494">
        <v>107945</v>
      </c>
      <c r="I1494">
        <v>308432</v>
      </c>
      <c r="J1494" t="str">
        <f t="shared" si="117"/>
        <v xml:space="preserve"> </v>
      </c>
      <c r="K1494" t="str">
        <f t="shared" si="118"/>
        <v xml:space="preserve"> </v>
      </c>
      <c r="L1494">
        <f t="shared" ref="L1494:L1557" si="120">MAX(C1494-D1494,C1494-E1493,E1493-D1494)</f>
        <v>3.8899999999999935E-2</v>
      </c>
      <c r="M1494">
        <f t="shared" ref="M1494:M1557" si="121">AVERAGE(L1476:L1494)</f>
        <v>5.9394736842105278E-2</v>
      </c>
      <c r="N1494" t="str">
        <f t="shared" si="119"/>
        <v/>
      </c>
    </row>
    <row r="1495" spans="1:14" x14ac:dyDescent="0.25">
      <c r="A1495" s="1">
        <v>40522</v>
      </c>
      <c r="B1495">
        <v>2.6105999999999998</v>
      </c>
      <c r="C1495">
        <v>2.6166</v>
      </c>
      <c r="D1495">
        <v>2.5718999999999999</v>
      </c>
      <c r="E1495">
        <v>2.5911</v>
      </c>
      <c r="F1495">
        <v>48236</v>
      </c>
      <c r="G1495">
        <v>82385</v>
      </c>
      <c r="H1495">
        <v>94052</v>
      </c>
      <c r="I1495">
        <v>306601</v>
      </c>
      <c r="J1495" t="str">
        <f t="shared" si="117"/>
        <v xml:space="preserve"> </v>
      </c>
      <c r="K1495" t="str">
        <f t="shared" si="118"/>
        <v xml:space="preserve"> </v>
      </c>
      <c r="L1495">
        <f t="shared" si="120"/>
        <v>4.4700000000000184E-2</v>
      </c>
      <c r="M1495">
        <f t="shared" si="121"/>
        <v>5.7610526315789487E-2</v>
      </c>
      <c r="N1495" t="str">
        <f t="shared" si="119"/>
        <v/>
      </c>
    </row>
    <row r="1496" spans="1:14" x14ac:dyDescent="0.25">
      <c r="A1496" s="1">
        <v>40525</v>
      </c>
      <c r="B1496">
        <v>2.5870000000000002</v>
      </c>
      <c r="C1496">
        <v>2.6292</v>
      </c>
      <c r="D1496">
        <v>2.5819999999999999</v>
      </c>
      <c r="E1496">
        <v>2.5988000000000002</v>
      </c>
      <c r="F1496">
        <v>50620</v>
      </c>
      <c r="G1496">
        <v>77499</v>
      </c>
      <c r="H1496">
        <v>100146</v>
      </c>
      <c r="I1496">
        <v>308524</v>
      </c>
      <c r="J1496" t="str">
        <f t="shared" si="117"/>
        <v xml:space="preserve"> </v>
      </c>
      <c r="K1496" t="str">
        <f t="shared" si="118"/>
        <v xml:space="preserve"> </v>
      </c>
      <c r="L1496">
        <f t="shared" si="120"/>
        <v>4.7200000000000131E-2</v>
      </c>
      <c r="M1496">
        <f t="shared" si="121"/>
        <v>5.8552631578947384E-2</v>
      </c>
      <c r="N1496" t="str">
        <f t="shared" si="119"/>
        <v/>
      </c>
    </row>
    <row r="1497" spans="1:14" x14ac:dyDescent="0.25">
      <c r="A1497" s="1">
        <v>40526</v>
      </c>
      <c r="B1497">
        <v>2.5922000000000001</v>
      </c>
      <c r="C1497">
        <v>2.6141000000000001</v>
      </c>
      <c r="D1497">
        <v>2.5846</v>
      </c>
      <c r="E1497">
        <v>2.6015000000000001</v>
      </c>
      <c r="F1497">
        <v>44673</v>
      </c>
      <c r="G1497">
        <v>73433</v>
      </c>
      <c r="H1497">
        <v>94690</v>
      </c>
      <c r="I1497">
        <v>304187</v>
      </c>
      <c r="J1497" t="str">
        <f t="shared" si="117"/>
        <v xml:space="preserve"> </v>
      </c>
      <c r="K1497" t="str">
        <f t="shared" si="118"/>
        <v xml:space="preserve"> </v>
      </c>
      <c r="L1497">
        <f t="shared" si="120"/>
        <v>2.9500000000000082E-2</v>
      </c>
      <c r="M1497">
        <f t="shared" si="121"/>
        <v>5.6710526315789503E-2</v>
      </c>
      <c r="N1497" t="str">
        <f t="shared" si="119"/>
        <v/>
      </c>
    </row>
    <row r="1498" spans="1:14" x14ac:dyDescent="0.25">
      <c r="A1498" s="1">
        <v>40527</v>
      </c>
      <c r="B1498">
        <v>2.5947</v>
      </c>
      <c r="C1498">
        <v>2.6286</v>
      </c>
      <c r="D1498">
        <v>2.5684</v>
      </c>
      <c r="E1498">
        <v>2.6171000000000002</v>
      </c>
      <c r="F1498">
        <v>48925</v>
      </c>
      <c r="G1498">
        <v>69923</v>
      </c>
      <c r="H1498">
        <v>106219</v>
      </c>
      <c r="I1498">
        <v>306683</v>
      </c>
      <c r="J1498" t="str">
        <f t="shared" si="117"/>
        <v xml:space="preserve"> </v>
      </c>
      <c r="K1498" t="str">
        <f t="shared" si="118"/>
        <v xml:space="preserve"> </v>
      </c>
      <c r="L1498">
        <f t="shared" si="120"/>
        <v>6.0200000000000031E-2</v>
      </c>
      <c r="M1498">
        <f t="shared" si="121"/>
        <v>5.6031578947368467E-2</v>
      </c>
      <c r="N1498" t="str">
        <f t="shared" si="119"/>
        <v/>
      </c>
    </row>
    <row r="1499" spans="1:14" x14ac:dyDescent="0.25">
      <c r="A1499" s="1">
        <v>40528</v>
      </c>
      <c r="B1499">
        <v>2.6135999999999999</v>
      </c>
      <c r="C1499">
        <v>2.6286</v>
      </c>
      <c r="D1499">
        <v>2.6036000000000001</v>
      </c>
      <c r="E1499">
        <v>2.6099000000000001</v>
      </c>
      <c r="F1499">
        <v>50512</v>
      </c>
      <c r="G1499">
        <v>62895</v>
      </c>
      <c r="H1499">
        <v>119531</v>
      </c>
      <c r="I1499">
        <v>307032</v>
      </c>
      <c r="J1499" t="str">
        <f t="shared" si="117"/>
        <v xml:space="preserve"> </v>
      </c>
      <c r="K1499" t="str">
        <f t="shared" si="118"/>
        <v xml:space="preserve"> </v>
      </c>
      <c r="L1499">
        <f t="shared" si="120"/>
        <v>2.4999999999999911E-2</v>
      </c>
      <c r="M1499">
        <f t="shared" si="121"/>
        <v>5.4563157894736876E-2</v>
      </c>
      <c r="N1499" t="str">
        <f t="shared" si="119"/>
        <v/>
      </c>
    </row>
    <row r="1500" spans="1:14" x14ac:dyDescent="0.25">
      <c r="A1500" s="1">
        <v>40529</v>
      </c>
      <c r="B1500">
        <v>2.6120999999999999</v>
      </c>
      <c r="C1500">
        <v>2.6360999999999999</v>
      </c>
      <c r="D1500">
        <v>2.5971000000000002</v>
      </c>
      <c r="E1500">
        <v>2.6073</v>
      </c>
      <c r="F1500">
        <v>44558</v>
      </c>
      <c r="G1500">
        <v>59517</v>
      </c>
      <c r="H1500">
        <v>107234</v>
      </c>
      <c r="I1500">
        <v>309763</v>
      </c>
      <c r="J1500" t="str">
        <f t="shared" si="117"/>
        <v xml:space="preserve"> </v>
      </c>
      <c r="K1500" t="str">
        <f t="shared" si="118"/>
        <v xml:space="preserve"> </v>
      </c>
      <c r="L1500">
        <f t="shared" si="120"/>
        <v>3.8999999999999702E-2</v>
      </c>
      <c r="M1500">
        <f t="shared" si="121"/>
        <v>5.3410526315789485E-2</v>
      </c>
      <c r="N1500" t="str">
        <f t="shared" si="119"/>
        <v/>
      </c>
    </row>
    <row r="1501" spans="1:14" x14ac:dyDescent="0.25">
      <c r="A1501" s="1">
        <v>40532</v>
      </c>
      <c r="B1501">
        <v>2.6036000000000001</v>
      </c>
      <c r="C1501">
        <v>2.6337999999999999</v>
      </c>
      <c r="D1501">
        <v>2.5849000000000002</v>
      </c>
      <c r="E1501">
        <v>2.6231</v>
      </c>
      <c r="F1501">
        <v>34941</v>
      </c>
      <c r="G1501">
        <v>50523</v>
      </c>
      <c r="H1501">
        <v>99476</v>
      </c>
      <c r="I1501">
        <v>310862</v>
      </c>
      <c r="J1501" t="str">
        <f t="shared" si="117"/>
        <v xml:space="preserve"> </v>
      </c>
      <c r="K1501" t="str">
        <f t="shared" si="118"/>
        <v xml:space="preserve"> </v>
      </c>
      <c r="L1501">
        <f t="shared" si="120"/>
        <v>4.8899999999999721E-2</v>
      </c>
      <c r="M1501">
        <f t="shared" si="121"/>
        <v>5.2757894736842094E-2</v>
      </c>
      <c r="N1501" t="str">
        <f t="shared" si="119"/>
        <v/>
      </c>
    </row>
    <row r="1502" spans="1:14" x14ac:dyDescent="0.25">
      <c r="A1502" s="1">
        <v>40533</v>
      </c>
      <c r="B1502">
        <v>2.6171000000000002</v>
      </c>
      <c r="C1502">
        <v>2.6536</v>
      </c>
      <c r="D1502">
        <v>2.6139000000000001</v>
      </c>
      <c r="E1502">
        <v>2.65</v>
      </c>
      <c r="F1502">
        <v>29076</v>
      </c>
      <c r="G1502">
        <v>41659</v>
      </c>
      <c r="H1502">
        <v>95959</v>
      </c>
      <c r="I1502">
        <v>310699</v>
      </c>
      <c r="J1502" t="str">
        <f t="shared" si="117"/>
        <v xml:space="preserve"> </v>
      </c>
      <c r="K1502" t="str">
        <f t="shared" si="118"/>
        <v xml:space="preserve"> </v>
      </c>
      <c r="L1502">
        <f t="shared" si="120"/>
        <v>3.9699999999999847E-2</v>
      </c>
      <c r="M1502">
        <f t="shared" si="121"/>
        <v>5.2373684210526288E-2</v>
      </c>
      <c r="N1502" t="str">
        <f t="shared" si="119"/>
        <v/>
      </c>
    </row>
    <row r="1503" spans="1:14" x14ac:dyDescent="0.25">
      <c r="A1503" s="1">
        <v>40534</v>
      </c>
      <c r="B1503">
        <v>2.6528999999999998</v>
      </c>
      <c r="C1503">
        <v>2.6696</v>
      </c>
      <c r="D1503">
        <v>2.6493000000000002</v>
      </c>
      <c r="E1503">
        <v>2.6621000000000001</v>
      </c>
      <c r="F1503">
        <v>31950</v>
      </c>
      <c r="G1503">
        <v>33766</v>
      </c>
      <c r="H1503">
        <v>112766</v>
      </c>
      <c r="I1503">
        <v>313547</v>
      </c>
      <c r="J1503" t="str">
        <f t="shared" si="117"/>
        <v xml:space="preserve"> </v>
      </c>
      <c r="K1503" t="str">
        <f t="shared" si="118"/>
        <v xml:space="preserve"> </v>
      </c>
      <c r="L1503">
        <f t="shared" si="120"/>
        <v>2.0299999999999763E-2</v>
      </c>
      <c r="M1503">
        <f t="shared" si="121"/>
        <v>4.8947368421052573E-2</v>
      </c>
      <c r="N1503" t="str">
        <f t="shared" si="119"/>
        <v/>
      </c>
    </row>
    <row r="1504" spans="1:14" x14ac:dyDescent="0.25">
      <c r="A1504" s="1">
        <v>40535</v>
      </c>
      <c r="B1504">
        <v>2.6625999999999999</v>
      </c>
      <c r="C1504">
        <v>2.6821999999999999</v>
      </c>
      <c r="D1504">
        <v>2.6576</v>
      </c>
      <c r="E1504">
        <v>2.6751</v>
      </c>
      <c r="F1504">
        <v>16924</v>
      </c>
      <c r="G1504">
        <v>98505</v>
      </c>
      <c r="H1504">
        <v>46231</v>
      </c>
      <c r="I1504">
        <v>313547</v>
      </c>
      <c r="J1504" t="str">
        <f t="shared" si="117"/>
        <v xml:space="preserve"> </v>
      </c>
      <c r="K1504" t="str">
        <f t="shared" si="118"/>
        <v xml:space="preserve"> </v>
      </c>
      <c r="L1504">
        <f t="shared" si="120"/>
        <v>2.4599999999999955E-2</v>
      </c>
      <c r="M1504">
        <f t="shared" si="121"/>
        <v>4.7905263157894673E-2</v>
      </c>
      <c r="N1504" t="str">
        <f t="shared" si="119"/>
        <v/>
      </c>
    </row>
    <row r="1505" spans="1:14" x14ac:dyDescent="0.25">
      <c r="A1505" s="1">
        <v>40539</v>
      </c>
      <c r="B1505">
        <v>2.6736</v>
      </c>
      <c r="C1505">
        <v>2.6837</v>
      </c>
      <c r="D1505">
        <v>2.6402999999999999</v>
      </c>
      <c r="E1505">
        <v>2.6501999999999999</v>
      </c>
      <c r="F1505">
        <v>27443</v>
      </c>
      <c r="G1505">
        <v>104546</v>
      </c>
      <c r="H1505">
        <v>54175</v>
      </c>
      <c r="I1505">
        <v>315097</v>
      </c>
      <c r="J1505" t="str">
        <f t="shared" si="117"/>
        <v>Key Rev</v>
      </c>
      <c r="K1505">
        <f t="shared" si="118"/>
        <v>-8.90000000000013E-3</v>
      </c>
      <c r="L1505">
        <f t="shared" si="120"/>
        <v>4.3400000000000105E-2</v>
      </c>
      <c r="M1505">
        <f t="shared" si="121"/>
        <v>4.7299999999999946E-2</v>
      </c>
      <c r="N1505" t="str">
        <f t="shared" si="119"/>
        <v/>
      </c>
    </row>
    <row r="1506" spans="1:14" x14ac:dyDescent="0.25">
      <c r="A1506" s="1">
        <v>40540</v>
      </c>
      <c r="B1506">
        <v>2.6456</v>
      </c>
      <c r="C1506">
        <v>2.6661000000000001</v>
      </c>
      <c r="D1506">
        <v>2.6444000000000001</v>
      </c>
      <c r="E1506">
        <v>2.6591</v>
      </c>
      <c r="F1506">
        <v>27574</v>
      </c>
      <c r="G1506">
        <v>107254</v>
      </c>
      <c r="H1506">
        <v>66655</v>
      </c>
      <c r="I1506">
        <v>308824</v>
      </c>
      <c r="J1506" t="str">
        <f t="shared" si="117"/>
        <v xml:space="preserve"> </v>
      </c>
      <c r="K1506" t="str">
        <f t="shared" si="118"/>
        <v xml:space="preserve"> </v>
      </c>
      <c r="L1506">
        <f t="shared" si="120"/>
        <v>2.1700000000000053E-2</v>
      </c>
      <c r="M1506">
        <f t="shared" si="121"/>
        <v>4.4857894736842062E-2</v>
      </c>
      <c r="N1506" t="str">
        <f t="shared" si="119"/>
        <v/>
      </c>
    </row>
    <row r="1507" spans="1:14" x14ac:dyDescent="0.25">
      <c r="A1507" s="1">
        <v>40541</v>
      </c>
      <c r="B1507">
        <v>2.6545999999999998</v>
      </c>
      <c r="C1507">
        <v>2.6656</v>
      </c>
      <c r="D1507">
        <v>2.6475</v>
      </c>
      <c r="E1507">
        <v>2.6575000000000002</v>
      </c>
      <c r="F1507">
        <v>29679</v>
      </c>
      <c r="G1507">
        <v>109248</v>
      </c>
      <c r="H1507">
        <v>73885</v>
      </c>
      <c r="I1507">
        <v>305340</v>
      </c>
      <c r="J1507" t="str">
        <f t="shared" si="117"/>
        <v xml:space="preserve"> </v>
      </c>
      <c r="K1507" t="str">
        <f t="shared" si="118"/>
        <v xml:space="preserve"> </v>
      </c>
      <c r="L1507">
        <f t="shared" si="120"/>
        <v>1.8100000000000005E-2</v>
      </c>
      <c r="M1507">
        <f t="shared" si="121"/>
        <v>4.0757894736842083E-2</v>
      </c>
      <c r="N1507" t="str">
        <f t="shared" si="119"/>
        <v/>
      </c>
    </row>
    <row r="1508" spans="1:14" x14ac:dyDescent="0.25">
      <c r="A1508" s="1">
        <v>40542</v>
      </c>
      <c r="B1508">
        <v>2.6560000000000001</v>
      </c>
      <c r="C1508">
        <v>2.6688000000000001</v>
      </c>
      <c r="D1508">
        <v>2.6057000000000001</v>
      </c>
      <c r="E1508">
        <v>2.6234999999999999</v>
      </c>
      <c r="F1508">
        <v>42823</v>
      </c>
      <c r="G1508">
        <v>105749</v>
      </c>
      <c r="H1508">
        <v>96261</v>
      </c>
      <c r="I1508">
        <v>299743</v>
      </c>
      <c r="J1508" t="str">
        <f t="shared" si="117"/>
        <v xml:space="preserve"> </v>
      </c>
      <c r="K1508" t="str">
        <f t="shared" si="118"/>
        <v xml:space="preserve"> </v>
      </c>
      <c r="L1508">
        <f t="shared" si="120"/>
        <v>6.3099999999999934E-2</v>
      </c>
      <c r="M1508">
        <f t="shared" si="121"/>
        <v>4.0515789473684165E-2</v>
      </c>
      <c r="N1508" t="str">
        <f t="shared" si="119"/>
        <v xml:space="preserve"> </v>
      </c>
    </row>
    <row r="1509" spans="1:14" x14ac:dyDescent="0.25">
      <c r="A1509" s="1">
        <v>40543</v>
      </c>
      <c r="B1509">
        <v>2.621</v>
      </c>
      <c r="C1509">
        <v>2.6905000000000001</v>
      </c>
      <c r="D1509">
        <v>2.5977000000000001</v>
      </c>
      <c r="E1509">
        <v>2.6659999999999999</v>
      </c>
      <c r="F1509">
        <v>38785</v>
      </c>
      <c r="G1509">
        <v>106300</v>
      </c>
      <c r="H1509">
        <v>73807</v>
      </c>
      <c r="I1509">
        <v>300637</v>
      </c>
      <c r="J1509" t="str">
        <f t="shared" si="117"/>
        <v>Key Rev</v>
      </c>
      <c r="K1509">
        <f t="shared" si="118"/>
        <v>1.0400000000000187E-2</v>
      </c>
      <c r="L1509">
        <f t="shared" si="120"/>
        <v>9.2799999999999994E-2</v>
      </c>
      <c r="M1509">
        <f t="shared" si="121"/>
        <v>4.2194736842105229E-2</v>
      </c>
      <c r="N1509">
        <f t="shared" si="119"/>
        <v>1.0400000000000187E-2</v>
      </c>
    </row>
    <row r="1510" spans="1:14" x14ac:dyDescent="0.25">
      <c r="A1510" s="1">
        <v>40546</v>
      </c>
      <c r="B1510">
        <v>2.6659999999999999</v>
      </c>
      <c r="C1510">
        <v>2.7117</v>
      </c>
      <c r="D1510">
        <v>2.6576</v>
      </c>
      <c r="E1510">
        <v>2.6764000000000001</v>
      </c>
      <c r="F1510">
        <v>41036</v>
      </c>
      <c r="G1510">
        <v>108958</v>
      </c>
      <c r="H1510">
        <v>66040</v>
      </c>
      <c r="I1510">
        <v>302805</v>
      </c>
      <c r="J1510" t="str">
        <f t="shared" si="117"/>
        <v xml:space="preserve"> </v>
      </c>
      <c r="K1510" t="str">
        <f t="shared" si="118"/>
        <v xml:space="preserve"> </v>
      </c>
      <c r="L1510">
        <f t="shared" si="120"/>
        <v>5.4100000000000037E-2</v>
      </c>
      <c r="M1510">
        <f t="shared" si="121"/>
        <v>4.2884210526315768E-2</v>
      </c>
      <c r="N1510" t="str">
        <f t="shared" si="119"/>
        <v/>
      </c>
    </row>
    <row r="1511" spans="1:14" x14ac:dyDescent="0.25">
      <c r="A1511" s="1">
        <v>40547</v>
      </c>
      <c r="B1511">
        <v>2.6785999999999999</v>
      </c>
      <c r="C1511">
        <v>2.6959</v>
      </c>
      <c r="D1511">
        <v>2.6071</v>
      </c>
      <c r="E1511">
        <v>2.6301000000000001</v>
      </c>
      <c r="F1511">
        <v>62038</v>
      </c>
      <c r="G1511">
        <v>106571</v>
      </c>
      <c r="H1511">
        <v>131382</v>
      </c>
      <c r="I1511">
        <v>306563</v>
      </c>
      <c r="J1511" t="str">
        <f t="shared" si="117"/>
        <v xml:space="preserve"> </v>
      </c>
      <c r="K1511" t="str">
        <f t="shared" si="118"/>
        <v xml:space="preserve"> </v>
      </c>
      <c r="L1511">
        <f t="shared" si="120"/>
        <v>8.879999999999999E-2</v>
      </c>
      <c r="M1511">
        <f t="shared" si="121"/>
        <v>4.4636842105263114E-2</v>
      </c>
      <c r="N1511" t="str">
        <f t="shared" si="119"/>
        <v xml:space="preserve"> </v>
      </c>
    </row>
    <row r="1512" spans="1:14" x14ac:dyDescent="0.25">
      <c r="A1512" s="1">
        <v>40548</v>
      </c>
      <c r="B1512">
        <v>2.6271</v>
      </c>
      <c r="C1512">
        <v>2.6772</v>
      </c>
      <c r="D1512">
        <v>2.5914000000000001</v>
      </c>
      <c r="E1512">
        <v>2.6657999999999999</v>
      </c>
      <c r="F1512">
        <v>57531</v>
      </c>
      <c r="G1512">
        <v>103062</v>
      </c>
      <c r="H1512">
        <v>114273</v>
      </c>
      <c r="I1512">
        <v>303811</v>
      </c>
      <c r="J1512" t="str">
        <f t="shared" si="117"/>
        <v xml:space="preserve"> </v>
      </c>
      <c r="K1512" t="str">
        <f t="shared" si="118"/>
        <v xml:space="preserve"> </v>
      </c>
      <c r="L1512">
        <f t="shared" si="120"/>
        <v>8.5799999999999876E-2</v>
      </c>
      <c r="M1512">
        <f t="shared" si="121"/>
        <v>4.662105263157891E-2</v>
      </c>
      <c r="N1512" t="str">
        <f t="shared" si="119"/>
        <v xml:space="preserve"> </v>
      </c>
    </row>
    <row r="1513" spans="1:14" x14ac:dyDescent="0.25">
      <c r="A1513" s="1">
        <v>40549</v>
      </c>
      <c r="B1513">
        <v>2.6690999999999998</v>
      </c>
      <c r="C1513">
        <v>2.6821999999999999</v>
      </c>
      <c r="D1513">
        <v>2.6223999999999998</v>
      </c>
      <c r="E1513">
        <v>2.6347999999999998</v>
      </c>
      <c r="F1513">
        <v>60724</v>
      </c>
      <c r="G1513">
        <v>96756</v>
      </c>
      <c r="H1513">
        <v>129982</v>
      </c>
      <c r="I1513">
        <v>299211</v>
      </c>
      <c r="J1513" t="str">
        <f t="shared" si="117"/>
        <v xml:space="preserve"> </v>
      </c>
      <c r="K1513" t="str">
        <f t="shared" si="118"/>
        <v xml:space="preserve"> </v>
      </c>
      <c r="L1513">
        <f t="shared" si="120"/>
        <v>5.9800000000000075E-2</v>
      </c>
      <c r="M1513">
        <f t="shared" si="121"/>
        <v>4.7721052631578914E-2</v>
      </c>
      <c r="N1513" t="str">
        <f t="shared" si="119"/>
        <v/>
      </c>
    </row>
    <row r="1514" spans="1:14" x14ac:dyDescent="0.25">
      <c r="A1514" s="1">
        <v>40550</v>
      </c>
      <c r="B1514">
        <v>2.6375000000000002</v>
      </c>
      <c r="C1514">
        <v>2.6469</v>
      </c>
      <c r="D1514">
        <v>2.5945999999999998</v>
      </c>
      <c r="E1514">
        <v>2.6099000000000001</v>
      </c>
      <c r="F1514">
        <v>63603</v>
      </c>
      <c r="G1514">
        <v>91097</v>
      </c>
      <c r="H1514">
        <v>128282</v>
      </c>
      <c r="I1514">
        <v>299898</v>
      </c>
      <c r="J1514" t="str">
        <f t="shared" si="117"/>
        <v xml:space="preserve"> </v>
      </c>
      <c r="K1514" t="str">
        <f t="shared" si="118"/>
        <v xml:space="preserve"> </v>
      </c>
      <c r="L1514">
        <f t="shared" si="120"/>
        <v>5.2300000000000235E-2</v>
      </c>
      <c r="M1514">
        <f t="shared" si="121"/>
        <v>4.8121052631578919E-2</v>
      </c>
      <c r="N1514" t="str">
        <f t="shared" si="119"/>
        <v/>
      </c>
    </row>
    <row r="1515" spans="1:14" x14ac:dyDescent="0.25">
      <c r="A1515" s="1">
        <v>40553</v>
      </c>
      <c r="B1515">
        <v>2.6326000000000001</v>
      </c>
      <c r="C1515">
        <v>2.6871</v>
      </c>
      <c r="D1515">
        <v>2.6166</v>
      </c>
      <c r="E1515">
        <v>2.6797</v>
      </c>
      <c r="F1515">
        <v>59624</v>
      </c>
      <c r="G1515">
        <v>90765</v>
      </c>
      <c r="H1515">
        <v>122607</v>
      </c>
      <c r="I1515">
        <v>300105</v>
      </c>
      <c r="J1515" t="str">
        <f t="shared" si="117"/>
        <v xml:space="preserve"> </v>
      </c>
      <c r="K1515" t="str">
        <f t="shared" si="118"/>
        <v xml:space="preserve"> </v>
      </c>
      <c r="L1515">
        <f t="shared" si="120"/>
        <v>7.7199999999999935E-2</v>
      </c>
      <c r="M1515">
        <f t="shared" si="121"/>
        <v>4.9699999999999959E-2</v>
      </c>
      <c r="N1515" t="str">
        <f t="shared" si="119"/>
        <v xml:space="preserve"> </v>
      </c>
    </row>
    <row r="1516" spans="1:14" x14ac:dyDescent="0.25">
      <c r="A1516" s="1">
        <v>40554</v>
      </c>
      <c r="B1516">
        <v>2.6816</v>
      </c>
      <c r="C1516">
        <v>2.7366000000000001</v>
      </c>
      <c r="D1516">
        <v>2.6686999999999999</v>
      </c>
      <c r="E1516">
        <v>2.7324000000000002</v>
      </c>
      <c r="F1516">
        <v>56877</v>
      </c>
      <c r="G1516">
        <v>87084</v>
      </c>
      <c r="H1516">
        <v>138095</v>
      </c>
      <c r="I1516">
        <v>298327</v>
      </c>
      <c r="J1516" t="str">
        <f t="shared" si="117"/>
        <v xml:space="preserve"> </v>
      </c>
      <c r="K1516" t="str">
        <f t="shared" si="118"/>
        <v xml:space="preserve"> </v>
      </c>
      <c r="L1516">
        <f t="shared" si="120"/>
        <v>6.7900000000000293E-2</v>
      </c>
      <c r="M1516">
        <f t="shared" si="121"/>
        <v>5.1721052631578918E-2</v>
      </c>
      <c r="N1516" t="str">
        <f t="shared" si="119"/>
        <v/>
      </c>
    </row>
    <row r="1517" spans="1:14" x14ac:dyDescent="0.25">
      <c r="A1517" s="1">
        <v>40555</v>
      </c>
      <c r="B1517">
        <v>2.7275999999999998</v>
      </c>
      <c r="C1517">
        <v>2.7578999999999998</v>
      </c>
      <c r="D1517">
        <v>2.7235999999999998</v>
      </c>
      <c r="E1517">
        <v>2.7422</v>
      </c>
      <c r="F1517">
        <v>48870</v>
      </c>
      <c r="G1517">
        <v>81704</v>
      </c>
      <c r="H1517">
        <v>124239</v>
      </c>
      <c r="I1517">
        <v>298254</v>
      </c>
      <c r="J1517" t="str">
        <f t="shared" si="117"/>
        <v xml:space="preserve"> </v>
      </c>
      <c r="K1517" t="str">
        <f t="shared" si="118"/>
        <v xml:space="preserve"> </v>
      </c>
      <c r="L1517">
        <f t="shared" si="120"/>
        <v>3.4299999999999997E-2</v>
      </c>
      <c r="M1517">
        <f t="shared" si="121"/>
        <v>5.0357894736842074E-2</v>
      </c>
      <c r="N1517" t="str">
        <f t="shared" si="119"/>
        <v/>
      </c>
    </row>
    <row r="1518" spans="1:14" x14ac:dyDescent="0.25">
      <c r="A1518" s="1">
        <v>40556</v>
      </c>
      <c r="B1518">
        <v>2.7406000000000001</v>
      </c>
      <c r="C1518">
        <v>2.7496</v>
      </c>
      <c r="D1518">
        <v>2.7101000000000002</v>
      </c>
      <c r="E1518">
        <v>2.7326999999999999</v>
      </c>
      <c r="F1518">
        <v>50144</v>
      </c>
      <c r="G1518">
        <v>75263</v>
      </c>
      <c r="H1518">
        <v>133203</v>
      </c>
      <c r="I1518">
        <v>302387</v>
      </c>
      <c r="J1518" t="str">
        <f t="shared" si="117"/>
        <v xml:space="preserve"> </v>
      </c>
      <c r="K1518" t="str">
        <f t="shared" si="118"/>
        <v xml:space="preserve"> </v>
      </c>
      <c r="L1518">
        <f t="shared" si="120"/>
        <v>3.9499999999999869E-2</v>
      </c>
      <c r="M1518">
        <f t="shared" si="121"/>
        <v>5.1121052631578914E-2</v>
      </c>
      <c r="N1518" t="str">
        <f t="shared" si="119"/>
        <v/>
      </c>
    </row>
    <row r="1519" spans="1:14" x14ac:dyDescent="0.25">
      <c r="A1519" s="1">
        <v>40557</v>
      </c>
      <c r="B1519">
        <v>2.7444000000000002</v>
      </c>
      <c r="C1519">
        <v>2.77</v>
      </c>
      <c r="D1519">
        <v>2.7195</v>
      </c>
      <c r="E1519">
        <v>2.7688000000000001</v>
      </c>
      <c r="F1519">
        <v>42328</v>
      </c>
      <c r="G1519">
        <v>71764</v>
      </c>
      <c r="H1519">
        <v>113868</v>
      </c>
      <c r="I1519">
        <v>304082</v>
      </c>
      <c r="J1519" t="str">
        <f t="shared" si="117"/>
        <v xml:space="preserve"> </v>
      </c>
      <c r="K1519" t="str">
        <f t="shared" si="118"/>
        <v xml:space="preserve"> </v>
      </c>
      <c r="L1519">
        <f t="shared" si="120"/>
        <v>5.0499999999999989E-2</v>
      </c>
      <c r="M1519">
        <f t="shared" si="121"/>
        <v>5.1726315789473669E-2</v>
      </c>
      <c r="N1519" t="str">
        <f t="shared" si="119"/>
        <v/>
      </c>
    </row>
    <row r="1520" spans="1:14" x14ac:dyDescent="0.25">
      <c r="A1520" s="1">
        <v>40561</v>
      </c>
      <c r="B1520">
        <v>2.7665999999999999</v>
      </c>
      <c r="C1520">
        <v>2.7852999999999999</v>
      </c>
      <c r="D1520">
        <v>2.7454000000000001</v>
      </c>
      <c r="E1520">
        <v>2.7694999999999999</v>
      </c>
      <c r="F1520">
        <v>46339</v>
      </c>
      <c r="G1520">
        <v>67917</v>
      </c>
      <c r="H1520">
        <v>120906</v>
      </c>
      <c r="I1520">
        <v>309256</v>
      </c>
      <c r="J1520" t="str">
        <f t="shared" si="117"/>
        <v xml:space="preserve"> </v>
      </c>
      <c r="K1520" t="str">
        <f t="shared" si="118"/>
        <v xml:space="preserve"> </v>
      </c>
      <c r="L1520">
        <f t="shared" si="120"/>
        <v>3.9899999999999824E-2</v>
      </c>
      <c r="M1520">
        <f t="shared" si="121"/>
        <v>5.1252631578947355E-2</v>
      </c>
      <c r="N1520" t="str">
        <f t="shared" si="119"/>
        <v/>
      </c>
    </row>
    <row r="1521" spans="1:14" x14ac:dyDescent="0.25">
      <c r="A1521" s="1">
        <v>40562</v>
      </c>
      <c r="B1521">
        <v>2.7646000000000002</v>
      </c>
      <c r="C1521">
        <v>2.7995000000000001</v>
      </c>
      <c r="D1521">
        <v>2.7635999999999998</v>
      </c>
      <c r="E1521">
        <v>2.7797999999999998</v>
      </c>
      <c r="F1521">
        <v>32038</v>
      </c>
      <c r="G1521">
        <v>61546</v>
      </c>
      <c r="H1521">
        <v>113624</v>
      </c>
      <c r="I1521">
        <v>313178</v>
      </c>
      <c r="J1521" t="str">
        <f t="shared" si="117"/>
        <v xml:space="preserve"> </v>
      </c>
      <c r="K1521" t="str">
        <f t="shared" si="118"/>
        <v xml:space="preserve"> </v>
      </c>
      <c r="L1521">
        <f t="shared" si="120"/>
        <v>3.5900000000000265E-2</v>
      </c>
      <c r="M1521">
        <f t="shared" si="121"/>
        <v>5.1052631578947377E-2</v>
      </c>
      <c r="N1521" t="str">
        <f t="shared" si="119"/>
        <v/>
      </c>
    </row>
    <row r="1522" spans="1:14" x14ac:dyDescent="0.25">
      <c r="A1522" s="1">
        <v>40563</v>
      </c>
      <c r="B1522">
        <v>2.7786</v>
      </c>
      <c r="C1522">
        <v>2.7804000000000002</v>
      </c>
      <c r="D1522">
        <v>2.7198000000000002</v>
      </c>
      <c r="E1522">
        <v>2.7467999999999999</v>
      </c>
      <c r="F1522">
        <v>30713</v>
      </c>
      <c r="G1522">
        <v>52346</v>
      </c>
      <c r="H1522">
        <v>125197</v>
      </c>
      <c r="I1522">
        <v>311627</v>
      </c>
      <c r="J1522" t="str">
        <f t="shared" si="117"/>
        <v xml:space="preserve"> </v>
      </c>
      <c r="K1522" t="str">
        <f t="shared" si="118"/>
        <v xml:space="preserve"> </v>
      </c>
      <c r="L1522">
        <f t="shared" si="120"/>
        <v>6.0599999999999987E-2</v>
      </c>
      <c r="M1522">
        <f t="shared" si="121"/>
        <v>5.3173684210526338E-2</v>
      </c>
      <c r="N1522" t="str">
        <f t="shared" si="119"/>
        <v/>
      </c>
    </row>
    <row r="1523" spans="1:14" x14ac:dyDescent="0.25">
      <c r="A1523" s="1">
        <v>40564</v>
      </c>
      <c r="B1523">
        <v>2.7450999999999999</v>
      </c>
      <c r="C1523">
        <v>2.7841</v>
      </c>
      <c r="D1523">
        <v>2.7416</v>
      </c>
      <c r="E1523">
        <v>2.7744</v>
      </c>
      <c r="F1523">
        <v>34473</v>
      </c>
      <c r="G1523">
        <v>43975</v>
      </c>
      <c r="H1523">
        <v>134423</v>
      </c>
      <c r="I1523">
        <v>312038</v>
      </c>
      <c r="J1523" t="str">
        <f t="shared" si="117"/>
        <v xml:space="preserve"> </v>
      </c>
      <c r="K1523" t="str">
        <f t="shared" si="118"/>
        <v xml:space="preserve"> </v>
      </c>
      <c r="L1523">
        <f t="shared" si="120"/>
        <v>4.2499999999999982E-2</v>
      </c>
      <c r="M1523">
        <f t="shared" si="121"/>
        <v>5.4115789473684235E-2</v>
      </c>
      <c r="N1523" t="str">
        <f t="shared" si="119"/>
        <v/>
      </c>
    </row>
    <row r="1524" spans="1:14" x14ac:dyDescent="0.25">
      <c r="A1524" s="1">
        <v>40567</v>
      </c>
      <c r="B1524">
        <v>2.7787000000000002</v>
      </c>
      <c r="C1524">
        <v>2.8007</v>
      </c>
      <c r="D1524">
        <v>2.7382</v>
      </c>
      <c r="E1524">
        <v>2.7429999999999999</v>
      </c>
      <c r="F1524">
        <v>47233</v>
      </c>
      <c r="G1524">
        <v>106092</v>
      </c>
      <c r="H1524">
        <v>128449</v>
      </c>
      <c r="I1524">
        <v>314731</v>
      </c>
      <c r="J1524" t="str">
        <f t="shared" si="117"/>
        <v>Key Rev</v>
      </c>
      <c r="K1524">
        <f t="shared" si="118"/>
        <v>2.6499999999999968E-2</v>
      </c>
      <c r="L1524">
        <f t="shared" si="120"/>
        <v>6.25E-2</v>
      </c>
      <c r="M1524">
        <f t="shared" si="121"/>
        <v>5.5121052631578966E-2</v>
      </c>
      <c r="N1524" t="str">
        <f t="shared" si="119"/>
        <v/>
      </c>
    </row>
    <row r="1525" spans="1:14" x14ac:dyDescent="0.25">
      <c r="A1525" s="1">
        <v>40568</v>
      </c>
      <c r="B1525">
        <v>2.7391999999999999</v>
      </c>
      <c r="C1525">
        <v>2.7473999999999998</v>
      </c>
      <c r="D1525">
        <v>2.6960999999999999</v>
      </c>
      <c r="E1525">
        <v>2.7164999999999999</v>
      </c>
      <c r="F1525">
        <v>56053</v>
      </c>
      <c r="G1525">
        <v>108161</v>
      </c>
      <c r="H1525">
        <v>149922</v>
      </c>
      <c r="I1525">
        <v>314495</v>
      </c>
      <c r="J1525" t="str">
        <f t="shared" si="117"/>
        <v xml:space="preserve"> </v>
      </c>
      <c r="K1525" t="str">
        <f t="shared" si="118"/>
        <v xml:space="preserve"> </v>
      </c>
      <c r="L1525">
        <f t="shared" si="120"/>
        <v>5.1299999999999901E-2</v>
      </c>
      <c r="M1525">
        <f t="shared" si="121"/>
        <v>5.6678947368421065E-2</v>
      </c>
      <c r="N1525" t="str">
        <f t="shared" si="119"/>
        <v/>
      </c>
    </row>
    <row r="1526" spans="1:14" x14ac:dyDescent="0.25">
      <c r="A1526" s="1">
        <v>40569</v>
      </c>
      <c r="B1526">
        <v>2.7324000000000002</v>
      </c>
      <c r="C1526">
        <v>2.8039999999999998</v>
      </c>
      <c r="D1526">
        <v>2.7248999999999999</v>
      </c>
      <c r="E1526">
        <v>2.7911999999999999</v>
      </c>
      <c r="F1526">
        <v>69351</v>
      </c>
      <c r="G1526">
        <v>111148</v>
      </c>
      <c r="H1526">
        <v>165323</v>
      </c>
      <c r="I1526">
        <v>317008</v>
      </c>
      <c r="J1526" t="str">
        <f t="shared" si="117"/>
        <v xml:space="preserve"> </v>
      </c>
      <c r="K1526" t="str">
        <f t="shared" si="118"/>
        <v xml:space="preserve"> </v>
      </c>
      <c r="L1526">
        <f t="shared" si="120"/>
        <v>8.7499999999999911E-2</v>
      </c>
      <c r="M1526">
        <f t="shared" si="121"/>
        <v>6.0331578947368424E-2</v>
      </c>
      <c r="N1526" t="str">
        <f t="shared" si="119"/>
        <v xml:space="preserve"> </v>
      </c>
    </row>
    <row r="1527" spans="1:14" x14ac:dyDescent="0.25">
      <c r="A1527" s="1">
        <v>40570</v>
      </c>
      <c r="B1527">
        <v>2.7967</v>
      </c>
      <c r="C1527">
        <v>2.8159000000000001</v>
      </c>
      <c r="D1527">
        <v>2.7719</v>
      </c>
      <c r="E1527">
        <v>2.7749999999999999</v>
      </c>
      <c r="F1527">
        <v>52884</v>
      </c>
      <c r="G1527">
        <v>113521</v>
      </c>
      <c r="H1527">
        <v>121879</v>
      </c>
      <c r="I1527">
        <v>311972</v>
      </c>
      <c r="J1527" t="str">
        <f t="shared" si="117"/>
        <v xml:space="preserve"> </v>
      </c>
      <c r="K1527" t="str">
        <f t="shared" si="118"/>
        <v xml:space="preserve"> </v>
      </c>
      <c r="L1527">
        <f t="shared" si="120"/>
        <v>4.4000000000000039E-2</v>
      </c>
      <c r="M1527">
        <f t="shared" si="121"/>
        <v>5.9326315789473692E-2</v>
      </c>
      <c r="N1527" t="str">
        <f t="shared" si="119"/>
        <v/>
      </c>
    </row>
    <row r="1528" spans="1:14" x14ac:dyDescent="0.25">
      <c r="A1528" s="1">
        <v>40571</v>
      </c>
      <c r="B1528">
        <v>2.7778</v>
      </c>
      <c r="C1528">
        <v>2.827</v>
      </c>
      <c r="D1528">
        <v>2.7624</v>
      </c>
      <c r="E1528">
        <v>2.8140999999999998</v>
      </c>
      <c r="F1528">
        <v>67183</v>
      </c>
      <c r="G1528">
        <v>115400</v>
      </c>
      <c r="H1528">
        <v>167617</v>
      </c>
      <c r="I1528">
        <v>304721</v>
      </c>
      <c r="J1528" t="str">
        <f t="shared" si="117"/>
        <v>Key Rev</v>
      </c>
      <c r="K1528">
        <f t="shared" si="118"/>
        <v>4.610000000000003E-2</v>
      </c>
      <c r="L1528">
        <f t="shared" si="120"/>
        <v>6.4599999999999991E-2</v>
      </c>
      <c r="M1528">
        <f t="shared" si="121"/>
        <v>5.7842105263157903E-2</v>
      </c>
      <c r="N1528" t="str">
        <f t="shared" si="119"/>
        <v/>
      </c>
    </row>
    <row r="1529" spans="1:14" x14ac:dyDescent="0.25">
      <c r="A1529" s="1">
        <v>40574</v>
      </c>
      <c r="B1529">
        <v>2.8243999999999998</v>
      </c>
      <c r="C1529">
        <v>2.8795000000000002</v>
      </c>
      <c r="D1529">
        <v>2.7927</v>
      </c>
      <c r="E1529">
        <v>2.8601999999999999</v>
      </c>
      <c r="F1529">
        <v>53091</v>
      </c>
      <c r="G1529">
        <v>113080</v>
      </c>
      <c r="H1529">
        <v>115330</v>
      </c>
      <c r="I1529">
        <v>302172</v>
      </c>
      <c r="J1529" t="str">
        <f t="shared" si="117"/>
        <v xml:space="preserve"> </v>
      </c>
      <c r="K1529" t="str">
        <f t="shared" si="118"/>
        <v xml:space="preserve"> </v>
      </c>
      <c r="L1529">
        <f t="shared" si="120"/>
        <v>8.680000000000021E-2</v>
      </c>
      <c r="M1529">
        <f t="shared" si="121"/>
        <v>5.956315789473686E-2</v>
      </c>
      <c r="N1529" t="str">
        <f t="shared" si="119"/>
        <v xml:space="preserve"> </v>
      </c>
    </row>
    <row r="1530" spans="1:14" x14ac:dyDescent="0.25">
      <c r="A1530" s="1">
        <v>40575</v>
      </c>
      <c r="B1530">
        <v>2.8536000000000001</v>
      </c>
      <c r="C1530">
        <v>2.8824000000000001</v>
      </c>
      <c r="D1530">
        <v>2.8403999999999998</v>
      </c>
      <c r="E1530">
        <v>2.8769</v>
      </c>
      <c r="F1530">
        <v>63710</v>
      </c>
      <c r="G1530">
        <v>113263</v>
      </c>
      <c r="H1530">
        <v>144589</v>
      </c>
      <c r="I1530">
        <v>305609</v>
      </c>
      <c r="J1530" t="str">
        <f t="shared" si="117"/>
        <v xml:space="preserve"> </v>
      </c>
      <c r="K1530" t="str">
        <f t="shared" si="118"/>
        <v xml:space="preserve"> </v>
      </c>
      <c r="L1530">
        <f t="shared" si="120"/>
        <v>4.2000000000000259E-2</v>
      </c>
      <c r="M1530">
        <f t="shared" si="121"/>
        <v>5.7100000000000033E-2</v>
      </c>
      <c r="N1530" t="str">
        <f t="shared" si="119"/>
        <v/>
      </c>
    </row>
    <row r="1531" spans="1:14" x14ac:dyDescent="0.25">
      <c r="A1531" s="1">
        <v>40576</v>
      </c>
      <c r="B1531">
        <v>2.875</v>
      </c>
      <c r="C1531">
        <v>2.9060000000000001</v>
      </c>
      <c r="D1531">
        <v>2.8683999999999998</v>
      </c>
      <c r="E1531">
        <v>2.9005999999999998</v>
      </c>
      <c r="F1531">
        <v>57347</v>
      </c>
      <c r="G1531">
        <v>109335</v>
      </c>
      <c r="H1531">
        <v>147742</v>
      </c>
      <c r="I1531">
        <v>310746</v>
      </c>
      <c r="J1531" t="str">
        <f t="shared" si="117"/>
        <v xml:space="preserve"> </v>
      </c>
      <c r="K1531" t="str">
        <f t="shared" si="118"/>
        <v xml:space="preserve"> </v>
      </c>
      <c r="L1531">
        <f t="shared" si="120"/>
        <v>3.76000000000003E-2</v>
      </c>
      <c r="M1531">
        <f t="shared" si="121"/>
        <v>5.4563157894736897E-2</v>
      </c>
      <c r="N1531" t="str">
        <f t="shared" si="119"/>
        <v/>
      </c>
    </row>
    <row r="1532" spans="1:14" x14ac:dyDescent="0.25">
      <c r="A1532" s="1">
        <v>40577</v>
      </c>
      <c r="B1532">
        <v>2.8999000000000001</v>
      </c>
      <c r="C1532">
        <v>2.9239999999999999</v>
      </c>
      <c r="D1532">
        <v>2.8799000000000001</v>
      </c>
      <c r="E1532">
        <v>2.8873000000000002</v>
      </c>
      <c r="F1532">
        <v>52808</v>
      </c>
      <c r="G1532">
        <v>107211</v>
      </c>
      <c r="H1532">
        <v>132040</v>
      </c>
      <c r="I1532">
        <v>314887</v>
      </c>
      <c r="J1532" t="str">
        <f t="shared" si="117"/>
        <v xml:space="preserve"> </v>
      </c>
      <c r="K1532" t="str">
        <f t="shared" si="118"/>
        <v xml:space="preserve"> </v>
      </c>
      <c r="L1532">
        <f t="shared" si="120"/>
        <v>4.4099999999999806E-2</v>
      </c>
      <c r="M1532">
        <f t="shared" si="121"/>
        <v>5.3736842105263201E-2</v>
      </c>
      <c r="N1532" t="str">
        <f t="shared" si="119"/>
        <v/>
      </c>
    </row>
    <row r="1533" spans="1:14" x14ac:dyDescent="0.25">
      <c r="A1533" s="1">
        <v>40578</v>
      </c>
      <c r="B1533">
        <v>2.8828999999999998</v>
      </c>
      <c r="C1533">
        <v>2.9041999999999999</v>
      </c>
      <c r="D1533">
        <v>2.8247</v>
      </c>
      <c r="E1533">
        <v>2.8365999999999998</v>
      </c>
      <c r="F1533">
        <v>57114</v>
      </c>
      <c r="G1533">
        <v>100790</v>
      </c>
      <c r="H1533">
        <v>129902</v>
      </c>
      <c r="I1533">
        <v>311700</v>
      </c>
      <c r="J1533" t="str">
        <f t="shared" si="117"/>
        <v xml:space="preserve"> </v>
      </c>
      <c r="K1533" t="str">
        <f t="shared" si="118"/>
        <v xml:space="preserve"> </v>
      </c>
      <c r="L1533">
        <f t="shared" si="120"/>
        <v>7.9499999999999904E-2</v>
      </c>
      <c r="M1533">
        <f t="shared" si="121"/>
        <v>5.5168421052631603E-2</v>
      </c>
      <c r="N1533" t="str">
        <f t="shared" si="119"/>
        <v/>
      </c>
    </row>
    <row r="1534" spans="1:14" x14ac:dyDescent="0.25">
      <c r="A1534" s="1">
        <v>40581</v>
      </c>
      <c r="B1534">
        <v>2.8388</v>
      </c>
      <c r="C1534">
        <v>2.8588</v>
      </c>
      <c r="D1534">
        <v>2.8109000000000002</v>
      </c>
      <c r="E1534">
        <v>2.8260000000000001</v>
      </c>
      <c r="F1534">
        <v>42551</v>
      </c>
      <c r="G1534">
        <v>95382</v>
      </c>
      <c r="H1534">
        <v>103473</v>
      </c>
      <c r="I1534">
        <v>306078</v>
      </c>
      <c r="J1534" t="str">
        <f t="shared" si="117"/>
        <v xml:space="preserve"> </v>
      </c>
      <c r="K1534" t="str">
        <f t="shared" si="118"/>
        <v xml:space="preserve"> </v>
      </c>
      <c r="L1534">
        <f t="shared" si="120"/>
        <v>4.7899999999999832E-2</v>
      </c>
      <c r="M1534">
        <f t="shared" si="121"/>
        <v>5.3626315789473702E-2</v>
      </c>
      <c r="N1534" t="str">
        <f t="shared" si="119"/>
        <v/>
      </c>
    </row>
    <row r="1535" spans="1:14" x14ac:dyDescent="0.25">
      <c r="A1535" s="1">
        <v>40582</v>
      </c>
      <c r="B1535">
        <v>2.8258999999999999</v>
      </c>
      <c r="C1535">
        <v>2.8641000000000001</v>
      </c>
      <c r="D1535">
        <v>2.7879</v>
      </c>
      <c r="E1535">
        <v>2.8517000000000001</v>
      </c>
      <c r="F1535">
        <v>54404</v>
      </c>
      <c r="G1535">
        <v>92855</v>
      </c>
      <c r="H1535">
        <v>141310</v>
      </c>
      <c r="I1535">
        <v>310044</v>
      </c>
      <c r="J1535" t="str">
        <f t="shared" si="117"/>
        <v>Key Rev</v>
      </c>
      <c r="K1535">
        <f t="shared" si="118"/>
        <v>3.7099999999999689E-2</v>
      </c>
      <c r="L1535">
        <f t="shared" si="120"/>
        <v>7.6200000000000045E-2</v>
      </c>
      <c r="M1535">
        <f t="shared" si="121"/>
        <v>5.4063157894736848E-2</v>
      </c>
      <c r="N1535" t="str">
        <f t="shared" si="119"/>
        <v/>
      </c>
    </row>
    <row r="1536" spans="1:14" x14ac:dyDescent="0.25">
      <c r="A1536" s="1">
        <v>40583</v>
      </c>
      <c r="B1536">
        <v>2.8523999999999998</v>
      </c>
      <c r="C1536">
        <v>2.8961000000000001</v>
      </c>
      <c r="D1536">
        <v>2.8472</v>
      </c>
      <c r="E1536">
        <v>2.8887999999999998</v>
      </c>
      <c r="F1536">
        <v>56867</v>
      </c>
      <c r="G1536">
        <v>88684</v>
      </c>
      <c r="H1536">
        <v>144173</v>
      </c>
      <c r="I1536">
        <v>313050</v>
      </c>
      <c r="J1536" t="str">
        <f t="shared" si="117"/>
        <v xml:space="preserve"> </v>
      </c>
      <c r="K1536" t="str">
        <f t="shared" si="118"/>
        <v xml:space="preserve"> </v>
      </c>
      <c r="L1536">
        <f t="shared" si="120"/>
        <v>4.8900000000000166E-2</v>
      </c>
      <c r="M1536">
        <f t="shared" si="121"/>
        <v>5.4831578947368433E-2</v>
      </c>
      <c r="N1536" t="str">
        <f t="shared" si="119"/>
        <v/>
      </c>
    </row>
    <row r="1537" spans="1:14" x14ac:dyDescent="0.25">
      <c r="A1537" s="1">
        <v>40584</v>
      </c>
      <c r="B1537">
        <v>2.8889</v>
      </c>
      <c r="C1537">
        <v>2.9</v>
      </c>
      <c r="D1537">
        <v>2.8235000000000001</v>
      </c>
      <c r="E1537">
        <v>2.8306</v>
      </c>
      <c r="F1537">
        <v>65960</v>
      </c>
      <c r="G1537">
        <v>77757</v>
      </c>
      <c r="H1537">
        <v>174566</v>
      </c>
      <c r="I1537">
        <v>309170</v>
      </c>
      <c r="J1537" t="str">
        <f t="shared" si="117"/>
        <v>Key Rev</v>
      </c>
      <c r="K1537">
        <f t="shared" si="118"/>
        <v>1.4899999999999913E-2</v>
      </c>
      <c r="L1537">
        <f t="shared" si="120"/>
        <v>7.649999999999979E-2</v>
      </c>
      <c r="M1537">
        <f t="shared" si="121"/>
        <v>5.6778947368421061E-2</v>
      </c>
      <c r="N1537" t="str">
        <f t="shared" si="119"/>
        <v/>
      </c>
    </row>
    <row r="1538" spans="1:14" x14ac:dyDescent="0.25">
      <c r="A1538" s="1">
        <v>40585</v>
      </c>
      <c r="B1538">
        <v>2.8489</v>
      </c>
      <c r="C1538">
        <v>2.8549000000000002</v>
      </c>
      <c r="D1538">
        <v>2.8071999999999999</v>
      </c>
      <c r="E1538">
        <v>2.8157000000000001</v>
      </c>
      <c r="F1538">
        <v>51866</v>
      </c>
      <c r="G1538">
        <v>71428</v>
      </c>
      <c r="H1538">
        <v>130606</v>
      </c>
      <c r="I1538">
        <v>311001</v>
      </c>
      <c r="J1538" t="str">
        <f t="shared" si="117"/>
        <v xml:space="preserve"> </v>
      </c>
      <c r="K1538" t="str">
        <f t="shared" si="118"/>
        <v xml:space="preserve"> </v>
      </c>
      <c r="L1538">
        <f t="shared" si="120"/>
        <v>4.7700000000000298E-2</v>
      </c>
      <c r="M1538">
        <f t="shared" si="121"/>
        <v>5.6631578947368449E-2</v>
      </c>
      <c r="N1538" t="str">
        <f t="shared" si="119"/>
        <v/>
      </c>
    </row>
    <row r="1539" spans="1:14" x14ac:dyDescent="0.25">
      <c r="A1539" s="1">
        <v>40588</v>
      </c>
      <c r="B1539">
        <v>2.8258999999999999</v>
      </c>
      <c r="C1539">
        <v>2.9009</v>
      </c>
      <c r="D1539">
        <v>2.8227000000000002</v>
      </c>
      <c r="E1539">
        <v>2.8702999999999999</v>
      </c>
      <c r="F1539">
        <v>42327</v>
      </c>
      <c r="G1539">
        <v>71444</v>
      </c>
      <c r="H1539">
        <v>98809</v>
      </c>
      <c r="I1539">
        <v>316911</v>
      </c>
      <c r="J1539" t="str">
        <f t="shared" si="117"/>
        <v xml:space="preserve"> </v>
      </c>
      <c r="K1539" t="str">
        <f t="shared" si="118"/>
        <v xml:space="preserve"> </v>
      </c>
      <c r="L1539">
        <f t="shared" si="120"/>
        <v>8.5199999999999942E-2</v>
      </c>
      <c r="M1539">
        <f t="shared" si="121"/>
        <v>5.9015789473684244E-2</v>
      </c>
      <c r="N1539" t="str">
        <f t="shared" si="119"/>
        <v xml:space="preserve"> </v>
      </c>
    </row>
    <row r="1540" spans="1:14" x14ac:dyDescent="0.25">
      <c r="A1540" s="1">
        <v>40589</v>
      </c>
      <c r="B1540">
        <v>2.8637000000000001</v>
      </c>
      <c r="C1540">
        <v>2.8915000000000002</v>
      </c>
      <c r="D1540">
        <v>2.8342000000000001</v>
      </c>
      <c r="E1540">
        <v>2.8489</v>
      </c>
      <c r="F1540">
        <v>46943</v>
      </c>
      <c r="G1540">
        <v>67234</v>
      </c>
      <c r="H1540">
        <v>121437</v>
      </c>
      <c r="I1540">
        <v>321435</v>
      </c>
      <c r="J1540" t="str">
        <f t="shared" si="117"/>
        <v xml:space="preserve"> </v>
      </c>
      <c r="K1540" t="str">
        <f t="shared" si="118"/>
        <v xml:space="preserve"> </v>
      </c>
      <c r="L1540">
        <f t="shared" si="120"/>
        <v>5.7300000000000129E-2</v>
      </c>
      <c r="M1540">
        <f t="shared" si="121"/>
        <v>6.014210526315792E-2</v>
      </c>
      <c r="N1540" t="str">
        <f t="shared" si="119"/>
        <v/>
      </c>
    </row>
    <row r="1541" spans="1:14" x14ac:dyDescent="0.25">
      <c r="A1541" s="1">
        <v>40590</v>
      </c>
      <c r="B1541">
        <v>2.8513999999999999</v>
      </c>
      <c r="C1541">
        <v>2.9131</v>
      </c>
      <c r="D1541">
        <v>2.8513999999999999</v>
      </c>
      <c r="E1541">
        <v>2.8946999999999998</v>
      </c>
      <c r="F1541">
        <v>45859</v>
      </c>
      <c r="G1541">
        <v>61236</v>
      </c>
      <c r="H1541">
        <v>134322</v>
      </c>
      <c r="I1541">
        <v>325761</v>
      </c>
      <c r="J1541" t="str">
        <f t="shared" ref="J1541:J1604" si="122">IF(AND(C1541&gt;C1540,D1541&lt;D1540,OR(AND(E1540&gt;E1539,E1540&gt;E1541),AND(E1540&lt;E1539,E1540&lt;E1541))),"Key Rev"," ")</f>
        <v xml:space="preserve"> </v>
      </c>
      <c r="K1541" t="str">
        <f t="shared" si="118"/>
        <v xml:space="preserve"> </v>
      </c>
      <c r="L1541">
        <f t="shared" si="120"/>
        <v>6.4200000000000035E-2</v>
      </c>
      <c r="M1541">
        <f t="shared" si="121"/>
        <v>6.0331578947368451E-2</v>
      </c>
      <c r="N1541" t="str">
        <f t="shared" si="119"/>
        <v/>
      </c>
    </row>
    <row r="1542" spans="1:14" x14ac:dyDescent="0.25">
      <c r="A1542" s="1">
        <v>40591</v>
      </c>
      <c r="B1542">
        <v>2.8965000000000001</v>
      </c>
      <c r="C1542">
        <v>2.9024000000000001</v>
      </c>
      <c r="D1542">
        <v>2.8451</v>
      </c>
      <c r="E1542">
        <v>2.8523000000000001</v>
      </c>
      <c r="F1542">
        <v>39265</v>
      </c>
      <c r="G1542">
        <v>51642</v>
      </c>
      <c r="H1542">
        <v>121898</v>
      </c>
      <c r="I1542">
        <v>321793</v>
      </c>
      <c r="J1542" t="str">
        <f t="shared" si="122"/>
        <v xml:space="preserve"> </v>
      </c>
      <c r="K1542" t="str">
        <f t="shared" si="118"/>
        <v xml:space="preserve"> </v>
      </c>
      <c r="L1542">
        <f t="shared" si="120"/>
        <v>5.7300000000000129E-2</v>
      </c>
      <c r="M1542">
        <f t="shared" si="121"/>
        <v>6.1110526315789511E-2</v>
      </c>
      <c r="N1542" t="str">
        <f t="shared" si="119"/>
        <v/>
      </c>
    </row>
    <row r="1543" spans="1:14" x14ac:dyDescent="0.25">
      <c r="A1543" s="1">
        <v>40592</v>
      </c>
      <c r="B1543">
        <v>2.8439000000000001</v>
      </c>
      <c r="C1543">
        <v>2.8668999999999998</v>
      </c>
      <c r="D1543">
        <v>2.7919</v>
      </c>
      <c r="E1543">
        <v>2.8348</v>
      </c>
      <c r="F1543">
        <v>50462</v>
      </c>
      <c r="G1543">
        <v>84954</v>
      </c>
      <c r="H1543">
        <v>149690</v>
      </c>
      <c r="I1543">
        <v>317449</v>
      </c>
      <c r="J1543" t="str">
        <f t="shared" si="122"/>
        <v xml:space="preserve"> </v>
      </c>
      <c r="K1543" t="str">
        <f t="shared" si="118"/>
        <v xml:space="preserve"> </v>
      </c>
      <c r="L1543">
        <f t="shared" si="120"/>
        <v>7.4999999999999734E-2</v>
      </c>
      <c r="M1543">
        <f t="shared" si="121"/>
        <v>6.1768421052631604E-2</v>
      </c>
      <c r="N1543" t="str">
        <f t="shared" si="119"/>
        <v/>
      </c>
    </row>
    <row r="1544" spans="1:14" x14ac:dyDescent="0.25">
      <c r="A1544" s="1">
        <v>40596</v>
      </c>
      <c r="B1544">
        <v>2.8363</v>
      </c>
      <c r="C1544">
        <v>2.9781</v>
      </c>
      <c r="D1544">
        <v>2.8363</v>
      </c>
      <c r="E1544">
        <v>2.9123000000000001</v>
      </c>
      <c r="F1544">
        <v>52246</v>
      </c>
      <c r="G1544">
        <v>92228</v>
      </c>
      <c r="H1544">
        <v>138994</v>
      </c>
      <c r="I1544">
        <v>321800</v>
      </c>
      <c r="J1544" t="str">
        <f t="shared" si="122"/>
        <v xml:space="preserve"> </v>
      </c>
      <c r="K1544" t="str">
        <f t="shared" si="118"/>
        <v xml:space="preserve"> </v>
      </c>
      <c r="L1544">
        <f t="shared" si="120"/>
        <v>0.14329999999999998</v>
      </c>
      <c r="M1544">
        <f t="shared" si="121"/>
        <v>6.6610526315789495E-2</v>
      </c>
      <c r="N1544" t="str">
        <f t="shared" si="119"/>
        <v xml:space="preserve"> </v>
      </c>
    </row>
    <row r="1545" spans="1:14" x14ac:dyDescent="0.25">
      <c r="A1545" s="1">
        <v>40597</v>
      </c>
      <c r="B1545">
        <v>2.9180000000000001</v>
      </c>
      <c r="C1545">
        <v>3.0436000000000001</v>
      </c>
      <c r="D1545">
        <v>2.9054000000000002</v>
      </c>
      <c r="E1545">
        <v>3.0253999999999999</v>
      </c>
      <c r="F1545">
        <v>53273</v>
      </c>
      <c r="G1545">
        <v>95995</v>
      </c>
      <c r="H1545">
        <v>161078</v>
      </c>
      <c r="I1545">
        <v>312706</v>
      </c>
      <c r="J1545" t="str">
        <f t="shared" si="122"/>
        <v xml:space="preserve"> </v>
      </c>
      <c r="K1545" t="str">
        <f t="shared" si="118"/>
        <v xml:space="preserve"> </v>
      </c>
      <c r="L1545">
        <f t="shared" si="120"/>
        <v>0.13819999999999988</v>
      </c>
      <c r="M1545">
        <f t="shared" si="121"/>
        <v>6.9278947368421079E-2</v>
      </c>
      <c r="N1545" t="str">
        <f t="shared" si="119"/>
        <v xml:space="preserve"> </v>
      </c>
    </row>
    <row r="1546" spans="1:14" x14ac:dyDescent="0.25">
      <c r="A1546" s="1">
        <v>40598</v>
      </c>
      <c r="B1546">
        <v>3.0373999999999999</v>
      </c>
      <c r="C1546">
        <v>3.1855000000000002</v>
      </c>
      <c r="D1546">
        <v>2.9670999999999998</v>
      </c>
      <c r="E1546">
        <v>3.0019999999999998</v>
      </c>
      <c r="F1546">
        <v>63580</v>
      </c>
      <c r="G1546">
        <v>96238</v>
      </c>
      <c r="H1546">
        <v>174481</v>
      </c>
      <c r="I1546">
        <v>302315</v>
      </c>
      <c r="J1546" t="str">
        <f t="shared" si="122"/>
        <v xml:space="preserve"> </v>
      </c>
      <c r="K1546" t="str">
        <f t="shared" si="118"/>
        <v xml:space="preserve"> </v>
      </c>
      <c r="L1546">
        <f t="shared" si="120"/>
        <v>0.21840000000000037</v>
      </c>
      <c r="M1546">
        <f t="shared" si="121"/>
        <v>7.8457894736842143E-2</v>
      </c>
      <c r="N1546" t="str">
        <f t="shared" si="119"/>
        <v xml:space="preserve"> </v>
      </c>
    </row>
    <row r="1547" spans="1:14" x14ac:dyDescent="0.25">
      <c r="A1547" s="1">
        <v>40599</v>
      </c>
      <c r="B1547">
        <v>2.9895999999999998</v>
      </c>
      <c r="C1547">
        <v>3.0672999999999999</v>
      </c>
      <c r="D1547">
        <v>2.9853999999999998</v>
      </c>
      <c r="E1547">
        <v>3.0543</v>
      </c>
      <c r="F1547">
        <v>49098</v>
      </c>
      <c r="G1547">
        <v>96399</v>
      </c>
      <c r="H1547">
        <v>121686</v>
      </c>
      <c r="I1547">
        <v>300763</v>
      </c>
      <c r="J1547" t="str">
        <f t="shared" si="122"/>
        <v xml:space="preserve"> </v>
      </c>
      <c r="K1547" t="str">
        <f t="shared" si="118"/>
        <v xml:space="preserve"> </v>
      </c>
      <c r="L1547">
        <f t="shared" si="120"/>
        <v>8.1900000000000084E-2</v>
      </c>
      <c r="M1547">
        <f t="shared" si="121"/>
        <v>7.936842105263163E-2</v>
      </c>
      <c r="N1547" t="str">
        <f t="shared" si="119"/>
        <v/>
      </c>
    </row>
    <row r="1548" spans="1:14" x14ac:dyDescent="0.25">
      <c r="A1548" s="1">
        <v>40602</v>
      </c>
      <c r="B1548">
        <v>3.0606</v>
      </c>
      <c r="C1548">
        <v>3.0979000000000001</v>
      </c>
      <c r="D1548">
        <v>3.0335000000000001</v>
      </c>
      <c r="E1548">
        <v>3.0476999999999999</v>
      </c>
      <c r="F1548">
        <v>41107</v>
      </c>
      <c r="G1548">
        <v>97386</v>
      </c>
      <c r="H1548">
        <v>128522</v>
      </c>
      <c r="I1548">
        <v>299205</v>
      </c>
      <c r="J1548" t="str">
        <f t="shared" si="122"/>
        <v xml:space="preserve"> </v>
      </c>
      <c r="K1548" t="str">
        <f t="shared" si="118"/>
        <v xml:space="preserve"> </v>
      </c>
      <c r="L1548">
        <f t="shared" si="120"/>
        <v>6.4400000000000013E-2</v>
      </c>
      <c r="M1548">
        <f t="shared" si="121"/>
        <v>7.8189473684210559E-2</v>
      </c>
      <c r="N1548" t="str">
        <f t="shared" si="119"/>
        <v/>
      </c>
    </row>
    <row r="1549" spans="1:14" x14ac:dyDescent="0.25">
      <c r="A1549" s="1">
        <v>40603</v>
      </c>
      <c r="B1549">
        <v>3.0445000000000002</v>
      </c>
      <c r="C1549">
        <v>3.1659999999999999</v>
      </c>
      <c r="D1549">
        <v>3.0402999999999998</v>
      </c>
      <c r="E1549">
        <v>3.1322999999999999</v>
      </c>
      <c r="F1549">
        <v>45301</v>
      </c>
      <c r="G1549">
        <v>96350</v>
      </c>
      <c r="H1549">
        <v>107121</v>
      </c>
      <c r="I1549">
        <v>298967</v>
      </c>
      <c r="J1549" t="str">
        <f t="shared" si="122"/>
        <v xml:space="preserve"> </v>
      </c>
      <c r="K1549" t="str">
        <f t="shared" si="118"/>
        <v xml:space="preserve"> </v>
      </c>
      <c r="L1549">
        <f t="shared" si="120"/>
        <v>0.12570000000000014</v>
      </c>
      <c r="M1549">
        <f t="shared" si="121"/>
        <v>8.259473684210529E-2</v>
      </c>
      <c r="N1549" t="str">
        <f t="shared" si="119"/>
        <v xml:space="preserve"> </v>
      </c>
    </row>
    <row r="1550" spans="1:14" x14ac:dyDescent="0.25">
      <c r="A1550" s="1">
        <v>40604</v>
      </c>
      <c r="B1550">
        <v>3.1566000000000001</v>
      </c>
      <c r="C1550">
        <v>3.1913</v>
      </c>
      <c r="D1550">
        <v>3.1145</v>
      </c>
      <c r="E1550">
        <v>3.1665000000000001</v>
      </c>
      <c r="F1550">
        <v>53665</v>
      </c>
      <c r="G1550">
        <v>92734</v>
      </c>
      <c r="H1550">
        <v>134440</v>
      </c>
      <c r="I1550">
        <v>302508</v>
      </c>
      <c r="J1550" t="str">
        <f t="shared" si="122"/>
        <v xml:space="preserve"> </v>
      </c>
      <c r="K1550" t="str">
        <f t="shared" si="118"/>
        <v xml:space="preserve"> </v>
      </c>
      <c r="L1550">
        <f t="shared" si="120"/>
        <v>7.6799999999999979E-2</v>
      </c>
      <c r="M1550">
        <f t="shared" si="121"/>
        <v>8.4657894736842113E-2</v>
      </c>
      <c r="N1550" t="str">
        <f t="shared" si="119"/>
        <v/>
      </c>
    </row>
    <row r="1551" spans="1:14" x14ac:dyDescent="0.25">
      <c r="A1551" s="1">
        <v>40605</v>
      </c>
      <c r="B1551">
        <v>3.1698</v>
      </c>
      <c r="C1551">
        <v>3.1760999999999999</v>
      </c>
      <c r="D1551">
        <v>3.1202000000000001</v>
      </c>
      <c r="E1551">
        <v>3.1581000000000001</v>
      </c>
      <c r="F1551">
        <v>42952</v>
      </c>
      <c r="G1551">
        <v>91391</v>
      </c>
      <c r="H1551">
        <v>99035</v>
      </c>
      <c r="I1551">
        <v>307282</v>
      </c>
      <c r="J1551" t="str">
        <f t="shared" si="122"/>
        <v xml:space="preserve"> </v>
      </c>
      <c r="K1551" t="str">
        <f t="shared" si="118"/>
        <v xml:space="preserve"> </v>
      </c>
      <c r="L1551">
        <f t="shared" si="120"/>
        <v>5.5899999999999839E-2</v>
      </c>
      <c r="M1551">
        <f t="shared" si="121"/>
        <v>8.5278947368421065E-2</v>
      </c>
      <c r="N1551" t="str">
        <f t="shared" si="119"/>
        <v/>
      </c>
    </row>
    <row r="1552" spans="1:14" x14ac:dyDescent="0.25">
      <c r="A1552" s="1">
        <v>40606</v>
      </c>
      <c r="B1552">
        <v>3.1534</v>
      </c>
      <c r="C1552">
        <v>3.2018</v>
      </c>
      <c r="D1552">
        <v>3.1534</v>
      </c>
      <c r="E1552">
        <v>3.1981000000000002</v>
      </c>
      <c r="F1552">
        <v>51623</v>
      </c>
      <c r="G1552">
        <v>89526</v>
      </c>
      <c r="H1552">
        <v>128592</v>
      </c>
      <c r="I1552">
        <v>307984</v>
      </c>
      <c r="J1552" t="str">
        <f t="shared" si="122"/>
        <v xml:space="preserve"> </v>
      </c>
      <c r="K1552" t="str">
        <f t="shared" si="118"/>
        <v xml:space="preserve"> </v>
      </c>
      <c r="L1552">
        <f t="shared" si="120"/>
        <v>4.8399999999999999E-2</v>
      </c>
      <c r="M1552">
        <f t="shared" si="121"/>
        <v>8.364210526315792E-2</v>
      </c>
      <c r="N1552" t="str">
        <f t="shared" si="119"/>
        <v/>
      </c>
    </row>
    <row r="1553" spans="1:14" x14ac:dyDescent="0.25">
      <c r="A1553" s="1">
        <v>40609</v>
      </c>
      <c r="B1553">
        <v>3.1993</v>
      </c>
      <c r="C1553">
        <v>3.246</v>
      </c>
      <c r="D1553">
        <v>3.1555</v>
      </c>
      <c r="E1553">
        <v>3.1745000000000001</v>
      </c>
      <c r="F1553">
        <v>50458</v>
      </c>
      <c r="G1553">
        <v>84927</v>
      </c>
      <c r="H1553">
        <v>113056</v>
      </c>
      <c r="I1553">
        <v>305861</v>
      </c>
      <c r="J1553" t="str">
        <f t="shared" si="122"/>
        <v xml:space="preserve"> </v>
      </c>
      <c r="K1553" t="str">
        <f t="shared" si="118"/>
        <v xml:space="preserve"> </v>
      </c>
      <c r="L1553">
        <f t="shared" si="120"/>
        <v>9.0500000000000025E-2</v>
      </c>
      <c r="M1553">
        <f t="shared" si="121"/>
        <v>8.5884210526315827E-2</v>
      </c>
      <c r="N1553" t="str">
        <f t="shared" si="119"/>
        <v/>
      </c>
    </row>
    <row r="1554" spans="1:14" x14ac:dyDescent="0.25">
      <c r="A1554" s="1">
        <v>40610</v>
      </c>
      <c r="B1554">
        <v>3.1556999999999999</v>
      </c>
      <c r="C1554">
        <v>3.18</v>
      </c>
      <c r="D1554">
        <v>3.0916999999999999</v>
      </c>
      <c r="E1554">
        <v>3.1198999999999999</v>
      </c>
      <c r="F1554">
        <v>56308</v>
      </c>
      <c r="G1554">
        <v>81386</v>
      </c>
      <c r="H1554">
        <v>133232</v>
      </c>
      <c r="I1554">
        <v>306312</v>
      </c>
      <c r="J1554" t="str">
        <f t="shared" si="122"/>
        <v xml:space="preserve"> </v>
      </c>
      <c r="K1554" t="str">
        <f t="shared" si="118"/>
        <v xml:space="preserve"> </v>
      </c>
      <c r="L1554">
        <f t="shared" si="120"/>
        <v>8.8300000000000267E-2</v>
      </c>
      <c r="M1554">
        <f t="shared" si="121"/>
        <v>8.6521052631578985E-2</v>
      </c>
      <c r="N1554" t="str">
        <f t="shared" si="119"/>
        <v/>
      </c>
    </row>
    <row r="1555" spans="1:14" x14ac:dyDescent="0.25">
      <c r="A1555" s="1">
        <v>40611</v>
      </c>
      <c r="B1555">
        <v>3.1187999999999998</v>
      </c>
      <c r="C1555">
        <v>3.1913999999999998</v>
      </c>
      <c r="D1555">
        <v>3.1027999999999998</v>
      </c>
      <c r="E1555">
        <v>3.1795</v>
      </c>
      <c r="F1555">
        <v>47044</v>
      </c>
      <c r="G1555">
        <v>79722</v>
      </c>
      <c r="H1555">
        <v>103613</v>
      </c>
      <c r="I1555">
        <v>301326</v>
      </c>
      <c r="J1555" t="str">
        <f t="shared" si="122"/>
        <v xml:space="preserve"> </v>
      </c>
      <c r="K1555" t="str">
        <f t="shared" ref="K1555:K1618" si="123">IF(AND(J1555&lt;&gt;" ",E1555&gt;E1554),E1556-E1555,IF(AND(J1555&lt;&gt;" ",E1555&lt;E1554),E1555-E1556," "))</f>
        <v xml:space="preserve"> </v>
      </c>
      <c r="L1555">
        <f t="shared" si="120"/>
        <v>8.8600000000000012E-2</v>
      </c>
      <c r="M1555">
        <f t="shared" si="121"/>
        <v>8.8610526315789515E-2</v>
      </c>
      <c r="N1555" t="str">
        <f t="shared" ref="N1555:N1618" si="124">IF(AND(K1555&lt;&gt;0,L1555&gt;M1554*$N$2),K1555,"")</f>
        <v/>
      </c>
    </row>
    <row r="1556" spans="1:14" x14ac:dyDescent="0.25">
      <c r="A1556" s="1">
        <v>40612</v>
      </c>
      <c r="B1556">
        <v>3.1789999999999998</v>
      </c>
      <c r="C1556">
        <v>3.1989999999999998</v>
      </c>
      <c r="D1556">
        <v>3.0991</v>
      </c>
      <c r="E1556">
        <v>3.1537000000000002</v>
      </c>
      <c r="F1556">
        <v>52873</v>
      </c>
      <c r="G1556">
        <v>73023</v>
      </c>
      <c r="H1556">
        <v>121746</v>
      </c>
      <c r="I1556">
        <v>304130</v>
      </c>
      <c r="J1556" t="str">
        <f t="shared" si="122"/>
        <v>Key Rev</v>
      </c>
      <c r="K1556">
        <f t="shared" si="123"/>
        <v>1.5900000000000247E-2</v>
      </c>
      <c r="L1556">
        <f t="shared" si="120"/>
        <v>9.9899999999999878E-2</v>
      </c>
      <c r="M1556">
        <f t="shared" si="121"/>
        <v>8.9842105263157931E-2</v>
      </c>
      <c r="N1556" t="str">
        <f t="shared" si="124"/>
        <v/>
      </c>
    </row>
    <row r="1557" spans="1:14" x14ac:dyDescent="0.25">
      <c r="A1557" s="1">
        <v>40613</v>
      </c>
      <c r="B1557">
        <v>3.1547999999999998</v>
      </c>
      <c r="C1557">
        <v>3.1619999999999999</v>
      </c>
      <c r="D1557">
        <v>3.0926999999999998</v>
      </c>
      <c r="E1557">
        <v>3.1377999999999999</v>
      </c>
      <c r="F1557">
        <v>46754</v>
      </c>
      <c r="G1557">
        <v>69670</v>
      </c>
      <c r="H1557">
        <v>114765</v>
      </c>
      <c r="I1557">
        <v>306057</v>
      </c>
      <c r="J1557" t="str">
        <f t="shared" si="122"/>
        <v xml:space="preserve"> </v>
      </c>
      <c r="K1557" t="str">
        <f t="shared" si="123"/>
        <v xml:space="preserve"> </v>
      </c>
      <c r="L1557">
        <f t="shared" si="120"/>
        <v>6.9300000000000139E-2</v>
      </c>
      <c r="M1557">
        <f t="shared" si="121"/>
        <v>9.097894736842109E-2</v>
      </c>
      <c r="N1557" t="str">
        <f t="shared" si="124"/>
        <v/>
      </c>
    </row>
    <row r="1558" spans="1:14" x14ac:dyDescent="0.25">
      <c r="A1558" s="1">
        <v>40616</v>
      </c>
      <c r="B1558">
        <v>3.1385999999999998</v>
      </c>
      <c r="C1558">
        <v>3.1873</v>
      </c>
      <c r="D1558">
        <v>3.1053999999999999</v>
      </c>
      <c r="E1558">
        <v>3.1726000000000001</v>
      </c>
      <c r="F1558">
        <v>56125</v>
      </c>
      <c r="G1558">
        <v>67893</v>
      </c>
      <c r="H1558">
        <v>154160</v>
      </c>
      <c r="I1558">
        <v>309224</v>
      </c>
      <c r="J1558" t="str">
        <f t="shared" si="122"/>
        <v xml:space="preserve"> </v>
      </c>
      <c r="K1558" t="str">
        <f t="shared" si="123"/>
        <v xml:space="preserve"> </v>
      </c>
      <c r="L1558">
        <f t="shared" ref="L1558:L1621" si="125">MAX(C1558-D1558,C1558-E1557,E1557-D1558)</f>
        <v>8.1900000000000084E-2</v>
      </c>
      <c r="M1558">
        <f t="shared" ref="M1558:M1621" si="126">AVERAGE(L1540:L1558)</f>
        <v>9.0805263157894778E-2</v>
      </c>
      <c r="N1558" t="str">
        <f t="shared" si="124"/>
        <v/>
      </c>
    </row>
    <row r="1559" spans="1:14" x14ac:dyDescent="0.25">
      <c r="A1559" s="1">
        <v>40617</v>
      </c>
      <c r="B1559">
        <v>3.1688000000000001</v>
      </c>
      <c r="C1559">
        <v>3.1688000000000001</v>
      </c>
      <c r="D1559">
        <v>3.0247999999999999</v>
      </c>
      <c r="E1559">
        <v>3.0626000000000002</v>
      </c>
      <c r="F1559">
        <v>63626</v>
      </c>
      <c r="G1559">
        <v>62684</v>
      </c>
      <c r="H1559">
        <v>158128</v>
      </c>
      <c r="I1559">
        <v>309125</v>
      </c>
      <c r="J1559" t="str">
        <f t="shared" si="122"/>
        <v xml:space="preserve"> </v>
      </c>
      <c r="K1559" t="str">
        <f t="shared" si="123"/>
        <v xml:space="preserve"> </v>
      </c>
      <c r="L1559">
        <f t="shared" si="125"/>
        <v>0.14780000000000015</v>
      </c>
      <c r="M1559">
        <f t="shared" si="126"/>
        <v>9.5568421052631622E-2</v>
      </c>
      <c r="N1559" t="str">
        <f t="shared" si="124"/>
        <v xml:space="preserve"> </v>
      </c>
    </row>
    <row r="1560" spans="1:14" x14ac:dyDescent="0.25">
      <c r="A1560" s="1">
        <v>40618</v>
      </c>
      <c r="B1560">
        <v>3.0518999999999998</v>
      </c>
      <c r="C1560">
        <v>3.1509</v>
      </c>
      <c r="D1560">
        <v>3.0287999999999999</v>
      </c>
      <c r="E1560">
        <v>3.1059999999999999</v>
      </c>
      <c r="F1560">
        <v>64254</v>
      </c>
      <c r="G1560">
        <v>59746</v>
      </c>
      <c r="H1560">
        <v>186929</v>
      </c>
      <c r="I1560">
        <v>314843</v>
      </c>
      <c r="J1560" t="str">
        <f t="shared" si="122"/>
        <v xml:space="preserve"> </v>
      </c>
      <c r="K1560" t="str">
        <f t="shared" si="123"/>
        <v xml:space="preserve"> </v>
      </c>
      <c r="L1560">
        <f t="shared" si="125"/>
        <v>0.1221000000000001</v>
      </c>
      <c r="M1560">
        <f t="shared" si="126"/>
        <v>9.8615789473684254E-2</v>
      </c>
      <c r="N1560" t="str">
        <f t="shared" si="124"/>
        <v/>
      </c>
    </row>
    <row r="1561" spans="1:14" x14ac:dyDescent="0.25">
      <c r="A1561" s="1">
        <v>40619</v>
      </c>
      <c r="B1561">
        <v>3.1067999999999998</v>
      </c>
      <c r="C1561">
        <v>3.1896</v>
      </c>
      <c r="D1561">
        <v>3.0746000000000002</v>
      </c>
      <c r="E1561">
        <v>3.1737000000000002</v>
      </c>
      <c r="F1561">
        <v>37627</v>
      </c>
      <c r="G1561">
        <v>54293</v>
      </c>
      <c r="H1561">
        <v>113681</v>
      </c>
      <c r="I1561">
        <v>311699</v>
      </c>
      <c r="J1561" t="str">
        <f t="shared" si="122"/>
        <v xml:space="preserve"> </v>
      </c>
      <c r="K1561" t="str">
        <f t="shared" si="123"/>
        <v xml:space="preserve"> </v>
      </c>
      <c r="L1561">
        <f t="shared" si="125"/>
        <v>0.11499999999999977</v>
      </c>
      <c r="M1561">
        <f t="shared" si="126"/>
        <v>0.1016526315789474</v>
      </c>
      <c r="N1561" t="str">
        <f t="shared" si="124"/>
        <v/>
      </c>
    </row>
    <row r="1562" spans="1:14" x14ac:dyDescent="0.25">
      <c r="A1562" s="1">
        <v>40620</v>
      </c>
      <c r="B1562">
        <v>3.1718000000000002</v>
      </c>
      <c r="C1562">
        <v>3.2111999999999998</v>
      </c>
      <c r="D1562">
        <v>3.1139000000000001</v>
      </c>
      <c r="E1562">
        <v>3.1331000000000002</v>
      </c>
      <c r="F1562">
        <v>41584</v>
      </c>
      <c r="G1562">
        <v>49110</v>
      </c>
      <c r="H1562">
        <v>127735</v>
      </c>
      <c r="I1562">
        <v>305277</v>
      </c>
      <c r="J1562" t="str">
        <f t="shared" si="122"/>
        <v xml:space="preserve"> </v>
      </c>
      <c r="K1562" t="str">
        <f t="shared" si="123"/>
        <v xml:space="preserve"> </v>
      </c>
      <c r="L1562">
        <f t="shared" si="125"/>
        <v>9.729999999999972E-2</v>
      </c>
      <c r="M1562">
        <f t="shared" si="126"/>
        <v>0.10282631578947371</v>
      </c>
      <c r="N1562" t="str">
        <f t="shared" si="124"/>
        <v/>
      </c>
    </row>
    <row r="1563" spans="1:14" x14ac:dyDescent="0.25">
      <c r="A1563" s="1">
        <v>40623</v>
      </c>
      <c r="B1563">
        <v>3.1423999999999999</v>
      </c>
      <c r="C1563">
        <v>3.1878000000000002</v>
      </c>
      <c r="D1563">
        <v>3.1423999999999999</v>
      </c>
      <c r="E1563">
        <v>3.1613000000000002</v>
      </c>
      <c r="F1563">
        <v>28136</v>
      </c>
      <c r="G1563">
        <v>44906</v>
      </c>
      <c r="H1563">
        <v>96351</v>
      </c>
      <c r="I1563">
        <v>305943</v>
      </c>
      <c r="J1563" t="str">
        <f t="shared" si="122"/>
        <v xml:space="preserve"> </v>
      </c>
      <c r="K1563" t="str">
        <f t="shared" si="123"/>
        <v xml:space="preserve"> </v>
      </c>
      <c r="L1563">
        <f t="shared" si="125"/>
        <v>5.4699999999999971E-2</v>
      </c>
      <c r="M1563">
        <f t="shared" si="126"/>
        <v>9.8163157894736869E-2</v>
      </c>
      <c r="N1563" t="str">
        <f t="shared" si="124"/>
        <v/>
      </c>
    </row>
    <row r="1564" spans="1:14" x14ac:dyDescent="0.25">
      <c r="A1564" s="1">
        <v>40624</v>
      </c>
      <c r="B1564">
        <v>3.1551</v>
      </c>
      <c r="C1564">
        <v>3.1987999999999999</v>
      </c>
      <c r="D1564">
        <v>3.1461999999999999</v>
      </c>
      <c r="E1564">
        <v>3.1850000000000001</v>
      </c>
      <c r="F1564">
        <v>21890</v>
      </c>
      <c r="G1564">
        <v>38900</v>
      </c>
      <c r="H1564">
        <v>97083</v>
      </c>
      <c r="I1564">
        <v>306674</v>
      </c>
      <c r="J1564" t="str">
        <f t="shared" si="122"/>
        <v xml:space="preserve"> </v>
      </c>
      <c r="K1564" t="str">
        <f t="shared" si="123"/>
        <v xml:space="preserve"> </v>
      </c>
      <c r="L1564">
        <f t="shared" si="125"/>
        <v>5.259999999999998E-2</v>
      </c>
      <c r="M1564">
        <f t="shared" si="126"/>
        <v>9.3657894736842134E-2</v>
      </c>
      <c r="N1564" t="str">
        <f t="shared" si="124"/>
        <v/>
      </c>
    </row>
    <row r="1565" spans="1:14" x14ac:dyDescent="0.25">
      <c r="A1565" s="1">
        <v>40625</v>
      </c>
      <c r="B1565">
        <v>3.1878000000000002</v>
      </c>
      <c r="C1565">
        <v>3.2073</v>
      </c>
      <c r="D1565">
        <v>3.1507000000000001</v>
      </c>
      <c r="E1565">
        <v>3.1638000000000002</v>
      </c>
      <c r="F1565">
        <v>27560</v>
      </c>
      <c r="G1565">
        <v>31327</v>
      </c>
      <c r="H1565">
        <v>114967</v>
      </c>
      <c r="I1565">
        <v>303126</v>
      </c>
      <c r="J1565" t="str">
        <f t="shared" si="122"/>
        <v xml:space="preserve"> </v>
      </c>
      <c r="K1565" t="str">
        <f t="shared" si="123"/>
        <v xml:space="preserve"> </v>
      </c>
      <c r="L1565">
        <f t="shared" si="125"/>
        <v>5.6599999999999984E-2</v>
      </c>
      <c r="M1565">
        <f t="shared" si="126"/>
        <v>8.5142105263157908E-2</v>
      </c>
      <c r="N1565" t="str">
        <f t="shared" si="124"/>
        <v/>
      </c>
    </row>
    <row r="1566" spans="1:14" x14ac:dyDescent="0.25">
      <c r="A1566" s="1">
        <v>40626</v>
      </c>
      <c r="B1566">
        <v>3.1637</v>
      </c>
      <c r="C1566">
        <v>3.1787999999999998</v>
      </c>
      <c r="D1566">
        <v>3.1234999999999999</v>
      </c>
      <c r="E1566">
        <v>3.1707999999999998</v>
      </c>
      <c r="F1566">
        <v>23656</v>
      </c>
      <c r="G1566">
        <v>25656</v>
      </c>
      <c r="H1566">
        <v>150703</v>
      </c>
      <c r="I1566">
        <v>299665</v>
      </c>
      <c r="J1566" t="str">
        <f t="shared" si="122"/>
        <v xml:space="preserve"> </v>
      </c>
      <c r="K1566" t="str">
        <f t="shared" si="123"/>
        <v xml:space="preserve"> </v>
      </c>
      <c r="L1566">
        <f t="shared" si="125"/>
        <v>5.5299999999999905E-2</v>
      </c>
      <c r="M1566">
        <f t="shared" si="126"/>
        <v>8.3742105263157895E-2</v>
      </c>
      <c r="N1566" t="str">
        <f t="shared" si="124"/>
        <v/>
      </c>
    </row>
    <row r="1567" spans="1:14" x14ac:dyDescent="0.25">
      <c r="A1567" s="1">
        <v>40627</v>
      </c>
      <c r="B1567">
        <v>3.1796000000000002</v>
      </c>
      <c r="C1567">
        <v>3.1894999999999998</v>
      </c>
      <c r="D1567">
        <v>3.1579999999999999</v>
      </c>
      <c r="E1567">
        <v>3.1640000000000001</v>
      </c>
      <c r="F1567">
        <v>40088</v>
      </c>
      <c r="G1567">
        <v>93057</v>
      </c>
      <c r="H1567">
        <v>97613</v>
      </c>
      <c r="I1567">
        <v>302965</v>
      </c>
      <c r="J1567" t="str">
        <f t="shared" si="122"/>
        <v xml:space="preserve"> </v>
      </c>
      <c r="K1567" t="str">
        <f t="shared" si="123"/>
        <v xml:space="preserve"> </v>
      </c>
      <c r="L1567">
        <f t="shared" si="125"/>
        <v>3.1499999999999861E-2</v>
      </c>
      <c r="M1567">
        <f t="shared" si="126"/>
        <v>8.2010526315789464E-2</v>
      </c>
      <c r="N1567" t="str">
        <f t="shared" si="124"/>
        <v/>
      </c>
    </row>
    <row r="1568" spans="1:14" x14ac:dyDescent="0.25">
      <c r="A1568" s="1">
        <v>40630</v>
      </c>
      <c r="B1568">
        <v>3.1684999999999999</v>
      </c>
      <c r="C1568">
        <v>3.1804999999999999</v>
      </c>
      <c r="D1568">
        <v>3.1280000000000001</v>
      </c>
      <c r="E1568">
        <v>3.1337000000000002</v>
      </c>
      <c r="F1568">
        <v>47822</v>
      </c>
      <c r="G1568">
        <v>98622</v>
      </c>
      <c r="H1568">
        <v>105275</v>
      </c>
      <c r="I1568">
        <v>302912</v>
      </c>
      <c r="J1568" t="str">
        <f t="shared" si="122"/>
        <v xml:space="preserve"> </v>
      </c>
      <c r="K1568" t="str">
        <f t="shared" si="123"/>
        <v xml:space="preserve"> </v>
      </c>
      <c r="L1568">
        <f t="shared" si="125"/>
        <v>5.2499999999999769E-2</v>
      </c>
      <c r="M1568">
        <f t="shared" si="126"/>
        <v>7.8157894736842079E-2</v>
      </c>
      <c r="N1568" t="str">
        <f t="shared" si="124"/>
        <v/>
      </c>
    </row>
    <row r="1569" spans="1:14" x14ac:dyDescent="0.25">
      <c r="A1569" s="1">
        <v>40631</v>
      </c>
      <c r="B1569">
        <v>3.1315</v>
      </c>
      <c r="C1569">
        <v>3.1613000000000002</v>
      </c>
      <c r="D1569">
        <v>3.1107999999999998</v>
      </c>
      <c r="E1569">
        <v>3.1497999999999999</v>
      </c>
      <c r="F1569">
        <v>50607</v>
      </c>
      <c r="G1569">
        <v>105203</v>
      </c>
      <c r="H1569">
        <v>115655</v>
      </c>
      <c r="I1569">
        <v>306903</v>
      </c>
      <c r="J1569" t="str">
        <f t="shared" si="122"/>
        <v xml:space="preserve"> </v>
      </c>
      <c r="K1569" t="str">
        <f t="shared" si="123"/>
        <v xml:space="preserve"> </v>
      </c>
      <c r="L1569">
        <f t="shared" si="125"/>
        <v>5.0500000000000433E-2</v>
      </c>
      <c r="M1569">
        <f t="shared" si="126"/>
        <v>7.6773684210526313E-2</v>
      </c>
      <c r="N1569" t="str">
        <f t="shared" si="124"/>
        <v/>
      </c>
    </row>
    <row r="1570" spans="1:14" x14ac:dyDescent="0.25">
      <c r="A1570" s="1">
        <v>40632</v>
      </c>
      <c r="B1570">
        <v>3.1465000000000001</v>
      </c>
      <c r="C1570">
        <v>3.1644999999999999</v>
      </c>
      <c r="D1570">
        <v>3.1291000000000002</v>
      </c>
      <c r="E1570">
        <v>3.1459000000000001</v>
      </c>
      <c r="F1570">
        <v>48131</v>
      </c>
      <c r="G1570">
        <v>107881</v>
      </c>
      <c r="H1570">
        <v>116376</v>
      </c>
      <c r="I1570">
        <v>309220</v>
      </c>
      <c r="J1570" t="str">
        <f t="shared" si="122"/>
        <v xml:space="preserve"> </v>
      </c>
      <c r="K1570" t="str">
        <f t="shared" si="123"/>
        <v xml:space="preserve"> </v>
      </c>
      <c r="L1570">
        <f t="shared" si="125"/>
        <v>3.5399999999999654E-2</v>
      </c>
      <c r="M1570">
        <f t="shared" si="126"/>
        <v>7.5694736842105245E-2</v>
      </c>
      <c r="N1570" t="str">
        <f t="shared" si="124"/>
        <v/>
      </c>
    </row>
    <row r="1571" spans="1:14" x14ac:dyDescent="0.25">
      <c r="A1571" s="1">
        <v>40633</v>
      </c>
      <c r="B1571">
        <v>3.1475</v>
      </c>
      <c r="C1571">
        <v>3.2231000000000001</v>
      </c>
      <c r="D1571">
        <v>3.145</v>
      </c>
      <c r="E1571">
        <v>3.2050000000000001</v>
      </c>
      <c r="F1571">
        <v>52958</v>
      </c>
      <c r="G1571">
        <v>109328</v>
      </c>
      <c r="H1571">
        <v>114565</v>
      </c>
      <c r="I1571">
        <v>309079</v>
      </c>
      <c r="J1571" t="str">
        <f t="shared" si="122"/>
        <v xml:space="preserve"> </v>
      </c>
      <c r="K1571" t="str">
        <f t="shared" si="123"/>
        <v xml:space="preserve"> </v>
      </c>
      <c r="L1571">
        <f t="shared" si="125"/>
        <v>7.8100000000000058E-2</v>
      </c>
      <c r="M1571">
        <f t="shared" si="126"/>
        <v>7.7257894736842095E-2</v>
      </c>
      <c r="N1571" t="str">
        <f t="shared" si="124"/>
        <v/>
      </c>
    </row>
    <row r="1572" spans="1:14" x14ac:dyDescent="0.25">
      <c r="A1572" s="1">
        <v>40634</v>
      </c>
      <c r="B1572">
        <v>3.1964999999999999</v>
      </c>
      <c r="C1572">
        <v>3.2364999999999999</v>
      </c>
      <c r="D1572">
        <v>3.1850000000000001</v>
      </c>
      <c r="E1572">
        <v>3.2269999999999999</v>
      </c>
      <c r="F1572">
        <v>42461</v>
      </c>
      <c r="G1572">
        <v>107117</v>
      </c>
      <c r="H1572">
        <v>82513</v>
      </c>
      <c r="I1572">
        <v>308259</v>
      </c>
      <c r="J1572" t="str">
        <f t="shared" si="122"/>
        <v xml:space="preserve"> </v>
      </c>
      <c r="K1572" t="str">
        <f t="shared" si="123"/>
        <v xml:space="preserve"> </v>
      </c>
      <c r="L1572">
        <f t="shared" si="125"/>
        <v>5.1499999999999879E-2</v>
      </c>
      <c r="M1572">
        <f t="shared" si="126"/>
        <v>7.5205263157894719E-2</v>
      </c>
      <c r="N1572" t="str">
        <f t="shared" si="124"/>
        <v/>
      </c>
    </row>
    <row r="1573" spans="1:14" x14ac:dyDescent="0.25">
      <c r="A1573" s="1">
        <v>40637</v>
      </c>
      <c r="B1573">
        <v>3.2269000000000001</v>
      </c>
      <c r="C1573">
        <v>3.2692000000000001</v>
      </c>
      <c r="D1573">
        <v>3.2269000000000001</v>
      </c>
      <c r="E1573">
        <v>3.2639</v>
      </c>
      <c r="F1573">
        <v>35609</v>
      </c>
      <c r="G1573">
        <v>105840</v>
      </c>
      <c r="H1573">
        <v>70531</v>
      </c>
      <c r="I1573">
        <v>305621</v>
      </c>
      <c r="J1573" t="str">
        <f t="shared" si="122"/>
        <v xml:space="preserve"> </v>
      </c>
      <c r="K1573" t="str">
        <f t="shared" si="123"/>
        <v xml:space="preserve"> </v>
      </c>
      <c r="L1573">
        <f t="shared" si="125"/>
        <v>4.2300000000000004E-2</v>
      </c>
      <c r="M1573">
        <f t="shared" si="126"/>
        <v>7.2784210526315757E-2</v>
      </c>
      <c r="N1573" t="str">
        <f t="shared" si="124"/>
        <v/>
      </c>
    </row>
    <row r="1574" spans="1:14" x14ac:dyDescent="0.25">
      <c r="A1574" s="1">
        <v>40638</v>
      </c>
      <c r="B1574">
        <v>3.2524000000000002</v>
      </c>
      <c r="C1574">
        <v>3.2877000000000001</v>
      </c>
      <c r="D1574">
        <v>3.2361</v>
      </c>
      <c r="E1574">
        <v>3.2774999999999999</v>
      </c>
      <c r="F1574">
        <v>43963</v>
      </c>
      <c r="G1574">
        <v>104115</v>
      </c>
      <c r="H1574">
        <v>91389</v>
      </c>
      <c r="I1574">
        <v>305837</v>
      </c>
      <c r="J1574" t="str">
        <f t="shared" si="122"/>
        <v xml:space="preserve"> </v>
      </c>
      <c r="K1574" t="str">
        <f t="shared" si="123"/>
        <v xml:space="preserve"> </v>
      </c>
      <c r="L1574">
        <f t="shared" si="125"/>
        <v>5.160000000000009E-2</v>
      </c>
      <c r="M1574">
        <f t="shared" si="126"/>
        <v>7.0836842105263129E-2</v>
      </c>
      <c r="N1574" t="str">
        <f t="shared" si="124"/>
        <v/>
      </c>
    </row>
    <row r="1575" spans="1:14" x14ac:dyDescent="0.25">
      <c r="A1575" s="1">
        <v>40639</v>
      </c>
      <c r="B1575">
        <v>3.2715999999999998</v>
      </c>
      <c r="C1575">
        <v>3.3130999999999999</v>
      </c>
      <c r="D1575">
        <v>3.2582</v>
      </c>
      <c r="E1575">
        <v>3.2837000000000001</v>
      </c>
      <c r="F1575">
        <v>51339</v>
      </c>
      <c r="G1575">
        <v>101838</v>
      </c>
      <c r="H1575">
        <v>114307</v>
      </c>
      <c r="I1575">
        <v>307812</v>
      </c>
      <c r="J1575" t="str">
        <f t="shared" si="122"/>
        <v xml:space="preserve"> </v>
      </c>
      <c r="K1575" t="str">
        <f t="shared" si="123"/>
        <v xml:space="preserve"> </v>
      </c>
      <c r="L1575">
        <f t="shared" si="125"/>
        <v>5.4899999999999949E-2</v>
      </c>
      <c r="M1575">
        <f t="shared" si="126"/>
        <v>6.8468421052631553E-2</v>
      </c>
      <c r="N1575" t="str">
        <f t="shared" si="124"/>
        <v/>
      </c>
    </row>
    <row r="1576" spans="1:14" x14ac:dyDescent="0.25">
      <c r="A1576" s="1">
        <v>40640</v>
      </c>
      <c r="B1576">
        <v>3.2826</v>
      </c>
      <c r="C1576">
        <v>3.3033999999999999</v>
      </c>
      <c r="D1576">
        <v>3.2648999999999999</v>
      </c>
      <c r="E1576">
        <v>3.2985000000000002</v>
      </c>
      <c r="F1576">
        <v>44726</v>
      </c>
      <c r="G1576">
        <v>99982</v>
      </c>
      <c r="H1576">
        <v>96810</v>
      </c>
      <c r="I1576">
        <v>309835</v>
      </c>
      <c r="J1576" t="str">
        <f t="shared" si="122"/>
        <v xml:space="preserve"> </v>
      </c>
      <c r="K1576" t="str">
        <f t="shared" si="123"/>
        <v xml:space="preserve"> </v>
      </c>
      <c r="L1576">
        <f t="shared" si="125"/>
        <v>3.8499999999999979E-2</v>
      </c>
      <c r="M1576">
        <f t="shared" si="126"/>
        <v>6.68473684210526E-2</v>
      </c>
      <c r="N1576" t="str">
        <f t="shared" si="124"/>
        <v/>
      </c>
    </row>
    <row r="1577" spans="1:14" x14ac:dyDescent="0.25">
      <c r="A1577" s="1">
        <v>40641</v>
      </c>
      <c r="B1577">
        <v>3.2974999999999999</v>
      </c>
      <c r="C1577">
        <v>3.4224999999999999</v>
      </c>
      <c r="D1577">
        <v>3.2925</v>
      </c>
      <c r="E1577">
        <v>3.4121999999999999</v>
      </c>
      <c r="F1577">
        <v>58055</v>
      </c>
      <c r="G1577">
        <v>94918</v>
      </c>
      <c r="H1577">
        <v>128067</v>
      </c>
      <c r="I1577">
        <v>310095</v>
      </c>
      <c r="J1577" t="str">
        <f t="shared" si="122"/>
        <v xml:space="preserve"> </v>
      </c>
      <c r="K1577" t="str">
        <f t="shared" si="123"/>
        <v xml:space="preserve"> </v>
      </c>
      <c r="L1577">
        <f t="shared" si="125"/>
        <v>0.12999999999999989</v>
      </c>
      <c r="M1577">
        <f t="shared" si="126"/>
        <v>6.9378947368421012E-2</v>
      </c>
      <c r="N1577" t="str">
        <f t="shared" si="124"/>
        <v xml:space="preserve"> </v>
      </c>
    </row>
    <row r="1578" spans="1:14" x14ac:dyDescent="0.25">
      <c r="A1578" s="1">
        <v>40644</v>
      </c>
      <c r="B1578">
        <v>3.415</v>
      </c>
      <c r="C1578">
        <v>3.415</v>
      </c>
      <c r="D1578">
        <v>3.3252000000000002</v>
      </c>
      <c r="E1578">
        <v>3.3450000000000002</v>
      </c>
      <c r="F1578">
        <v>51525</v>
      </c>
      <c r="G1578">
        <v>88823</v>
      </c>
      <c r="H1578">
        <v>119302</v>
      </c>
      <c r="I1578">
        <v>281287</v>
      </c>
      <c r="J1578" t="str">
        <f t="shared" si="122"/>
        <v xml:space="preserve"> </v>
      </c>
      <c r="K1578" t="str">
        <f t="shared" si="123"/>
        <v xml:space="preserve"> </v>
      </c>
      <c r="L1578">
        <f t="shared" si="125"/>
        <v>8.979999999999988E-2</v>
      </c>
      <c r="M1578">
        <f t="shared" si="126"/>
        <v>6.6326315789473622E-2</v>
      </c>
      <c r="N1578" t="str">
        <f t="shared" si="124"/>
        <v/>
      </c>
    </row>
    <row r="1579" spans="1:14" x14ac:dyDescent="0.25">
      <c r="A1579" s="1">
        <v>40645</v>
      </c>
      <c r="B1579">
        <v>3.3353999999999999</v>
      </c>
      <c r="C1579">
        <v>3.3734999999999999</v>
      </c>
      <c r="D1579">
        <v>3.2440000000000002</v>
      </c>
      <c r="E1579">
        <v>3.2650999999999999</v>
      </c>
      <c r="F1579">
        <v>66712</v>
      </c>
      <c r="G1579">
        <v>79985</v>
      </c>
      <c r="H1579">
        <v>173601</v>
      </c>
      <c r="I1579">
        <v>302561</v>
      </c>
      <c r="J1579" t="str">
        <f t="shared" si="122"/>
        <v xml:space="preserve"> </v>
      </c>
      <c r="K1579" t="str">
        <f t="shared" si="123"/>
        <v xml:space="preserve"> </v>
      </c>
      <c r="L1579">
        <f t="shared" si="125"/>
        <v>0.12949999999999973</v>
      </c>
      <c r="M1579">
        <f t="shared" si="126"/>
        <v>6.6715789473684131E-2</v>
      </c>
      <c r="N1579" t="str">
        <f t="shared" si="124"/>
        <v xml:space="preserve"> </v>
      </c>
    </row>
    <row r="1580" spans="1:14" x14ac:dyDescent="0.25">
      <c r="A1580" s="1">
        <v>40646</v>
      </c>
      <c r="B1580">
        <v>3.2719999999999998</v>
      </c>
      <c r="C1580">
        <v>3.3107000000000002</v>
      </c>
      <c r="D1580">
        <v>3.2501000000000002</v>
      </c>
      <c r="E1580">
        <v>3.2953000000000001</v>
      </c>
      <c r="F1580">
        <v>58933</v>
      </c>
      <c r="G1580">
        <v>72369</v>
      </c>
      <c r="H1580">
        <v>127490</v>
      </c>
      <c r="I1580">
        <v>302280</v>
      </c>
      <c r="J1580" t="str">
        <f t="shared" si="122"/>
        <v xml:space="preserve"> </v>
      </c>
      <c r="K1580" t="str">
        <f t="shared" si="123"/>
        <v xml:space="preserve"> </v>
      </c>
      <c r="L1580">
        <f t="shared" si="125"/>
        <v>6.0599999999999987E-2</v>
      </c>
      <c r="M1580">
        <f t="shared" si="126"/>
        <v>6.38526315789473E-2</v>
      </c>
      <c r="N1580" t="str">
        <f t="shared" si="124"/>
        <v/>
      </c>
    </row>
    <row r="1581" spans="1:14" x14ac:dyDescent="0.25">
      <c r="A1581" s="1">
        <v>40647</v>
      </c>
      <c r="B1581">
        <v>3.3035000000000001</v>
      </c>
      <c r="C1581">
        <v>3.3170000000000002</v>
      </c>
      <c r="D1581">
        <v>3.2639999999999998</v>
      </c>
      <c r="E1581">
        <v>3.2814999999999999</v>
      </c>
      <c r="F1581">
        <v>43457</v>
      </c>
      <c r="G1581">
        <v>69633</v>
      </c>
      <c r="H1581">
        <v>109600</v>
      </c>
      <c r="I1581">
        <v>309454</v>
      </c>
      <c r="J1581" t="str">
        <f t="shared" si="122"/>
        <v xml:space="preserve"> </v>
      </c>
      <c r="K1581" t="str">
        <f t="shared" si="123"/>
        <v xml:space="preserve"> </v>
      </c>
      <c r="L1581">
        <f t="shared" si="125"/>
        <v>5.300000000000038E-2</v>
      </c>
      <c r="M1581">
        <f t="shared" si="126"/>
        <v>6.1521052631578914E-2</v>
      </c>
      <c r="N1581" t="str">
        <f t="shared" si="124"/>
        <v/>
      </c>
    </row>
    <row r="1582" spans="1:14" x14ac:dyDescent="0.25">
      <c r="A1582" s="1">
        <v>40648</v>
      </c>
      <c r="B1582">
        <v>3.2925</v>
      </c>
      <c r="C1582">
        <v>3.335</v>
      </c>
      <c r="D1582">
        <v>3.2805</v>
      </c>
      <c r="E1582">
        <v>3.3167</v>
      </c>
      <c r="F1582">
        <v>37325</v>
      </c>
      <c r="G1582">
        <v>65850</v>
      </c>
      <c r="H1582">
        <v>90207</v>
      </c>
      <c r="I1582">
        <v>311201</v>
      </c>
      <c r="J1582" t="str">
        <f t="shared" si="122"/>
        <v xml:space="preserve"> </v>
      </c>
      <c r="K1582" t="str">
        <f t="shared" si="123"/>
        <v xml:space="preserve"> </v>
      </c>
      <c r="L1582">
        <f t="shared" si="125"/>
        <v>5.4499999999999993E-2</v>
      </c>
      <c r="M1582">
        <f t="shared" si="126"/>
        <v>6.1510526315789439E-2</v>
      </c>
      <c r="N1582" t="str">
        <f t="shared" si="124"/>
        <v/>
      </c>
    </row>
    <row r="1583" spans="1:14" x14ac:dyDescent="0.25">
      <c r="A1583" s="1">
        <v>40651</v>
      </c>
      <c r="B1583">
        <v>3.3180000000000001</v>
      </c>
      <c r="C1583">
        <v>3.3315000000000001</v>
      </c>
      <c r="D1583">
        <v>3.2559999999999998</v>
      </c>
      <c r="E1583">
        <v>3.2753000000000001</v>
      </c>
      <c r="F1583">
        <v>34459</v>
      </c>
      <c r="G1583">
        <v>59318</v>
      </c>
      <c r="H1583">
        <v>97265</v>
      </c>
      <c r="I1583">
        <v>315486</v>
      </c>
      <c r="J1583" t="str">
        <f t="shared" si="122"/>
        <v xml:space="preserve"> </v>
      </c>
      <c r="K1583" t="str">
        <f t="shared" si="123"/>
        <v xml:space="preserve"> </v>
      </c>
      <c r="L1583">
        <f t="shared" si="125"/>
        <v>7.5500000000000345E-2</v>
      </c>
      <c r="M1583">
        <f t="shared" si="126"/>
        <v>6.2715789473684197E-2</v>
      </c>
      <c r="N1583" t="str">
        <f t="shared" si="124"/>
        <v/>
      </c>
    </row>
    <row r="1584" spans="1:14" x14ac:dyDescent="0.25">
      <c r="A1584" s="1">
        <v>40652</v>
      </c>
      <c r="B1584">
        <v>3.2795000000000001</v>
      </c>
      <c r="C1584">
        <v>3.2816000000000001</v>
      </c>
      <c r="D1584">
        <v>3.2122000000000002</v>
      </c>
      <c r="E1584">
        <v>3.2509999999999999</v>
      </c>
      <c r="F1584">
        <v>41191</v>
      </c>
      <c r="G1584">
        <v>50480</v>
      </c>
      <c r="H1584">
        <v>135330</v>
      </c>
      <c r="I1584">
        <v>316036</v>
      </c>
      <c r="J1584" t="str">
        <f t="shared" si="122"/>
        <v xml:space="preserve"> </v>
      </c>
      <c r="K1584" t="str">
        <f t="shared" si="123"/>
        <v xml:space="preserve"> </v>
      </c>
      <c r="L1584">
        <f t="shared" si="125"/>
        <v>6.9399999999999906E-2</v>
      </c>
      <c r="M1584">
        <f t="shared" si="126"/>
        <v>6.3389473684210509E-2</v>
      </c>
      <c r="N1584" t="str">
        <f t="shared" si="124"/>
        <v/>
      </c>
    </row>
    <row r="1585" spans="1:14" x14ac:dyDescent="0.25">
      <c r="A1585" s="1">
        <v>40653</v>
      </c>
      <c r="B1585">
        <v>3.2494999999999998</v>
      </c>
      <c r="C1585">
        <v>3.3262</v>
      </c>
      <c r="D1585">
        <v>3.2435999999999998</v>
      </c>
      <c r="E1585">
        <v>3.3138999999999998</v>
      </c>
      <c r="F1585">
        <v>29098</v>
      </c>
      <c r="G1585">
        <v>44953</v>
      </c>
      <c r="H1585">
        <v>118428</v>
      </c>
      <c r="I1585">
        <v>317390</v>
      </c>
      <c r="J1585" t="str">
        <f t="shared" si="122"/>
        <v xml:space="preserve"> </v>
      </c>
      <c r="K1585" t="str">
        <f t="shared" si="123"/>
        <v xml:space="preserve"> </v>
      </c>
      <c r="L1585">
        <f t="shared" si="125"/>
        <v>8.2600000000000229E-2</v>
      </c>
      <c r="M1585">
        <f t="shared" si="126"/>
        <v>6.482631578947369E-2</v>
      </c>
      <c r="N1585" t="str">
        <f t="shared" si="124"/>
        <v/>
      </c>
    </row>
    <row r="1586" spans="1:14" x14ac:dyDescent="0.25">
      <c r="A1586" s="1">
        <v>40654</v>
      </c>
      <c r="B1586">
        <v>3.3089</v>
      </c>
      <c r="C1586">
        <v>3.3294999999999999</v>
      </c>
      <c r="D1586">
        <v>3.2757999999999998</v>
      </c>
      <c r="E1586">
        <v>3.2917999999999998</v>
      </c>
      <c r="F1586">
        <v>32827</v>
      </c>
      <c r="G1586">
        <v>98031</v>
      </c>
      <c r="H1586">
        <v>86495</v>
      </c>
      <c r="I1586">
        <v>317390</v>
      </c>
      <c r="J1586" t="str">
        <f t="shared" si="122"/>
        <v xml:space="preserve"> </v>
      </c>
      <c r="K1586" t="str">
        <f t="shared" si="123"/>
        <v xml:space="preserve"> </v>
      </c>
      <c r="L1586">
        <f t="shared" si="125"/>
        <v>5.3700000000000081E-2</v>
      </c>
      <c r="M1586">
        <f t="shared" si="126"/>
        <v>6.5994736842105273E-2</v>
      </c>
      <c r="N1586" t="str">
        <f t="shared" si="124"/>
        <v/>
      </c>
    </row>
    <row r="1587" spans="1:14" x14ac:dyDescent="0.25">
      <c r="A1587" s="1">
        <v>40658</v>
      </c>
      <c r="B1587">
        <v>3.2917999999999998</v>
      </c>
      <c r="C1587">
        <v>3.3111999999999999</v>
      </c>
      <c r="D1587">
        <v>3.2444000000000002</v>
      </c>
      <c r="E1587">
        <v>3.2745000000000002</v>
      </c>
      <c r="F1587">
        <v>44822</v>
      </c>
      <c r="G1587">
        <v>105956</v>
      </c>
      <c r="H1587">
        <v>101567</v>
      </c>
      <c r="I1587">
        <v>313067</v>
      </c>
      <c r="J1587" t="str">
        <f t="shared" si="122"/>
        <v xml:space="preserve"> </v>
      </c>
      <c r="K1587" t="str">
        <f t="shared" si="123"/>
        <v xml:space="preserve"> </v>
      </c>
      <c r="L1587">
        <f t="shared" si="125"/>
        <v>6.6799999999999748E-2</v>
      </c>
      <c r="M1587">
        <f t="shared" si="126"/>
        <v>6.6747368421052639E-2</v>
      </c>
      <c r="N1587" t="str">
        <f t="shared" si="124"/>
        <v/>
      </c>
    </row>
    <row r="1588" spans="1:14" x14ac:dyDescent="0.25">
      <c r="A1588" s="1">
        <v>40659</v>
      </c>
      <c r="B1588">
        <v>3.2711000000000001</v>
      </c>
      <c r="C1588">
        <v>3.3081</v>
      </c>
      <c r="D1588">
        <v>3.2606000000000002</v>
      </c>
      <c r="E1588">
        <v>3.3029000000000002</v>
      </c>
      <c r="F1588">
        <v>47805</v>
      </c>
      <c r="G1588">
        <v>109585</v>
      </c>
      <c r="H1588">
        <v>116160</v>
      </c>
      <c r="I1588">
        <v>311873</v>
      </c>
      <c r="J1588" t="str">
        <f t="shared" si="122"/>
        <v xml:space="preserve"> </v>
      </c>
      <c r="K1588" t="str">
        <f t="shared" si="123"/>
        <v xml:space="preserve"> </v>
      </c>
      <c r="L1588">
        <f t="shared" si="125"/>
        <v>4.7499999999999876E-2</v>
      </c>
      <c r="M1588">
        <f t="shared" si="126"/>
        <v>6.6589473684210504E-2</v>
      </c>
      <c r="N1588" t="str">
        <f t="shared" si="124"/>
        <v/>
      </c>
    </row>
    <row r="1589" spans="1:14" x14ac:dyDescent="0.25">
      <c r="A1589" s="1">
        <v>40660</v>
      </c>
      <c r="B1589">
        <v>3.2928999999999999</v>
      </c>
      <c r="C1589">
        <v>3.3462000000000001</v>
      </c>
      <c r="D1589">
        <v>3.2825000000000002</v>
      </c>
      <c r="E1589">
        <v>3.3237000000000001</v>
      </c>
      <c r="F1589">
        <v>55111</v>
      </c>
      <c r="G1589">
        <v>114053</v>
      </c>
      <c r="H1589">
        <v>126256</v>
      </c>
      <c r="I1589">
        <v>314079</v>
      </c>
      <c r="J1589" t="str">
        <f t="shared" si="122"/>
        <v xml:space="preserve"> </v>
      </c>
      <c r="K1589" t="str">
        <f t="shared" si="123"/>
        <v xml:space="preserve"> </v>
      </c>
      <c r="L1589">
        <f t="shared" si="125"/>
        <v>6.3699999999999868E-2</v>
      </c>
      <c r="M1589">
        <f t="shared" si="126"/>
        <v>6.8078947368421044E-2</v>
      </c>
      <c r="N1589" t="str">
        <f t="shared" si="124"/>
        <v/>
      </c>
    </row>
    <row r="1590" spans="1:14" x14ac:dyDescent="0.25">
      <c r="A1590" s="1">
        <v>40661</v>
      </c>
      <c r="B1590">
        <v>3.3317000000000001</v>
      </c>
      <c r="C1590">
        <v>3.3593000000000002</v>
      </c>
      <c r="D1590">
        <v>3.2980999999999998</v>
      </c>
      <c r="E1590">
        <v>3.3214999999999999</v>
      </c>
      <c r="F1590">
        <v>53805</v>
      </c>
      <c r="G1590">
        <v>117267</v>
      </c>
      <c r="H1590">
        <v>119273</v>
      </c>
      <c r="I1590">
        <v>312116</v>
      </c>
      <c r="J1590" t="str">
        <f t="shared" si="122"/>
        <v xml:space="preserve"> </v>
      </c>
      <c r="K1590" t="str">
        <f t="shared" si="123"/>
        <v xml:space="preserve"> </v>
      </c>
      <c r="L1590">
        <f t="shared" si="125"/>
        <v>6.1200000000000365E-2</v>
      </c>
      <c r="M1590">
        <f t="shared" si="126"/>
        <v>6.7189473684210535E-2</v>
      </c>
      <c r="N1590" t="str">
        <f t="shared" si="124"/>
        <v/>
      </c>
    </row>
    <row r="1591" spans="1:14" x14ac:dyDescent="0.25">
      <c r="A1591" s="1">
        <v>40662</v>
      </c>
      <c r="B1591">
        <v>3.3235999999999999</v>
      </c>
      <c r="C1591">
        <v>3.3565999999999998</v>
      </c>
      <c r="D1591">
        <v>3.3113999999999999</v>
      </c>
      <c r="E1591">
        <v>3.3513999999999999</v>
      </c>
      <c r="F1591">
        <v>35513</v>
      </c>
      <c r="G1591">
        <v>118157</v>
      </c>
      <c r="H1591">
        <v>74870</v>
      </c>
      <c r="I1591">
        <v>310653</v>
      </c>
      <c r="J1591" t="str">
        <f t="shared" si="122"/>
        <v xml:space="preserve"> </v>
      </c>
      <c r="K1591" t="str">
        <f t="shared" si="123"/>
        <v xml:space="preserve"> </v>
      </c>
      <c r="L1591">
        <f t="shared" si="125"/>
        <v>4.5199999999999907E-2</v>
      </c>
      <c r="M1591">
        <f t="shared" si="126"/>
        <v>6.6857894736842116E-2</v>
      </c>
      <c r="N1591" t="str">
        <f t="shared" si="124"/>
        <v/>
      </c>
    </row>
    <row r="1592" spans="1:14" x14ac:dyDescent="0.25">
      <c r="A1592" s="1">
        <v>40665</v>
      </c>
      <c r="B1592">
        <v>3.3586</v>
      </c>
      <c r="C1592">
        <v>3.3675000000000002</v>
      </c>
      <c r="D1592">
        <v>3.2503000000000002</v>
      </c>
      <c r="E1592">
        <v>3.3277000000000001</v>
      </c>
      <c r="F1592">
        <v>47482</v>
      </c>
      <c r="G1592">
        <v>119080</v>
      </c>
      <c r="H1592">
        <v>85909</v>
      </c>
      <c r="I1592">
        <v>314034</v>
      </c>
      <c r="J1592" t="str">
        <f t="shared" si="122"/>
        <v>Key Rev</v>
      </c>
      <c r="K1592">
        <f t="shared" si="123"/>
        <v>6.1300000000000132E-2</v>
      </c>
      <c r="L1592">
        <f t="shared" si="125"/>
        <v>0.11719999999999997</v>
      </c>
      <c r="M1592">
        <f t="shared" si="126"/>
        <v>7.0800000000000016E-2</v>
      </c>
      <c r="N1592">
        <f t="shared" si="124"/>
        <v>6.1300000000000132E-2</v>
      </c>
    </row>
    <row r="1593" spans="1:14" x14ac:dyDescent="0.25">
      <c r="A1593" s="1">
        <v>40666</v>
      </c>
      <c r="B1593">
        <v>3.3155999999999999</v>
      </c>
      <c r="C1593">
        <v>3.3241999999999998</v>
      </c>
      <c r="D1593">
        <v>3.2441</v>
      </c>
      <c r="E1593">
        <v>3.2664</v>
      </c>
      <c r="F1593">
        <v>55052</v>
      </c>
      <c r="G1593">
        <v>117614</v>
      </c>
      <c r="H1593">
        <v>122168</v>
      </c>
      <c r="I1593">
        <v>314173</v>
      </c>
      <c r="J1593" t="str">
        <f t="shared" si="122"/>
        <v xml:space="preserve"> </v>
      </c>
      <c r="K1593" t="str">
        <f t="shared" si="123"/>
        <v xml:space="preserve"> </v>
      </c>
      <c r="L1593">
        <f t="shared" si="125"/>
        <v>8.3600000000000119E-2</v>
      </c>
      <c r="M1593">
        <f t="shared" si="126"/>
        <v>7.2484210526315804E-2</v>
      </c>
      <c r="N1593" t="str">
        <f t="shared" si="124"/>
        <v/>
      </c>
    </row>
    <row r="1594" spans="1:14" x14ac:dyDescent="0.25">
      <c r="A1594" s="1">
        <v>40667</v>
      </c>
      <c r="B1594">
        <v>3.2656000000000001</v>
      </c>
      <c r="C1594">
        <v>3.2816999999999998</v>
      </c>
      <c r="D1594">
        <v>3.2092000000000001</v>
      </c>
      <c r="E1594">
        <v>3.2185999999999999</v>
      </c>
      <c r="F1594">
        <v>61183</v>
      </c>
      <c r="G1594">
        <v>113461</v>
      </c>
      <c r="H1594">
        <v>128396</v>
      </c>
      <c r="I1594">
        <v>312166</v>
      </c>
      <c r="J1594" t="str">
        <f t="shared" si="122"/>
        <v xml:space="preserve"> </v>
      </c>
      <c r="K1594" t="str">
        <f t="shared" si="123"/>
        <v xml:space="preserve"> </v>
      </c>
      <c r="L1594">
        <f t="shared" si="125"/>
        <v>7.2499999999999787E-2</v>
      </c>
      <c r="M1594">
        <f t="shared" si="126"/>
        <v>7.3410526315789482E-2</v>
      </c>
      <c r="N1594" t="str">
        <f t="shared" si="124"/>
        <v/>
      </c>
    </row>
    <row r="1595" spans="1:14" x14ac:dyDescent="0.25">
      <c r="A1595" s="1">
        <v>40668</v>
      </c>
      <c r="B1595">
        <v>3.2157</v>
      </c>
      <c r="C1595">
        <v>3.2456</v>
      </c>
      <c r="D1595">
        <v>2.9279000000000002</v>
      </c>
      <c r="E1595">
        <v>2.9624999999999999</v>
      </c>
      <c r="F1595">
        <v>97060</v>
      </c>
      <c r="G1595">
        <v>107501</v>
      </c>
      <c r="H1595">
        <v>200539</v>
      </c>
      <c r="I1595">
        <v>311585</v>
      </c>
      <c r="J1595" t="str">
        <f t="shared" si="122"/>
        <v xml:space="preserve"> </v>
      </c>
      <c r="K1595" t="str">
        <f t="shared" si="123"/>
        <v xml:space="preserve"> </v>
      </c>
      <c r="L1595">
        <f t="shared" si="125"/>
        <v>0.31769999999999987</v>
      </c>
      <c r="M1595">
        <f t="shared" si="126"/>
        <v>8.8105263157894728E-2</v>
      </c>
      <c r="N1595" t="str">
        <f t="shared" si="124"/>
        <v xml:space="preserve"> </v>
      </c>
    </row>
    <row r="1596" spans="1:14" x14ac:dyDescent="0.25">
      <c r="A1596" s="1">
        <v>40669</v>
      </c>
      <c r="B1596">
        <v>2.9681000000000002</v>
      </c>
      <c r="C1596">
        <v>3.0409999999999999</v>
      </c>
      <c r="D1596">
        <v>2.8451</v>
      </c>
      <c r="E1596">
        <v>2.9213</v>
      </c>
      <c r="F1596">
        <v>85959</v>
      </c>
      <c r="G1596">
        <v>99869</v>
      </c>
      <c r="H1596">
        <v>170899</v>
      </c>
      <c r="I1596">
        <v>308327</v>
      </c>
      <c r="J1596" t="str">
        <f t="shared" si="122"/>
        <v xml:space="preserve"> </v>
      </c>
      <c r="K1596" t="str">
        <f t="shared" si="123"/>
        <v xml:space="preserve"> </v>
      </c>
      <c r="L1596">
        <f t="shared" si="125"/>
        <v>0.19589999999999996</v>
      </c>
      <c r="M1596">
        <f t="shared" si="126"/>
        <v>9.1573684210526321E-2</v>
      </c>
      <c r="N1596" t="str">
        <f t="shared" si="124"/>
        <v xml:space="preserve"> </v>
      </c>
    </row>
    <row r="1597" spans="1:14" x14ac:dyDescent="0.25">
      <c r="A1597" s="1">
        <v>40672</v>
      </c>
      <c r="B1597">
        <v>2.9356</v>
      </c>
      <c r="C1597">
        <v>3.0636999999999999</v>
      </c>
      <c r="D1597">
        <v>2.9304999999999999</v>
      </c>
      <c r="E1597">
        <v>3.0373999999999999</v>
      </c>
      <c r="F1597">
        <v>73747</v>
      </c>
      <c r="G1597">
        <v>90059</v>
      </c>
      <c r="H1597">
        <v>150930</v>
      </c>
      <c r="I1597">
        <v>305694</v>
      </c>
      <c r="J1597" t="str">
        <f t="shared" si="122"/>
        <v xml:space="preserve"> </v>
      </c>
      <c r="K1597" t="str">
        <f t="shared" si="123"/>
        <v xml:space="preserve"> </v>
      </c>
      <c r="L1597">
        <f t="shared" si="125"/>
        <v>0.14239999999999986</v>
      </c>
      <c r="M1597">
        <f t="shared" si="126"/>
        <v>9.4342105263157894E-2</v>
      </c>
      <c r="N1597" t="str">
        <f t="shared" si="124"/>
        <v xml:space="preserve"> </v>
      </c>
    </row>
    <row r="1598" spans="1:14" x14ac:dyDescent="0.25">
      <c r="A1598" s="1">
        <v>40673</v>
      </c>
      <c r="B1598">
        <v>3.0373999999999999</v>
      </c>
      <c r="C1598">
        <v>3.0882999999999998</v>
      </c>
      <c r="D1598">
        <v>2.9975000000000001</v>
      </c>
      <c r="E1598">
        <v>3.0768</v>
      </c>
      <c r="F1598">
        <v>59458</v>
      </c>
      <c r="G1598">
        <v>87326</v>
      </c>
      <c r="H1598">
        <v>145023</v>
      </c>
      <c r="I1598">
        <v>307317</v>
      </c>
      <c r="J1598" t="str">
        <f t="shared" si="122"/>
        <v xml:space="preserve"> </v>
      </c>
      <c r="K1598" t="str">
        <f t="shared" si="123"/>
        <v xml:space="preserve"> </v>
      </c>
      <c r="L1598">
        <f t="shared" si="125"/>
        <v>9.079999999999977E-2</v>
      </c>
      <c r="M1598">
        <f t="shared" si="126"/>
        <v>9.2305263157894737E-2</v>
      </c>
      <c r="N1598" t="str">
        <f t="shared" si="124"/>
        <v/>
      </c>
    </row>
    <row r="1599" spans="1:14" x14ac:dyDescent="0.25">
      <c r="A1599" s="1">
        <v>40674</v>
      </c>
      <c r="B1599">
        <v>3.0880999999999998</v>
      </c>
      <c r="C1599">
        <v>3.0979999999999999</v>
      </c>
      <c r="D1599">
        <v>2.9666999999999999</v>
      </c>
      <c r="E1599">
        <v>2.9739</v>
      </c>
      <c r="F1599">
        <v>66431</v>
      </c>
      <c r="G1599">
        <v>80988</v>
      </c>
      <c r="H1599">
        <v>133087</v>
      </c>
      <c r="I1599">
        <v>306830</v>
      </c>
      <c r="J1599" t="str">
        <f t="shared" si="122"/>
        <v>Key Rev</v>
      </c>
      <c r="K1599">
        <f t="shared" si="123"/>
        <v>-1.540000000000008E-2</v>
      </c>
      <c r="L1599">
        <f t="shared" si="125"/>
        <v>0.13129999999999997</v>
      </c>
      <c r="M1599">
        <f t="shared" si="126"/>
        <v>9.6026315789473682E-2</v>
      </c>
      <c r="N1599" t="str">
        <f t="shared" si="124"/>
        <v/>
      </c>
    </row>
    <row r="1600" spans="1:14" x14ac:dyDescent="0.25">
      <c r="A1600" s="1">
        <v>40675</v>
      </c>
      <c r="B1600">
        <v>2.9826000000000001</v>
      </c>
      <c r="C1600">
        <v>3.0265</v>
      </c>
      <c r="D1600">
        <v>2.9235000000000002</v>
      </c>
      <c r="E1600">
        <v>2.9893000000000001</v>
      </c>
      <c r="F1600">
        <v>64838</v>
      </c>
      <c r="G1600">
        <v>75680</v>
      </c>
      <c r="H1600">
        <v>138713</v>
      </c>
      <c r="I1600">
        <v>311202</v>
      </c>
      <c r="J1600" t="str">
        <f t="shared" si="122"/>
        <v xml:space="preserve"> </v>
      </c>
      <c r="K1600" t="str">
        <f t="shared" si="123"/>
        <v xml:space="preserve"> </v>
      </c>
      <c r="L1600">
        <f t="shared" si="125"/>
        <v>0.10299999999999976</v>
      </c>
      <c r="M1600">
        <f t="shared" si="126"/>
        <v>9.8657894736842069E-2</v>
      </c>
      <c r="N1600" t="str">
        <f t="shared" si="124"/>
        <v/>
      </c>
    </row>
    <row r="1601" spans="1:14" x14ac:dyDescent="0.25">
      <c r="A1601" s="1">
        <v>40676</v>
      </c>
      <c r="B1601">
        <v>2.9876999999999998</v>
      </c>
      <c r="C1601">
        <v>3.0354000000000001</v>
      </c>
      <c r="D1601">
        <v>2.9632999999999998</v>
      </c>
      <c r="E1601">
        <v>3.0177999999999998</v>
      </c>
      <c r="F1601">
        <v>43335</v>
      </c>
      <c r="G1601">
        <v>72768</v>
      </c>
      <c r="H1601">
        <v>95486</v>
      </c>
      <c r="I1601">
        <v>312140</v>
      </c>
      <c r="J1601" t="str">
        <f t="shared" si="122"/>
        <v xml:space="preserve"> </v>
      </c>
      <c r="K1601" t="str">
        <f t="shared" si="123"/>
        <v xml:space="preserve"> </v>
      </c>
      <c r="L1601">
        <f t="shared" si="125"/>
        <v>7.2100000000000275E-2</v>
      </c>
      <c r="M1601">
        <f t="shared" si="126"/>
        <v>9.9584210526315775E-2</v>
      </c>
      <c r="N1601" t="str">
        <f t="shared" si="124"/>
        <v/>
      </c>
    </row>
    <row r="1602" spans="1:14" x14ac:dyDescent="0.25">
      <c r="A1602" s="1">
        <v>40679</v>
      </c>
      <c r="B1602">
        <v>3.0087999999999999</v>
      </c>
      <c r="C1602">
        <v>3.0152000000000001</v>
      </c>
      <c r="D1602">
        <v>2.9319000000000002</v>
      </c>
      <c r="E1602">
        <v>2.95</v>
      </c>
      <c r="F1602">
        <v>50807</v>
      </c>
      <c r="G1602">
        <v>69117</v>
      </c>
      <c r="H1602">
        <v>116462</v>
      </c>
      <c r="I1602">
        <v>314420</v>
      </c>
      <c r="J1602" t="str">
        <f t="shared" si="122"/>
        <v xml:space="preserve"> </v>
      </c>
      <c r="K1602" t="str">
        <f t="shared" si="123"/>
        <v xml:space="preserve"> </v>
      </c>
      <c r="L1602">
        <f t="shared" si="125"/>
        <v>8.5899999999999643E-2</v>
      </c>
      <c r="M1602">
        <f t="shared" si="126"/>
        <v>0.10013157894736836</v>
      </c>
      <c r="N1602" t="str">
        <f t="shared" si="124"/>
        <v/>
      </c>
    </row>
    <row r="1603" spans="1:14" x14ac:dyDescent="0.25">
      <c r="A1603" s="1">
        <v>40680</v>
      </c>
      <c r="B1603">
        <v>2.9356</v>
      </c>
      <c r="C1603">
        <v>2.9723000000000002</v>
      </c>
      <c r="D1603">
        <v>2.8826999999999998</v>
      </c>
      <c r="E1603">
        <v>2.9207000000000001</v>
      </c>
      <c r="F1603">
        <v>62017</v>
      </c>
      <c r="G1603">
        <v>61351</v>
      </c>
      <c r="H1603">
        <v>159732</v>
      </c>
      <c r="I1603">
        <v>310771</v>
      </c>
      <c r="J1603" t="str">
        <f t="shared" si="122"/>
        <v xml:space="preserve"> </v>
      </c>
      <c r="K1603" t="str">
        <f t="shared" si="123"/>
        <v xml:space="preserve"> </v>
      </c>
      <c r="L1603">
        <f t="shared" si="125"/>
        <v>8.9600000000000346E-2</v>
      </c>
      <c r="M1603">
        <f t="shared" si="126"/>
        <v>0.10119473684210523</v>
      </c>
      <c r="N1603" t="str">
        <f t="shared" si="124"/>
        <v/>
      </c>
    </row>
    <row r="1604" spans="1:14" x14ac:dyDescent="0.25">
      <c r="A1604" s="1">
        <v>40681</v>
      </c>
      <c r="B1604">
        <v>2.9514</v>
      </c>
      <c r="C1604">
        <v>2.9992000000000001</v>
      </c>
      <c r="D1604">
        <v>2.9415</v>
      </c>
      <c r="E1604">
        <v>2.9815</v>
      </c>
      <c r="F1604">
        <v>45391</v>
      </c>
      <c r="G1604">
        <v>57189</v>
      </c>
      <c r="H1604">
        <v>117067</v>
      </c>
      <c r="I1604">
        <v>313789</v>
      </c>
      <c r="J1604" t="str">
        <f t="shared" si="122"/>
        <v xml:space="preserve"> </v>
      </c>
      <c r="K1604" t="str">
        <f t="shared" si="123"/>
        <v xml:space="preserve"> </v>
      </c>
      <c r="L1604">
        <f t="shared" si="125"/>
        <v>7.8500000000000014E-2</v>
      </c>
      <c r="M1604">
        <f t="shared" si="126"/>
        <v>0.10097894736842102</v>
      </c>
      <c r="N1604" t="str">
        <f t="shared" si="124"/>
        <v/>
      </c>
    </row>
    <row r="1605" spans="1:14" x14ac:dyDescent="0.25">
      <c r="A1605" s="1">
        <v>40682</v>
      </c>
      <c r="B1605">
        <v>2.9742000000000002</v>
      </c>
      <c r="C1605">
        <v>3.0005999999999999</v>
      </c>
      <c r="D1605">
        <v>2.9561000000000002</v>
      </c>
      <c r="E1605">
        <v>2.9702999999999999</v>
      </c>
      <c r="F1605">
        <v>33109</v>
      </c>
      <c r="G1605">
        <v>51912</v>
      </c>
      <c r="H1605">
        <v>96303</v>
      </c>
      <c r="I1605">
        <v>313972</v>
      </c>
      <c r="J1605" t="str">
        <f t="shared" ref="J1605:J1668" si="127">IF(AND(C1605&gt;C1604,D1605&lt;D1604,OR(AND(E1604&gt;E1603,E1604&gt;E1605),AND(E1604&lt;E1603,E1604&lt;E1605))),"Key Rev"," ")</f>
        <v xml:space="preserve"> </v>
      </c>
      <c r="K1605" t="str">
        <f t="shared" si="123"/>
        <v xml:space="preserve"> </v>
      </c>
      <c r="L1605">
        <f t="shared" si="125"/>
        <v>4.4499999999999762E-2</v>
      </c>
      <c r="M1605">
        <f t="shared" si="126"/>
        <v>0.10049473684210521</v>
      </c>
      <c r="N1605" t="str">
        <f t="shared" si="124"/>
        <v/>
      </c>
    </row>
    <row r="1606" spans="1:14" x14ac:dyDescent="0.25">
      <c r="A1606" s="1">
        <v>40683</v>
      </c>
      <c r="B1606">
        <v>2.9723000000000002</v>
      </c>
      <c r="C1606">
        <v>3.0164</v>
      </c>
      <c r="D1606">
        <v>2.9016999999999999</v>
      </c>
      <c r="E1606">
        <v>2.9939</v>
      </c>
      <c r="F1606">
        <v>24105</v>
      </c>
      <c r="G1606">
        <v>47629</v>
      </c>
      <c r="H1606">
        <v>93768</v>
      </c>
      <c r="I1606">
        <v>314901</v>
      </c>
      <c r="J1606" t="str">
        <f t="shared" si="127"/>
        <v>Key Rev</v>
      </c>
      <c r="K1606">
        <f t="shared" si="123"/>
        <v>-7.0199999999999818E-2</v>
      </c>
      <c r="L1606">
        <f t="shared" si="125"/>
        <v>0.11470000000000002</v>
      </c>
      <c r="M1606">
        <f t="shared" si="126"/>
        <v>0.10301578947368417</v>
      </c>
      <c r="N1606" t="str">
        <f t="shared" si="124"/>
        <v/>
      </c>
    </row>
    <row r="1607" spans="1:14" x14ac:dyDescent="0.25">
      <c r="A1607" s="1">
        <v>40686</v>
      </c>
      <c r="B1607">
        <v>2.9897</v>
      </c>
      <c r="C1607">
        <v>2.992</v>
      </c>
      <c r="D1607">
        <v>2.9062999999999999</v>
      </c>
      <c r="E1607">
        <v>2.9237000000000002</v>
      </c>
      <c r="F1607">
        <v>46384</v>
      </c>
      <c r="G1607">
        <v>92206</v>
      </c>
      <c r="H1607">
        <v>106712</v>
      </c>
      <c r="I1607">
        <v>316011</v>
      </c>
      <c r="J1607" t="str">
        <f t="shared" si="127"/>
        <v xml:space="preserve"> </v>
      </c>
      <c r="K1607" t="str">
        <f t="shared" si="123"/>
        <v xml:space="preserve"> </v>
      </c>
      <c r="L1607">
        <f t="shared" si="125"/>
        <v>8.7600000000000122E-2</v>
      </c>
      <c r="M1607">
        <f t="shared" si="126"/>
        <v>0.10512631578947365</v>
      </c>
      <c r="N1607" t="str">
        <f t="shared" si="124"/>
        <v/>
      </c>
    </row>
    <row r="1608" spans="1:14" x14ac:dyDescent="0.25">
      <c r="A1608" s="1">
        <v>40687</v>
      </c>
      <c r="B1608">
        <v>2.9245999999999999</v>
      </c>
      <c r="C1608">
        <v>2.9940000000000002</v>
      </c>
      <c r="D1608">
        <v>2.9041000000000001</v>
      </c>
      <c r="E1608">
        <v>2.9853000000000001</v>
      </c>
      <c r="F1608">
        <v>46861</v>
      </c>
      <c r="G1608">
        <v>95580</v>
      </c>
      <c r="H1608">
        <v>103310</v>
      </c>
      <c r="I1608">
        <v>310794</v>
      </c>
      <c r="J1608" t="str">
        <f t="shared" si="127"/>
        <v>Key Rev</v>
      </c>
      <c r="K1608">
        <f t="shared" si="123"/>
        <v>7.099999999999973E-2</v>
      </c>
      <c r="L1608">
        <f t="shared" si="125"/>
        <v>8.9900000000000091E-2</v>
      </c>
      <c r="M1608">
        <f t="shared" si="126"/>
        <v>0.10650526315789471</v>
      </c>
      <c r="N1608" t="str">
        <f t="shared" si="124"/>
        <v/>
      </c>
    </row>
    <row r="1609" spans="1:14" x14ac:dyDescent="0.25">
      <c r="A1609" s="1">
        <v>40688</v>
      </c>
      <c r="B1609">
        <v>2.9777</v>
      </c>
      <c r="C1609">
        <v>3.0617000000000001</v>
      </c>
      <c r="D1609">
        <v>2.9592000000000001</v>
      </c>
      <c r="E1609">
        <v>3.0562999999999998</v>
      </c>
      <c r="F1609">
        <v>57815</v>
      </c>
      <c r="G1609">
        <v>98563</v>
      </c>
      <c r="H1609">
        <v>134531</v>
      </c>
      <c r="I1609">
        <v>309837</v>
      </c>
      <c r="J1609" t="str">
        <f t="shared" si="127"/>
        <v xml:space="preserve"> </v>
      </c>
      <c r="K1609" t="str">
        <f t="shared" si="123"/>
        <v xml:space="preserve"> </v>
      </c>
      <c r="L1609">
        <f t="shared" si="125"/>
        <v>0.10250000000000004</v>
      </c>
      <c r="M1609">
        <f t="shared" si="126"/>
        <v>0.10867894736842101</v>
      </c>
      <c r="N1609" t="str">
        <f t="shared" si="124"/>
        <v/>
      </c>
    </row>
    <row r="1610" spans="1:14" x14ac:dyDescent="0.25">
      <c r="A1610" s="1">
        <v>40689</v>
      </c>
      <c r="B1610">
        <v>3.0594999999999999</v>
      </c>
      <c r="C1610">
        <v>3.0773999999999999</v>
      </c>
      <c r="D1610">
        <v>3.0407999999999999</v>
      </c>
      <c r="E1610">
        <v>3.0573999999999999</v>
      </c>
      <c r="F1610">
        <v>60806</v>
      </c>
      <c r="G1610">
        <v>101379</v>
      </c>
      <c r="H1610">
        <v>128561</v>
      </c>
      <c r="I1610">
        <v>304371</v>
      </c>
      <c r="J1610" t="str">
        <f t="shared" si="127"/>
        <v xml:space="preserve"> </v>
      </c>
      <c r="K1610" t="str">
        <f t="shared" si="123"/>
        <v xml:space="preserve"> </v>
      </c>
      <c r="L1610">
        <f t="shared" si="125"/>
        <v>3.6599999999999966E-2</v>
      </c>
      <c r="M1610">
        <f t="shared" si="126"/>
        <v>0.10822631578947366</v>
      </c>
      <c r="N1610" t="str">
        <f t="shared" si="124"/>
        <v/>
      </c>
    </row>
    <row r="1611" spans="1:14" x14ac:dyDescent="0.25">
      <c r="A1611" s="1">
        <v>40690</v>
      </c>
      <c r="B1611">
        <v>3.0573999999999999</v>
      </c>
      <c r="C1611">
        <v>3.0737999999999999</v>
      </c>
      <c r="D1611">
        <v>3.0453000000000001</v>
      </c>
      <c r="E1611">
        <v>3.0653999999999999</v>
      </c>
      <c r="F1611">
        <v>46965</v>
      </c>
      <c r="G1611">
        <v>102968</v>
      </c>
      <c r="H1611">
        <v>106056</v>
      </c>
      <c r="I1611">
        <v>300994</v>
      </c>
      <c r="J1611" t="str">
        <f t="shared" si="127"/>
        <v xml:space="preserve"> </v>
      </c>
      <c r="K1611" t="str">
        <f t="shared" si="123"/>
        <v xml:space="preserve"> </v>
      </c>
      <c r="L1611">
        <f t="shared" si="125"/>
        <v>2.8499999999999748E-2</v>
      </c>
      <c r="M1611">
        <f t="shared" si="126"/>
        <v>0.10355789473684206</v>
      </c>
      <c r="N1611" t="str">
        <f t="shared" si="124"/>
        <v/>
      </c>
    </row>
    <row r="1612" spans="1:14" x14ac:dyDescent="0.25">
      <c r="A1612" s="1">
        <v>40694</v>
      </c>
      <c r="B1612">
        <v>3.0640000000000001</v>
      </c>
      <c r="C1612">
        <v>3.1389999999999998</v>
      </c>
      <c r="D1612">
        <v>3.0402</v>
      </c>
      <c r="E1612">
        <v>3.117</v>
      </c>
      <c r="F1612">
        <v>62525</v>
      </c>
      <c r="G1612">
        <v>103660</v>
      </c>
      <c r="H1612">
        <v>111813</v>
      </c>
      <c r="I1612">
        <v>300371</v>
      </c>
      <c r="J1612" t="str">
        <f t="shared" si="127"/>
        <v xml:space="preserve"> </v>
      </c>
      <c r="K1612" t="str">
        <f t="shared" si="123"/>
        <v xml:space="preserve"> </v>
      </c>
      <c r="L1612">
        <f t="shared" si="125"/>
        <v>9.8799999999999777E-2</v>
      </c>
      <c r="M1612">
        <f t="shared" si="126"/>
        <v>0.10435789473684204</v>
      </c>
      <c r="N1612" t="str">
        <f t="shared" si="124"/>
        <v/>
      </c>
    </row>
    <row r="1613" spans="1:14" x14ac:dyDescent="0.25">
      <c r="A1613" s="1">
        <v>40695</v>
      </c>
      <c r="B1613">
        <v>3.1074999999999999</v>
      </c>
      <c r="C1613">
        <v>3.1286</v>
      </c>
      <c r="D1613">
        <v>3.0556000000000001</v>
      </c>
      <c r="E1613">
        <v>3.0727000000000002</v>
      </c>
      <c r="F1613">
        <v>58812</v>
      </c>
      <c r="G1613">
        <v>103011</v>
      </c>
      <c r="H1613">
        <v>100078</v>
      </c>
      <c r="I1613">
        <v>300117</v>
      </c>
      <c r="J1613" t="str">
        <f t="shared" si="127"/>
        <v xml:space="preserve"> </v>
      </c>
      <c r="K1613" t="str">
        <f t="shared" si="123"/>
        <v xml:space="preserve"> </v>
      </c>
      <c r="L1613">
        <f t="shared" si="125"/>
        <v>7.2999999999999954E-2</v>
      </c>
      <c r="M1613">
        <f t="shared" si="126"/>
        <v>0.10438421052631573</v>
      </c>
      <c r="N1613" t="str">
        <f t="shared" si="124"/>
        <v/>
      </c>
    </row>
    <row r="1614" spans="1:14" x14ac:dyDescent="0.25">
      <c r="A1614" s="1">
        <v>40696</v>
      </c>
      <c r="B1614">
        <v>3.0781000000000001</v>
      </c>
      <c r="C1614">
        <v>3.121</v>
      </c>
      <c r="D1614">
        <v>3.0585</v>
      </c>
      <c r="E1614">
        <v>3.1078999999999999</v>
      </c>
      <c r="F1614">
        <v>57330</v>
      </c>
      <c r="G1614">
        <v>102166</v>
      </c>
      <c r="H1614">
        <v>128573</v>
      </c>
      <c r="I1614">
        <v>303092</v>
      </c>
      <c r="J1614" t="str">
        <f t="shared" si="127"/>
        <v xml:space="preserve"> </v>
      </c>
      <c r="K1614" t="str">
        <f t="shared" si="123"/>
        <v xml:space="preserve"> </v>
      </c>
      <c r="L1614">
        <f t="shared" si="125"/>
        <v>6.25E-2</v>
      </c>
      <c r="M1614">
        <f t="shared" si="126"/>
        <v>9.0952631578947327E-2</v>
      </c>
      <c r="N1614" t="str">
        <f t="shared" si="124"/>
        <v/>
      </c>
    </row>
    <row r="1615" spans="1:14" x14ac:dyDescent="0.25">
      <c r="A1615" s="1">
        <v>40697</v>
      </c>
      <c r="B1615">
        <v>3.1196999999999999</v>
      </c>
      <c r="C1615">
        <v>3.1331000000000002</v>
      </c>
      <c r="D1615">
        <v>3.0491999999999999</v>
      </c>
      <c r="E1615">
        <v>3.1206999999999998</v>
      </c>
      <c r="F1615">
        <v>55133</v>
      </c>
      <c r="G1615">
        <v>100688</v>
      </c>
      <c r="H1615">
        <v>114567</v>
      </c>
      <c r="I1615">
        <v>310558</v>
      </c>
      <c r="J1615" t="str">
        <f t="shared" si="127"/>
        <v xml:space="preserve"> </v>
      </c>
      <c r="K1615" t="str">
        <f t="shared" si="123"/>
        <v xml:space="preserve"> </v>
      </c>
      <c r="L1615">
        <f t="shared" si="125"/>
        <v>8.3900000000000308E-2</v>
      </c>
      <c r="M1615">
        <f t="shared" si="126"/>
        <v>8.5057894736842068E-2</v>
      </c>
      <c r="N1615" t="str">
        <f t="shared" si="124"/>
        <v/>
      </c>
    </row>
    <row r="1616" spans="1:14" x14ac:dyDescent="0.25">
      <c r="A1616" s="1">
        <v>40700</v>
      </c>
      <c r="B1616">
        <v>3.1278999999999999</v>
      </c>
      <c r="C1616">
        <v>3.1320000000000001</v>
      </c>
      <c r="D1616">
        <v>3.0687000000000002</v>
      </c>
      <c r="E1616">
        <v>3.0813999999999999</v>
      </c>
      <c r="F1616">
        <v>51757</v>
      </c>
      <c r="G1616">
        <v>97332</v>
      </c>
      <c r="H1616">
        <v>108424</v>
      </c>
      <c r="I1616">
        <v>312422</v>
      </c>
      <c r="J1616" t="str">
        <f t="shared" si="127"/>
        <v xml:space="preserve"> </v>
      </c>
      <c r="K1616" t="str">
        <f t="shared" si="123"/>
        <v xml:space="preserve"> </v>
      </c>
      <c r="L1616">
        <f t="shared" si="125"/>
        <v>6.3299999999999912E-2</v>
      </c>
      <c r="M1616">
        <f t="shared" si="126"/>
        <v>8.0894736842105242E-2</v>
      </c>
      <c r="N1616" t="str">
        <f t="shared" si="124"/>
        <v/>
      </c>
    </row>
    <row r="1617" spans="1:14" x14ac:dyDescent="0.25">
      <c r="A1617" s="1">
        <v>40701</v>
      </c>
      <c r="B1617">
        <v>3.0804999999999998</v>
      </c>
      <c r="C1617">
        <v>3.1589999999999998</v>
      </c>
      <c r="D1617">
        <v>3.0655000000000001</v>
      </c>
      <c r="E1617">
        <v>3.141</v>
      </c>
      <c r="F1617">
        <v>60979</v>
      </c>
      <c r="G1617">
        <v>95143</v>
      </c>
      <c r="H1617">
        <v>128037</v>
      </c>
      <c r="I1617">
        <v>314662</v>
      </c>
      <c r="J1617" t="str">
        <f t="shared" si="127"/>
        <v>Key Rev</v>
      </c>
      <c r="K1617">
        <f t="shared" si="123"/>
        <v>1.6700000000000159E-2</v>
      </c>
      <c r="L1617">
        <f t="shared" si="125"/>
        <v>9.3499999999999694E-2</v>
      </c>
      <c r="M1617">
        <f t="shared" si="126"/>
        <v>8.1036842105263129E-2</v>
      </c>
      <c r="N1617" t="str">
        <f t="shared" si="124"/>
        <v/>
      </c>
    </row>
    <row r="1618" spans="1:14" x14ac:dyDescent="0.25">
      <c r="A1618" s="1">
        <v>40702</v>
      </c>
      <c r="B1618">
        <v>3.141</v>
      </c>
      <c r="C1618">
        <v>3.177</v>
      </c>
      <c r="D1618">
        <v>3.1070000000000002</v>
      </c>
      <c r="E1618">
        <v>3.1577000000000002</v>
      </c>
      <c r="F1618">
        <v>59307</v>
      </c>
      <c r="G1618">
        <v>90157</v>
      </c>
      <c r="H1618">
        <v>117259</v>
      </c>
      <c r="I1618">
        <v>317266</v>
      </c>
      <c r="J1618" t="str">
        <f t="shared" si="127"/>
        <v xml:space="preserve"> </v>
      </c>
      <c r="K1618" t="str">
        <f t="shared" si="123"/>
        <v xml:space="preserve"> </v>
      </c>
      <c r="L1618">
        <f t="shared" si="125"/>
        <v>6.999999999999984E-2</v>
      </c>
      <c r="M1618">
        <f t="shared" si="126"/>
        <v>7.7810526315789441E-2</v>
      </c>
      <c r="N1618" t="str">
        <f t="shared" si="124"/>
        <v/>
      </c>
    </row>
    <row r="1619" spans="1:14" x14ac:dyDescent="0.25">
      <c r="A1619" s="1">
        <v>40703</v>
      </c>
      <c r="B1619">
        <v>3.1514000000000002</v>
      </c>
      <c r="C1619">
        <v>3.2079</v>
      </c>
      <c r="D1619">
        <v>3.1392000000000002</v>
      </c>
      <c r="E1619">
        <v>3.2018</v>
      </c>
      <c r="F1619">
        <v>50583</v>
      </c>
      <c r="G1619">
        <v>85682</v>
      </c>
      <c r="H1619">
        <v>118010</v>
      </c>
      <c r="I1619">
        <v>317238</v>
      </c>
      <c r="J1619" t="str">
        <f t="shared" si="127"/>
        <v xml:space="preserve"> </v>
      </c>
      <c r="K1619" t="str">
        <f t="shared" ref="K1619:K1682" si="128">IF(AND(J1619&lt;&gt;" ",E1619&gt;E1618),E1620-E1619,IF(AND(J1619&lt;&gt;" ",E1619&lt;E1618),E1619-E1620," "))</f>
        <v xml:space="preserve"> </v>
      </c>
      <c r="L1619">
        <f t="shared" si="125"/>
        <v>6.8699999999999761E-2</v>
      </c>
      <c r="M1619">
        <f t="shared" si="126"/>
        <v>7.6005263157894701E-2</v>
      </c>
      <c r="N1619" t="str">
        <f t="shared" ref="N1619:N1682" si="129">IF(AND(K1619&lt;&gt;0,L1619&gt;M1618*$N$2),K1619,"")</f>
        <v/>
      </c>
    </row>
    <row r="1620" spans="1:14" x14ac:dyDescent="0.25">
      <c r="A1620" s="1">
        <v>40704</v>
      </c>
      <c r="B1620">
        <v>3.2017000000000002</v>
      </c>
      <c r="C1620">
        <v>3.2126000000000001</v>
      </c>
      <c r="D1620">
        <v>3.1490999999999998</v>
      </c>
      <c r="E1620">
        <v>3.1690999999999998</v>
      </c>
      <c r="F1620">
        <v>41924</v>
      </c>
      <c r="G1620">
        <v>82219</v>
      </c>
      <c r="H1620">
        <v>97622</v>
      </c>
      <c r="I1620">
        <v>320546</v>
      </c>
      <c r="J1620" t="str">
        <f t="shared" si="127"/>
        <v xml:space="preserve"> </v>
      </c>
      <c r="K1620" t="str">
        <f t="shared" si="128"/>
        <v xml:space="preserve"> </v>
      </c>
      <c r="L1620">
        <f t="shared" si="125"/>
        <v>6.3500000000000334E-2</v>
      </c>
      <c r="M1620">
        <f t="shared" si="126"/>
        <v>7.555263157894733E-2</v>
      </c>
      <c r="N1620" t="str">
        <f t="shared" si="129"/>
        <v/>
      </c>
    </row>
    <row r="1621" spans="1:14" x14ac:dyDescent="0.25">
      <c r="A1621" s="1">
        <v>40707</v>
      </c>
      <c r="B1621">
        <v>3.1619000000000002</v>
      </c>
      <c r="C1621">
        <v>3.1996000000000002</v>
      </c>
      <c r="D1621">
        <v>3.1255000000000002</v>
      </c>
      <c r="E1621">
        <v>3.1698</v>
      </c>
      <c r="F1621">
        <v>48019</v>
      </c>
      <c r="G1621">
        <v>80513</v>
      </c>
      <c r="H1621">
        <v>96977</v>
      </c>
      <c r="I1621">
        <v>326644</v>
      </c>
      <c r="J1621" t="str">
        <f t="shared" si="127"/>
        <v xml:space="preserve"> </v>
      </c>
      <c r="K1621" t="str">
        <f t="shared" si="128"/>
        <v xml:space="preserve"> </v>
      </c>
      <c r="L1621">
        <f t="shared" si="125"/>
        <v>7.4100000000000055E-2</v>
      </c>
      <c r="M1621">
        <f t="shared" si="126"/>
        <v>7.4931578947368405E-2</v>
      </c>
      <c r="N1621" t="str">
        <f t="shared" si="129"/>
        <v/>
      </c>
    </row>
    <row r="1622" spans="1:14" x14ac:dyDescent="0.25">
      <c r="A1622" s="1">
        <v>40708</v>
      </c>
      <c r="B1622">
        <v>3.1654</v>
      </c>
      <c r="C1622">
        <v>3.2176</v>
      </c>
      <c r="D1622">
        <v>3.1551999999999998</v>
      </c>
      <c r="E1622">
        <v>3.1898</v>
      </c>
      <c r="F1622">
        <v>48518</v>
      </c>
      <c r="G1622">
        <v>80120</v>
      </c>
      <c r="H1622">
        <v>100307</v>
      </c>
      <c r="I1622">
        <v>330872</v>
      </c>
      <c r="J1622" t="str">
        <f t="shared" si="127"/>
        <v xml:space="preserve"> </v>
      </c>
      <c r="K1622" t="str">
        <f t="shared" si="128"/>
        <v xml:space="preserve"> </v>
      </c>
      <c r="L1622">
        <f t="shared" ref="L1622:L1685" si="130">MAX(C1622-D1622,C1622-E1621,E1621-D1622)</f>
        <v>6.2400000000000233E-2</v>
      </c>
      <c r="M1622">
        <f t="shared" ref="M1622:M1685" si="131">AVERAGE(L1604:L1622)</f>
        <v>7.3499999999999982E-2</v>
      </c>
      <c r="N1622" t="str">
        <f t="shared" si="129"/>
        <v/>
      </c>
    </row>
    <row r="1623" spans="1:14" x14ac:dyDescent="0.25">
      <c r="A1623" s="1">
        <v>40709</v>
      </c>
      <c r="B1623">
        <v>3.1979000000000002</v>
      </c>
      <c r="C1623">
        <v>3.1979000000000002</v>
      </c>
      <c r="D1623">
        <v>3.0341999999999998</v>
      </c>
      <c r="E1623">
        <v>3.0488</v>
      </c>
      <c r="F1623">
        <v>66662</v>
      </c>
      <c r="G1623">
        <v>76433</v>
      </c>
      <c r="H1623">
        <v>138274</v>
      </c>
      <c r="I1623">
        <v>327240</v>
      </c>
      <c r="J1623" t="str">
        <f t="shared" si="127"/>
        <v xml:space="preserve"> </v>
      </c>
      <c r="K1623" t="str">
        <f t="shared" si="128"/>
        <v xml:space="preserve"> </v>
      </c>
      <c r="L1623">
        <f t="shared" si="130"/>
        <v>0.1637000000000004</v>
      </c>
      <c r="M1623">
        <f t="shared" si="131"/>
        <v>7.7984210526315795E-2</v>
      </c>
      <c r="N1623" t="str">
        <f t="shared" si="129"/>
        <v xml:space="preserve"> </v>
      </c>
    </row>
    <row r="1624" spans="1:14" x14ac:dyDescent="0.25">
      <c r="A1624" s="1">
        <v>40710</v>
      </c>
      <c r="B1624">
        <v>3.0779999999999998</v>
      </c>
      <c r="C1624">
        <v>3.0998999999999999</v>
      </c>
      <c r="D1624">
        <v>3.0337000000000001</v>
      </c>
      <c r="E1624">
        <v>3.0678000000000001</v>
      </c>
      <c r="F1624">
        <v>51571</v>
      </c>
      <c r="G1624">
        <v>72709</v>
      </c>
      <c r="H1624">
        <v>111599</v>
      </c>
      <c r="I1624">
        <v>329753</v>
      </c>
      <c r="J1624" t="str">
        <f t="shared" si="127"/>
        <v xml:space="preserve"> </v>
      </c>
      <c r="K1624" t="str">
        <f t="shared" si="128"/>
        <v xml:space="preserve"> </v>
      </c>
      <c r="L1624">
        <f t="shared" si="130"/>
        <v>6.6199999999999815E-2</v>
      </c>
      <c r="M1624">
        <f t="shared" si="131"/>
        <v>7.9126315789473683E-2</v>
      </c>
      <c r="N1624" t="str">
        <f t="shared" si="129"/>
        <v/>
      </c>
    </row>
    <row r="1625" spans="1:14" x14ac:dyDescent="0.25">
      <c r="A1625" s="1">
        <v>40711</v>
      </c>
      <c r="B1625">
        <v>3.073</v>
      </c>
      <c r="C1625">
        <v>3.0790000000000002</v>
      </c>
      <c r="D1625">
        <v>2.9986999999999999</v>
      </c>
      <c r="E1625">
        <v>3.0472999999999999</v>
      </c>
      <c r="F1625">
        <v>41495</v>
      </c>
      <c r="G1625">
        <v>67856</v>
      </c>
      <c r="H1625">
        <v>93624</v>
      </c>
      <c r="I1625">
        <v>329435</v>
      </c>
      <c r="J1625" t="str">
        <f t="shared" si="127"/>
        <v xml:space="preserve"> </v>
      </c>
      <c r="K1625" t="str">
        <f t="shared" si="128"/>
        <v xml:space="preserve"> </v>
      </c>
      <c r="L1625">
        <f t="shared" si="130"/>
        <v>8.030000000000026E-2</v>
      </c>
      <c r="M1625">
        <f t="shared" si="131"/>
        <v>7.7315789473684227E-2</v>
      </c>
      <c r="N1625" t="str">
        <f t="shared" si="129"/>
        <v/>
      </c>
    </row>
    <row r="1626" spans="1:14" x14ac:dyDescent="0.25">
      <c r="A1626" s="1">
        <v>40714</v>
      </c>
      <c r="B1626">
        <v>3.0472999999999999</v>
      </c>
      <c r="C1626">
        <v>3.0493999999999999</v>
      </c>
      <c r="D1626">
        <v>2.9887999999999999</v>
      </c>
      <c r="E1626">
        <v>2.996</v>
      </c>
      <c r="F1626">
        <v>36315</v>
      </c>
      <c r="G1626">
        <v>61778</v>
      </c>
      <c r="H1626">
        <v>95562</v>
      </c>
      <c r="I1626">
        <v>328039</v>
      </c>
      <c r="J1626" t="str">
        <f t="shared" si="127"/>
        <v xml:space="preserve"> </v>
      </c>
      <c r="K1626" t="str">
        <f t="shared" si="128"/>
        <v xml:space="preserve"> </v>
      </c>
      <c r="L1626">
        <f t="shared" si="130"/>
        <v>6.0599999999999987E-2</v>
      </c>
      <c r="M1626">
        <f t="shared" si="131"/>
        <v>7.5894736842105279E-2</v>
      </c>
      <c r="N1626" t="str">
        <f t="shared" si="129"/>
        <v/>
      </c>
    </row>
    <row r="1627" spans="1:14" x14ac:dyDescent="0.25">
      <c r="A1627" s="1">
        <v>40715</v>
      </c>
      <c r="B1627">
        <v>2.9942000000000002</v>
      </c>
      <c r="C1627">
        <v>3.0259999999999998</v>
      </c>
      <c r="D1627">
        <v>2.9278</v>
      </c>
      <c r="E1627">
        <v>2.9540000000000002</v>
      </c>
      <c r="F1627">
        <v>45919</v>
      </c>
      <c r="G1627">
        <v>48509</v>
      </c>
      <c r="H1627">
        <v>161939</v>
      </c>
      <c r="I1627">
        <v>319215</v>
      </c>
      <c r="J1627" t="str">
        <f t="shared" si="127"/>
        <v xml:space="preserve"> </v>
      </c>
      <c r="K1627" t="str">
        <f t="shared" si="128"/>
        <v xml:space="preserve"> </v>
      </c>
      <c r="L1627">
        <f t="shared" si="130"/>
        <v>9.8199999999999843E-2</v>
      </c>
      <c r="M1627">
        <f t="shared" si="131"/>
        <v>7.6331578947368417E-2</v>
      </c>
      <c r="N1627" t="str">
        <f t="shared" si="129"/>
        <v/>
      </c>
    </row>
    <row r="1628" spans="1:14" x14ac:dyDescent="0.25">
      <c r="A1628" s="1">
        <v>40716</v>
      </c>
      <c r="B1628">
        <v>2.9516</v>
      </c>
      <c r="C1628">
        <v>3.0356000000000001</v>
      </c>
      <c r="D1628">
        <v>2.9333999999999998</v>
      </c>
      <c r="E1628">
        <v>3.0188999999999999</v>
      </c>
      <c r="F1628">
        <v>34220</v>
      </c>
      <c r="G1628">
        <v>42730</v>
      </c>
      <c r="H1628">
        <v>124272</v>
      </c>
      <c r="I1628">
        <v>313133</v>
      </c>
      <c r="J1628" t="str">
        <f t="shared" si="127"/>
        <v xml:space="preserve"> </v>
      </c>
      <c r="K1628" t="str">
        <f t="shared" si="128"/>
        <v xml:space="preserve"> </v>
      </c>
      <c r="L1628">
        <f t="shared" si="130"/>
        <v>0.10220000000000029</v>
      </c>
      <c r="M1628">
        <f t="shared" si="131"/>
        <v>7.6315789473684226E-2</v>
      </c>
      <c r="N1628" t="str">
        <f t="shared" si="129"/>
        <v/>
      </c>
    </row>
    <row r="1629" spans="1:14" x14ac:dyDescent="0.25">
      <c r="A1629" s="1">
        <v>40717</v>
      </c>
      <c r="B1629">
        <v>2.9956999999999998</v>
      </c>
      <c r="C1629">
        <v>2.9967000000000001</v>
      </c>
      <c r="D1629">
        <v>2.8169</v>
      </c>
      <c r="E1629">
        <v>2.8448000000000002</v>
      </c>
      <c r="F1629">
        <v>75245</v>
      </c>
      <c r="G1629">
        <v>86553</v>
      </c>
      <c r="H1629">
        <v>179489</v>
      </c>
      <c r="I1629">
        <v>317891</v>
      </c>
      <c r="J1629" t="str">
        <f t="shared" si="127"/>
        <v xml:space="preserve"> </v>
      </c>
      <c r="K1629" t="str">
        <f t="shared" si="128"/>
        <v xml:space="preserve"> </v>
      </c>
      <c r="L1629">
        <f t="shared" si="130"/>
        <v>0.20199999999999996</v>
      </c>
      <c r="M1629">
        <f t="shared" si="131"/>
        <v>8.5021052631578956E-2</v>
      </c>
      <c r="N1629" t="str">
        <f t="shared" si="129"/>
        <v xml:space="preserve"> </v>
      </c>
    </row>
    <row r="1630" spans="1:14" x14ac:dyDescent="0.25">
      <c r="A1630" s="1">
        <v>40718</v>
      </c>
      <c r="B1630">
        <v>2.8953000000000002</v>
      </c>
      <c r="C1630">
        <v>2.8972000000000002</v>
      </c>
      <c r="D1630">
        <v>2.7955000000000001</v>
      </c>
      <c r="E1630">
        <v>2.8142999999999998</v>
      </c>
      <c r="F1630">
        <v>53306</v>
      </c>
      <c r="G1630">
        <v>85836</v>
      </c>
      <c r="H1630">
        <v>130078</v>
      </c>
      <c r="I1630">
        <v>312315</v>
      </c>
      <c r="J1630" t="str">
        <f t="shared" si="127"/>
        <v xml:space="preserve"> </v>
      </c>
      <c r="K1630" t="str">
        <f t="shared" si="128"/>
        <v xml:space="preserve"> </v>
      </c>
      <c r="L1630">
        <f t="shared" si="130"/>
        <v>0.10170000000000012</v>
      </c>
      <c r="M1630">
        <f t="shared" si="131"/>
        <v>8.8873684210526341E-2</v>
      </c>
      <c r="N1630" t="str">
        <f t="shared" si="129"/>
        <v/>
      </c>
    </row>
    <row r="1631" spans="1:14" x14ac:dyDescent="0.25">
      <c r="A1631" s="1">
        <v>40721</v>
      </c>
      <c r="B1631">
        <v>2.8191999999999999</v>
      </c>
      <c r="C1631">
        <v>2.8490000000000002</v>
      </c>
      <c r="D1631">
        <v>2.7774999999999999</v>
      </c>
      <c r="E1631">
        <v>2.8268</v>
      </c>
      <c r="F1631">
        <v>48923</v>
      </c>
      <c r="G1631">
        <v>91789</v>
      </c>
      <c r="H1631">
        <v>113007</v>
      </c>
      <c r="I1631">
        <v>309154</v>
      </c>
      <c r="J1631" t="str">
        <f t="shared" si="127"/>
        <v xml:space="preserve"> </v>
      </c>
      <c r="K1631" t="str">
        <f t="shared" si="128"/>
        <v xml:space="preserve"> </v>
      </c>
      <c r="L1631">
        <f t="shared" si="130"/>
        <v>7.1500000000000341E-2</v>
      </c>
      <c r="M1631">
        <f t="shared" si="131"/>
        <v>8.7436842105263216E-2</v>
      </c>
      <c r="N1631" t="str">
        <f t="shared" si="129"/>
        <v/>
      </c>
    </row>
    <row r="1632" spans="1:14" x14ac:dyDescent="0.25">
      <c r="A1632" s="1">
        <v>40722</v>
      </c>
      <c r="B1632">
        <v>2.8306</v>
      </c>
      <c r="C1632">
        <v>2.8967999999999998</v>
      </c>
      <c r="D1632">
        <v>2.8096999999999999</v>
      </c>
      <c r="E1632">
        <v>2.8868999999999998</v>
      </c>
      <c r="F1632">
        <v>45031</v>
      </c>
      <c r="G1632">
        <v>94798</v>
      </c>
      <c r="H1632">
        <v>104796</v>
      </c>
      <c r="I1632">
        <v>309256</v>
      </c>
      <c r="J1632" t="str">
        <f t="shared" si="127"/>
        <v xml:space="preserve"> </v>
      </c>
      <c r="K1632" t="str">
        <f t="shared" si="128"/>
        <v xml:space="preserve"> </v>
      </c>
      <c r="L1632">
        <f t="shared" si="130"/>
        <v>8.7099999999999955E-2</v>
      </c>
      <c r="M1632">
        <f t="shared" si="131"/>
        <v>8.8178947368421107E-2</v>
      </c>
      <c r="N1632" t="str">
        <f t="shared" si="129"/>
        <v/>
      </c>
    </row>
    <row r="1633" spans="1:14" x14ac:dyDescent="0.25">
      <c r="A1633" s="1">
        <v>40723</v>
      </c>
      <c r="B1633">
        <v>2.8887</v>
      </c>
      <c r="C1633">
        <v>2.9933999999999998</v>
      </c>
      <c r="D1633">
        <v>2.8752</v>
      </c>
      <c r="E1633">
        <v>2.9801000000000002</v>
      </c>
      <c r="F1633">
        <v>58645</v>
      </c>
      <c r="G1633">
        <v>97541</v>
      </c>
      <c r="H1633">
        <v>129563</v>
      </c>
      <c r="I1633">
        <v>303580</v>
      </c>
      <c r="J1633" t="str">
        <f t="shared" si="127"/>
        <v xml:space="preserve"> </v>
      </c>
      <c r="K1633" t="str">
        <f t="shared" si="128"/>
        <v xml:space="preserve"> </v>
      </c>
      <c r="L1633">
        <f t="shared" si="130"/>
        <v>0.11819999999999986</v>
      </c>
      <c r="M1633">
        <f t="shared" si="131"/>
        <v>9.1110526315789531E-2</v>
      </c>
      <c r="N1633" t="str">
        <f t="shared" si="129"/>
        <v/>
      </c>
    </row>
    <row r="1634" spans="1:14" x14ac:dyDescent="0.25">
      <c r="A1634" s="1">
        <v>40724</v>
      </c>
      <c r="B1634">
        <v>2.9807999999999999</v>
      </c>
      <c r="C1634">
        <v>3.0102000000000002</v>
      </c>
      <c r="D1634">
        <v>2.9508999999999999</v>
      </c>
      <c r="E1634">
        <v>2.9916999999999998</v>
      </c>
      <c r="F1634">
        <v>54573</v>
      </c>
      <c r="G1634">
        <v>95341</v>
      </c>
      <c r="H1634">
        <v>131910</v>
      </c>
      <c r="I1634">
        <v>301707</v>
      </c>
      <c r="J1634" t="str">
        <f t="shared" si="127"/>
        <v xml:space="preserve"> </v>
      </c>
      <c r="K1634" t="str">
        <f t="shared" si="128"/>
        <v xml:space="preserve"> </v>
      </c>
      <c r="L1634">
        <f t="shared" si="130"/>
        <v>5.9300000000000352E-2</v>
      </c>
      <c r="M1634">
        <f t="shared" si="131"/>
        <v>8.9815789473684265E-2</v>
      </c>
      <c r="N1634" t="str">
        <f t="shared" si="129"/>
        <v/>
      </c>
    </row>
    <row r="1635" spans="1:14" x14ac:dyDescent="0.25">
      <c r="A1635" s="1">
        <v>40725</v>
      </c>
      <c r="B1635">
        <v>2.9843000000000002</v>
      </c>
      <c r="C1635">
        <v>2.9883999999999999</v>
      </c>
      <c r="D1635">
        <v>2.9245999999999999</v>
      </c>
      <c r="E1635">
        <v>2.9699</v>
      </c>
      <c r="F1635">
        <v>35413</v>
      </c>
      <c r="G1635">
        <v>95341</v>
      </c>
      <c r="H1635">
        <v>78721</v>
      </c>
      <c r="I1635">
        <v>300147</v>
      </c>
      <c r="J1635" t="str">
        <f t="shared" si="127"/>
        <v xml:space="preserve"> </v>
      </c>
      <c r="K1635" t="str">
        <f t="shared" si="128"/>
        <v xml:space="preserve"> </v>
      </c>
      <c r="L1635">
        <f t="shared" si="130"/>
        <v>6.7099999999999937E-2</v>
      </c>
      <c r="M1635">
        <f t="shared" si="131"/>
        <v>9.0015789473684271E-2</v>
      </c>
      <c r="N1635" t="str">
        <f t="shared" si="129"/>
        <v/>
      </c>
    </row>
    <row r="1636" spans="1:14" x14ac:dyDescent="0.25">
      <c r="A1636" s="1">
        <v>40729</v>
      </c>
      <c r="B1636">
        <v>2.9722</v>
      </c>
      <c r="C1636">
        <v>3.0335000000000001</v>
      </c>
      <c r="D1636">
        <v>2.9403999999999999</v>
      </c>
      <c r="E1636">
        <v>3.0019999999999998</v>
      </c>
      <c r="F1636">
        <v>47742</v>
      </c>
      <c r="G1636">
        <v>86939</v>
      </c>
      <c r="H1636">
        <v>94163</v>
      </c>
      <c r="I1636">
        <v>296314</v>
      </c>
      <c r="J1636" t="str">
        <f t="shared" si="127"/>
        <v xml:space="preserve"> </v>
      </c>
      <c r="K1636" t="str">
        <f t="shared" si="128"/>
        <v xml:space="preserve"> </v>
      </c>
      <c r="L1636">
        <f t="shared" si="130"/>
        <v>9.3100000000000183E-2</v>
      </c>
      <c r="M1636">
        <f t="shared" si="131"/>
        <v>8.999473684210535E-2</v>
      </c>
      <c r="N1636" t="str">
        <f t="shared" si="129"/>
        <v/>
      </c>
    </row>
    <row r="1637" spans="1:14" x14ac:dyDescent="0.25">
      <c r="A1637" s="1">
        <v>40730</v>
      </c>
      <c r="B1637">
        <v>2.9984999999999999</v>
      </c>
      <c r="C1637">
        <v>3.0232999999999999</v>
      </c>
      <c r="D1637">
        <v>2.9738000000000002</v>
      </c>
      <c r="E1637">
        <v>3.0087000000000002</v>
      </c>
      <c r="F1637">
        <v>35472</v>
      </c>
      <c r="G1637">
        <v>84767</v>
      </c>
      <c r="H1637">
        <v>57842</v>
      </c>
      <c r="I1637">
        <v>295172</v>
      </c>
      <c r="J1637" t="str">
        <f t="shared" si="127"/>
        <v xml:space="preserve"> </v>
      </c>
      <c r="K1637" t="str">
        <f t="shared" si="128"/>
        <v xml:space="preserve"> </v>
      </c>
      <c r="L1637">
        <f t="shared" si="130"/>
        <v>4.9499999999999655E-2</v>
      </c>
      <c r="M1637">
        <f t="shared" si="131"/>
        <v>8.8915789473684281E-2</v>
      </c>
      <c r="N1637" t="str">
        <f t="shared" si="129"/>
        <v/>
      </c>
    </row>
    <row r="1638" spans="1:14" x14ac:dyDescent="0.25">
      <c r="A1638" s="1">
        <v>40731</v>
      </c>
      <c r="B1638">
        <v>3.0198</v>
      </c>
      <c r="C1638">
        <v>3.1496</v>
      </c>
      <c r="D1638">
        <v>3.0198</v>
      </c>
      <c r="E1638">
        <v>3.1474000000000002</v>
      </c>
      <c r="F1638">
        <v>64267</v>
      </c>
      <c r="G1638">
        <v>84491</v>
      </c>
      <c r="H1638">
        <v>143322</v>
      </c>
      <c r="I1638">
        <v>300316</v>
      </c>
      <c r="J1638" t="str">
        <f t="shared" si="127"/>
        <v xml:space="preserve"> </v>
      </c>
      <c r="K1638" t="str">
        <f t="shared" si="128"/>
        <v xml:space="preserve"> </v>
      </c>
      <c r="L1638">
        <f t="shared" si="130"/>
        <v>0.1408999999999998</v>
      </c>
      <c r="M1638">
        <f t="shared" si="131"/>
        <v>9.2715789473684279E-2</v>
      </c>
      <c r="N1638" t="str">
        <f t="shared" si="129"/>
        <v xml:space="preserve"> </v>
      </c>
    </row>
    <row r="1639" spans="1:14" x14ac:dyDescent="0.25">
      <c r="A1639" s="1">
        <v>40732</v>
      </c>
      <c r="B1639">
        <v>3.1474000000000002</v>
      </c>
      <c r="C1639">
        <v>3.1796000000000002</v>
      </c>
      <c r="D1639">
        <v>3.1122000000000001</v>
      </c>
      <c r="E1639">
        <v>3.1417999999999999</v>
      </c>
      <c r="F1639">
        <v>62239</v>
      </c>
      <c r="G1639">
        <v>77971</v>
      </c>
      <c r="H1639">
        <v>128391</v>
      </c>
      <c r="I1639">
        <v>299479</v>
      </c>
      <c r="J1639" t="str">
        <f t="shared" si="127"/>
        <v xml:space="preserve"> </v>
      </c>
      <c r="K1639" t="str">
        <f t="shared" si="128"/>
        <v xml:space="preserve"> </v>
      </c>
      <c r="L1639">
        <f t="shared" si="130"/>
        <v>6.7400000000000126E-2</v>
      </c>
      <c r="M1639">
        <f t="shared" si="131"/>
        <v>9.2921052631579015E-2</v>
      </c>
      <c r="N1639" t="str">
        <f t="shared" si="129"/>
        <v/>
      </c>
    </row>
    <row r="1640" spans="1:14" x14ac:dyDescent="0.25">
      <c r="A1640" s="1">
        <v>40735</v>
      </c>
      <c r="B1640">
        <v>3.1413000000000002</v>
      </c>
      <c r="C1640">
        <v>3.1604000000000001</v>
      </c>
      <c r="D1640">
        <v>3.0830000000000002</v>
      </c>
      <c r="E1640">
        <v>3.1328999999999998</v>
      </c>
      <c r="F1640">
        <v>48952</v>
      </c>
      <c r="G1640">
        <v>72402</v>
      </c>
      <c r="H1640">
        <v>107407</v>
      </c>
      <c r="I1640">
        <v>297088</v>
      </c>
      <c r="J1640" t="str">
        <f t="shared" si="127"/>
        <v xml:space="preserve"> </v>
      </c>
      <c r="K1640" t="str">
        <f t="shared" si="128"/>
        <v xml:space="preserve"> </v>
      </c>
      <c r="L1640">
        <f t="shared" si="130"/>
        <v>7.7399999999999913E-2</v>
      </c>
      <c r="M1640">
        <f t="shared" si="131"/>
        <v>9.3094736842105313E-2</v>
      </c>
      <c r="N1640" t="str">
        <f t="shared" si="129"/>
        <v/>
      </c>
    </row>
    <row r="1641" spans="1:14" x14ac:dyDescent="0.25">
      <c r="A1641" s="1">
        <v>40736</v>
      </c>
      <c r="B1641">
        <v>3.1292</v>
      </c>
      <c r="C1641">
        <v>3.1349</v>
      </c>
      <c r="D1641">
        <v>3.0863</v>
      </c>
      <c r="E1641">
        <v>3.133</v>
      </c>
      <c r="F1641">
        <v>52861</v>
      </c>
      <c r="G1641">
        <v>68666</v>
      </c>
      <c r="H1641">
        <v>113957</v>
      </c>
      <c r="I1641">
        <v>298187</v>
      </c>
      <c r="J1641" t="str">
        <f t="shared" si="127"/>
        <v xml:space="preserve"> </v>
      </c>
      <c r="K1641" t="str">
        <f t="shared" si="128"/>
        <v xml:space="preserve"> </v>
      </c>
      <c r="L1641">
        <f t="shared" si="130"/>
        <v>4.8599999999999977E-2</v>
      </c>
      <c r="M1641">
        <f t="shared" si="131"/>
        <v>9.2368421052631614E-2</v>
      </c>
      <c r="N1641" t="str">
        <f t="shared" si="129"/>
        <v/>
      </c>
    </row>
    <row r="1642" spans="1:14" x14ac:dyDescent="0.25">
      <c r="A1642" s="1">
        <v>40737</v>
      </c>
      <c r="B1642">
        <v>3.1038999999999999</v>
      </c>
      <c r="C1642">
        <v>3.1775000000000002</v>
      </c>
      <c r="D1642">
        <v>3.1032000000000002</v>
      </c>
      <c r="E1642">
        <v>3.1450999999999998</v>
      </c>
      <c r="F1642">
        <v>56371</v>
      </c>
      <c r="G1642">
        <v>66415</v>
      </c>
      <c r="H1642">
        <v>120885</v>
      </c>
      <c r="I1642">
        <v>305975</v>
      </c>
      <c r="J1642" t="str">
        <f t="shared" si="127"/>
        <v xml:space="preserve"> </v>
      </c>
      <c r="K1642" t="str">
        <f t="shared" si="128"/>
        <v xml:space="preserve"> </v>
      </c>
      <c r="L1642">
        <f t="shared" si="130"/>
        <v>7.4300000000000033E-2</v>
      </c>
      <c r="M1642">
        <f t="shared" si="131"/>
        <v>8.7663157894736859E-2</v>
      </c>
      <c r="N1642" t="str">
        <f t="shared" si="129"/>
        <v/>
      </c>
    </row>
    <row r="1643" spans="1:14" x14ac:dyDescent="0.25">
      <c r="A1643" s="1">
        <v>40738</v>
      </c>
      <c r="B1643">
        <v>3.1474000000000002</v>
      </c>
      <c r="C1643">
        <v>3.1825000000000001</v>
      </c>
      <c r="D1643">
        <v>3.1034000000000002</v>
      </c>
      <c r="E1643">
        <v>3.1303000000000001</v>
      </c>
      <c r="F1643">
        <v>49746</v>
      </c>
      <c r="G1643">
        <v>61994</v>
      </c>
      <c r="H1643">
        <v>117543</v>
      </c>
      <c r="I1643">
        <v>307690</v>
      </c>
      <c r="J1643" t="str">
        <f t="shared" si="127"/>
        <v xml:space="preserve"> </v>
      </c>
      <c r="K1643" t="str">
        <f t="shared" si="128"/>
        <v xml:space="preserve"> </v>
      </c>
      <c r="L1643">
        <f t="shared" si="130"/>
        <v>7.9099999999999948E-2</v>
      </c>
      <c r="M1643">
        <f t="shared" si="131"/>
        <v>8.834210526315793E-2</v>
      </c>
      <c r="N1643" t="str">
        <f t="shared" si="129"/>
        <v/>
      </c>
    </row>
    <row r="1644" spans="1:14" x14ac:dyDescent="0.25">
      <c r="A1644" s="1">
        <v>40739</v>
      </c>
      <c r="B1644">
        <v>3.14</v>
      </c>
      <c r="C1644">
        <v>3.1753999999999998</v>
      </c>
      <c r="D1644">
        <v>3.1032000000000002</v>
      </c>
      <c r="E1644">
        <v>3.1634000000000002</v>
      </c>
      <c r="F1644">
        <v>37390</v>
      </c>
      <c r="G1644">
        <v>59331</v>
      </c>
      <c r="H1644">
        <v>84660</v>
      </c>
      <c r="I1644">
        <v>309993</v>
      </c>
      <c r="J1644" t="str">
        <f t="shared" si="127"/>
        <v xml:space="preserve"> </v>
      </c>
      <c r="K1644" t="str">
        <f t="shared" si="128"/>
        <v xml:space="preserve"> </v>
      </c>
      <c r="L1644">
        <f t="shared" si="130"/>
        <v>7.2199999999999598E-2</v>
      </c>
      <c r="M1644">
        <f t="shared" si="131"/>
        <v>8.7915789473684211E-2</v>
      </c>
      <c r="N1644" t="str">
        <f t="shared" si="129"/>
        <v/>
      </c>
    </row>
    <row r="1645" spans="1:14" x14ac:dyDescent="0.25">
      <c r="A1645" s="1">
        <v>40742</v>
      </c>
      <c r="B1645">
        <v>3.1745000000000001</v>
      </c>
      <c r="C1645">
        <v>3.1796000000000002</v>
      </c>
      <c r="D1645">
        <v>3.0908000000000002</v>
      </c>
      <c r="E1645">
        <v>3.1231</v>
      </c>
      <c r="F1645">
        <v>40184</v>
      </c>
      <c r="G1645">
        <v>55321</v>
      </c>
      <c r="H1645">
        <v>85637</v>
      </c>
      <c r="I1645">
        <v>308715</v>
      </c>
      <c r="J1645" t="str">
        <f t="shared" si="127"/>
        <v>Key Rev</v>
      </c>
      <c r="K1645">
        <f t="shared" si="128"/>
        <v>-2.0300000000000207E-2</v>
      </c>
      <c r="L1645">
        <f t="shared" si="130"/>
        <v>8.879999999999999E-2</v>
      </c>
      <c r="M1645">
        <f t="shared" si="131"/>
        <v>8.9399999999999993E-2</v>
      </c>
      <c r="N1645" t="str">
        <f t="shared" si="129"/>
        <v/>
      </c>
    </row>
    <row r="1646" spans="1:14" x14ac:dyDescent="0.25">
      <c r="A1646" s="1">
        <v>40743</v>
      </c>
      <c r="B1646">
        <v>3.1284999999999998</v>
      </c>
      <c r="C1646">
        <v>3.1775000000000002</v>
      </c>
      <c r="D1646">
        <v>3.1269</v>
      </c>
      <c r="E1646">
        <v>3.1434000000000002</v>
      </c>
      <c r="F1646">
        <v>30228</v>
      </c>
      <c r="G1646">
        <v>53544</v>
      </c>
      <c r="H1646">
        <v>79251</v>
      </c>
      <c r="I1646">
        <v>310508</v>
      </c>
      <c r="J1646" t="str">
        <f t="shared" si="127"/>
        <v xml:space="preserve"> </v>
      </c>
      <c r="K1646" t="str">
        <f t="shared" si="128"/>
        <v xml:space="preserve"> </v>
      </c>
      <c r="L1646">
        <f t="shared" si="130"/>
        <v>5.4400000000000226E-2</v>
      </c>
      <c r="M1646">
        <f t="shared" si="131"/>
        <v>8.709473684210528E-2</v>
      </c>
      <c r="N1646" t="str">
        <f t="shared" si="129"/>
        <v/>
      </c>
    </row>
    <row r="1647" spans="1:14" x14ac:dyDescent="0.25">
      <c r="A1647" s="1">
        <v>40744</v>
      </c>
      <c r="B1647">
        <v>3.1492</v>
      </c>
      <c r="C1647">
        <v>3.1785000000000001</v>
      </c>
      <c r="D1647">
        <v>3.1322000000000001</v>
      </c>
      <c r="E1647">
        <v>3.1638000000000002</v>
      </c>
      <c r="F1647">
        <v>33735</v>
      </c>
      <c r="G1647">
        <v>49895</v>
      </c>
      <c r="H1647">
        <v>96733</v>
      </c>
      <c r="I1647">
        <v>314986</v>
      </c>
      <c r="J1647" t="str">
        <f t="shared" si="127"/>
        <v xml:space="preserve"> </v>
      </c>
      <c r="K1647" t="str">
        <f t="shared" si="128"/>
        <v xml:space="preserve"> </v>
      </c>
      <c r="L1647">
        <f t="shared" si="130"/>
        <v>4.6300000000000008E-2</v>
      </c>
      <c r="M1647">
        <f t="shared" si="131"/>
        <v>8.4152631578947368E-2</v>
      </c>
      <c r="N1647" t="str">
        <f t="shared" si="129"/>
        <v/>
      </c>
    </row>
    <row r="1648" spans="1:14" x14ac:dyDescent="0.25">
      <c r="A1648" s="1">
        <v>40745</v>
      </c>
      <c r="B1648">
        <v>3.1589</v>
      </c>
      <c r="C1648">
        <v>3.1898</v>
      </c>
      <c r="D1648">
        <v>3.1295999999999999</v>
      </c>
      <c r="E1648">
        <v>3.1446000000000001</v>
      </c>
      <c r="F1648">
        <v>22757</v>
      </c>
      <c r="G1648">
        <v>44611</v>
      </c>
      <c r="H1648">
        <v>79647</v>
      </c>
      <c r="I1648">
        <v>312529</v>
      </c>
      <c r="J1648" t="str">
        <f t="shared" si="127"/>
        <v>Key Rev</v>
      </c>
      <c r="K1648">
        <f t="shared" si="128"/>
        <v>-2.9399999999999871E-2</v>
      </c>
      <c r="L1648">
        <f t="shared" si="130"/>
        <v>6.0200000000000031E-2</v>
      </c>
      <c r="M1648">
        <f t="shared" si="131"/>
        <v>7.668947368421053E-2</v>
      </c>
      <c r="N1648" t="str">
        <f t="shared" si="129"/>
        <v/>
      </c>
    </row>
    <row r="1649" spans="1:14" x14ac:dyDescent="0.25">
      <c r="A1649" s="1">
        <v>40746</v>
      </c>
      <c r="B1649">
        <v>3.15</v>
      </c>
      <c r="C1649">
        <v>3.1838000000000002</v>
      </c>
      <c r="D1649">
        <v>3.1465000000000001</v>
      </c>
      <c r="E1649">
        <v>3.1739999999999999</v>
      </c>
      <c r="F1649">
        <v>31119</v>
      </c>
      <c r="G1649">
        <v>87340</v>
      </c>
      <c r="H1649">
        <v>75267</v>
      </c>
      <c r="I1649">
        <v>315948</v>
      </c>
      <c r="J1649" t="str">
        <f t="shared" si="127"/>
        <v xml:space="preserve"> </v>
      </c>
      <c r="K1649" t="str">
        <f t="shared" si="128"/>
        <v xml:space="preserve"> </v>
      </c>
      <c r="L1649">
        <f t="shared" si="130"/>
        <v>3.9200000000000124E-2</v>
      </c>
      <c r="M1649">
        <f t="shared" si="131"/>
        <v>7.3400000000000007E-2</v>
      </c>
      <c r="N1649" t="str">
        <f t="shared" si="129"/>
        <v/>
      </c>
    </row>
    <row r="1650" spans="1:14" x14ac:dyDescent="0.25">
      <c r="A1650" s="1">
        <v>40749</v>
      </c>
      <c r="B1650">
        <v>3.1749999999999998</v>
      </c>
      <c r="C1650">
        <v>3.1749999999999998</v>
      </c>
      <c r="D1650">
        <v>3.1353</v>
      </c>
      <c r="E1650">
        <v>3.1532</v>
      </c>
      <c r="F1650">
        <v>39156</v>
      </c>
      <c r="G1650">
        <v>93034</v>
      </c>
      <c r="H1650">
        <v>98294</v>
      </c>
      <c r="I1650">
        <v>317114</v>
      </c>
      <c r="J1650" t="str">
        <f t="shared" si="127"/>
        <v xml:space="preserve"> </v>
      </c>
      <c r="K1650" t="str">
        <f t="shared" si="128"/>
        <v xml:space="preserve"> </v>
      </c>
      <c r="L1650">
        <f t="shared" si="130"/>
        <v>3.9699999999999847E-2</v>
      </c>
      <c r="M1650">
        <f t="shared" si="131"/>
        <v>7.1726315789473666E-2</v>
      </c>
      <c r="N1650" t="str">
        <f t="shared" si="129"/>
        <v/>
      </c>
    </row>
    <row r="1651" spans="1:14" x14ac:dyDescent="0.25">
      <c r="A1651" s="1">
        <v>40750</v>
      </c>
      <c r="B1651">
        <v>3.141</v>
      </c>
      <c r="C1651">
        <v>3.1825000000000001</v>
      </c>
      <c r="D1651">
        <v>3.1141999999999999</v>
      </c>
      <c r="E1651">
        <v>3.1576</v>
      </c>
      <c r="F1651">
        <v>47787</v>
      </c>
      <c r="G1651">
        <v>97159</v>
      </c>
      <c r="H1651">
        <v>109306</v>
      </c>
      <c r="I1651">
        <v>313430</v>
      </c>
      <c r="J1651" t="str">
        <f t="shared" si="127"/>
        <v>Key Rev</v>
      </c>
      <c r="K1651">
        <f t="shared" si="128"/>
        <v>-3.069999999999995E-2</v>
      </c>
      <c r="L1651">
        <f t="shared" si="130"/>
        <v>6.8300000000000249E-2</v>
      </c>
      <c r="M1651">
        <f t="shared" si="131"/>
        <v>7.0736842105263154E-2</v>
      </c>
      <c r="N1651" t="str">
        <f t="shared" si="129"/>
        <v/>
      </c>
    </row>
    <row r="1652" spans="1:14" x14ac:dyDescent="0.25">
      <c r="A1652" s="1">
        <v>40751</v>
      </c>
      <c r="B1652">
        <v>3.15</v>
      </c>
      <c r="C1652">
        <v>3.1568999999999998</v>
      </c>
      <c r="D1652">
        <v>3.1234000000000002</v>
      </c>
      <c r="E1652">
        <v>3.1269</v>
      </c>
      <c r="F1652">
        <v>45155</v>
      </c>
      <c r="G1652">
        <v>102960</v>
      </c>
      <c r="H1652">
        <v>111903</v>
      </c>
      <c r="I1652">
        <v>314762</v>
      </c>
      <c r="J1652" t="str">
        <f t="shared" si="127"/>
        <v xml:space="preserve"> </v>
      </c>
      <c r="K1652" t="str">
        <f t="shared" si="128"/>
        <v xml:space="preserve"> </v>
      </c>
      <c r="L1652">
        <f t="shared" si="130"/>
        <v>3.4199999999999786E-2</v>
      </c>
      <c r="M1652">
        <f t="shared" si="131"/>
        <v>6.6315789473684203E-2</v>
      </c>
      <c r="N1652" t="str">
        <f t="shared" si="129"/>
        <v/>
      </c>
    </row>
    <row r="1653" spans="1:14" x14ac:dyDescent="0.25">
      <c r="A1653" s="1">
        <v>40752</v>
      </c>
      <c r="B1653">
        <v>3.1276000000000002</v>
      </c>
      <c r="C1653">
        <v>3.1652</v>
      </c>
      <c r="D1653">
        <v>3.1234999999999999</v>
      </c>
      <c r="E1653">
        <v>3.1469</v>
      </c>
      <c r="F1653">
        <v>49905</v>
      </c>
      <c r="G1653">
        <v>105866</v>
      </c>
      <c r="H1653">
        <v>105534</v>
      </c>
      <c r="I1653">
        <v>310436</v>
      </c>
      <c r="J1653" t="str">
        <f t="shared" si="127"/>
        <v xml:space="preserve"> </v>
      </c>
      <c r="K1653" t="str">
        <f t="shared" si="128"/>
        <v xml:space="preserve"> </v>
      </c>
      <c r="L1653">
        <f t="shared" si="130"/>
        <v>4.170000000000007E-2</v>
      </c>
      <c r="M1653">
        <f t="shared" si="131"/>
        <v>6.5389473684210497E-2</v>
      </c>
      <c r="N1653" t="str">
        <f t="shared" si="129"/>
        <v/>
      </c>
    </row>
    <row r="1654" spans="1:14" x14ac:dyDescent="0.25">
      <c r="A1654" s="1">
        <v>40753</v>
      </c>
      <c r="B1654">
        <v>3.1448999999999998</v>
      </c>
      <c r="C1654">
        <v>3.1505999999999998</v>
      </c>
      <c r="D1654">
        <v>3.1074000000000002</v>
      </c>
      <c r="E1654">
        <v>3.1318999999999999</v>
      </c>
      <c r="F1654">
        <v>65483</v>
      </c>
      <c r="G1654">
        <v>106803</v>
      </c>
      <c r="H1654">
        <v>127167</v>
      </c>
      <c r="I1654">
        <v>302151</v>
      </c>
      <c r="J1654" t="str">
        <f t="shared" si="127"/>
        <v xml:space="preserve"> </v>
      </c>
      <c r="K1654" t="str">
        <f t="shared" si="128"/>
        <v xml:space="preserve"> </v>
      </c>
      <c r="L1654">
        <f t="shared" si="130"/>
        <v>4.3199999999999683E-2</v>
      </c>
      <c r="M1654">
        <f t="shared" si="131"/>
        <v>6.4131578947368387E-2</v>
      </c>
      <c r="N1654" t="str">
        <f t="shared" si="129"/>
        <v/>
      </c>
    </row>
    <row r="1655" spans="1:14" x14ac:dyDescent="0.25">
      <c r="A1655" s="1">
        <v>40756</v>
      </c>
      <c r="B1655">
        <v>3.1349999999999998</v>
      </c>
      <c r="C1655">
        <v>3.2280000000000002</v>
      </c>
      <c r="D1655">
        <v>3.0857999999999999</v>
      </c>
      <c r="E1655">
        <v>3.1299000000000001</v>
      </c>
      <c r="F1655">
        <v>68105</v>
      </c>
      <c r="G1655">
        <v>107556</v>
      </c>
      <c r="H1655">
        <v>113405</v>
      </c>
      <c r="I1655">
        <v>303182</v>
      </c>
      <c r="J1655" t="str">
        <f t="shared" si="127"/>
        <v xml:space="preserve"> </v>
      </c>
      <c r="K1655" t="str">
        <f t="shared" si="128"/>
        <v xml:space="preserve"> </v>
      </c>
      <c r="L1655">
        <f t="shared" si="130"/>
        <v>0.14220000000000033</v>
      </c>
      <c r="M1655">
        <f t="shared" si="131"/>
        <v>6.6715789473684173E-2</v>
      </c>
      <c r="N1655" t="str">
        <f t="shared" si="129"/>
        <v xml:space="preserve"> </v>
      </c>
    </row>
    <row r="1656" spans="1:14" x14ac:dyDescent="0.25">
      <c r="A1656" s="1">
        <v>40757</v>
      </c>
      <c r="B1656">
        <v>3.1278000000000001</v>
      </c>
      <c r="C1656">
        <v>3.1747999999999998</v>
      </c>
      <c r="D1656">
        <v>3.0968</v>
      </c>
      <c r="E1656">
        <v>3.1240999999999999</v>
      </c>
      <c r="F1656">
        <v>47752</v>
      </c>
      <c r="G1656">
        <v>103275</v>
      </c>
      <c r="H1656">
        <v>85938</v>
      </c>
      <c r="I1656">
        <v>302304</v>
      </c>
      <c r="J1656" t="str">
        <f t="shared" si="127"/>
        <v xml:space="preserve"> </v>
      </c>
      <c r="K1656" t="str">
        <f t="shared" si="128"/>
        <v xml:space="preserve"> </v>
      </c>
      <c r="L1656">
        <f t="shared" si="130"/>
        <v>7.7999999999999847E-2</v>
      </c>
      <c r="M1656">
        <f t="shared" si="131"/>
        <v>6.8215789473684188E-2</v>
      </c>
      <c r="N1656" t="str">
        <f t="shared" si="129"/>
        <v/>
      </c>
    </row>
    <row r="1657" spans="1:14" x14ac:dyDescent="0.25">
      <c r="A1657" s="1">
        <v>40758</v>
      </c>
      <c r="B1657">
        <v>3.1084000000000001</v>
      </c>
      <c r="C1657">
        <v>3.1217999999999999</v>
      </c>
      <c r="D1657">
        <v>3.0449999999999999</v>
      </c>
      <c r="E1657">
        <v>3.0514000000000001</v>
      </c>
      <c r="F1657">
        <v>58247</v>
      </c>
      <c r="G1657">
        <v>98058</v>
      </c>
      <c r="H1657">
        <v>102073</v>
      </c>
      <c r="I1657">
        <v>299188</v>
      </c>
      <c r="J1657" t="str">
        <f t="shared" si="127"/>
        <v xml:space="preserve"> </v>
      </c>
      <c r="K1657" t="str">
        <f t="shared" si="128"/>
        <v xml:space="preserve"> </v>
      </c>
      <c r="L1657">
        <f t="shared" si="130"/>
        <v>7.9099999999999948E-2</v>
      </c>
      <c r="M1657">
        <f t="shared" si="131"/>
        <v>6.4963157894736834E-2</v>
      </c>
      <c r="N1657" t="str">
        <f t="shared" si="129"/>
        <v/>
      </c>
    </row>
    <row r="1658" spans="1:14" x14ac:dyDescent="0.25">
      <c r="A1658" s="1">
        <v>40759</v>
      </c>
      <c r="B1658">
        <v>3.0575000000000001</v>
      </c>
      <c r="C1658">
        <v>3.07</v>
      </c>
      <c r="D1658">
        <v>2.9214000000000002</v>
      </c>
      <c r="E1658">
        <v>2.9264000000000001</v>
      </c>
      <c r="F1658">
        <v>74730</v>
      </c>
      <c r="G1658">
        <v>96108</v>
      </c>
      <c r="H1658">
        <v>147558</v>
      </c>
      <c r="I1658">
        <v>307589</v>
      </c>
      <c r="J1658" t="str">
        <f t="shared" si="127"/>
        <v xml:space="preserve"> </v>
      </c>
      <c r="K1658" t="str">
        <f t="shared" si="128"/>
        <v xml:space="preserve"> </v>
      </c>
      <c r="L1658">
        <f t="shared" si="130"/>
        <v>0.14859999999999962</v>
      </c>
      <c r="M1658">
        <f t="shared" si="131"/>
        <v>6.9236842105263111E-2</v>
      </c>
      <c r="N1658" t="str">
        <f t="shared" si="129"/>
        <v xml:space="preserve"> </v>
      </c>
    </row>
    <row r="1659" spans="1:14" x14ac:dyDescent="0.25">
      <c r="A1659" s="1">
        <v>40760</v>
      </c>
      <c r="B1659">
        <v>2.9363999999999999</v>
      </c>
      <c r="C1659">
        <v>2.9979</v>
      </c>
      <c r="D1659">
        <v>2.8597000000000001</v>
      </c>
      <c r="E1659">
        <v>2.9742000000000002</v>
      </c>
      <c r="F1659">
        <v>66811</v>
      </c>
      <c r="G1659">
        <v>88330</v>
      </c>
      <c r="H1659">
        <v>135751</v>
      </c>
      <c r="I1659">
        <v>303631</v>
      </c>
      <c r="J1659" t="str">
        <f t="shared" si="127"/>
        <v xml:space="preserve"> </v>
      </c>
      <c r="K1659" t="str">
        <f t="shared" si="128"/>
        <v xml:space="preserve"> </v>
      </c>
      <c r="L1659">
        <f t="shared" si="130"/>
        <v>0.13819999999999988</v>
      </c>
      <c r="M1659">
        <f t="shared" si="131"/>
        <v>7.2436842105263119E-2</v>
      </c>
      <c r="N1659" t="str">
        <f t="shared" si="129"/>
        <v xml:space="preserve"> </v>
      </c>
    </row>
    <row r="1660" spans="1:14" x14ac:dyDescent="0.25">
      <c r="A1660" s="1">
        <v>40763</v>
      </c>
      <c r="B1660">
        <v>2.9674999999999998</v>
      </c>
      <c r="C1660">
        <v>2.9674999999999998</v>
      </c>
      <c r="D1660">
        <v>2.8155000000000001</v>
      </c>
      <c r="E1660">
        <v>2.8342000000000001</v>
      </c>
      <c r="F1660">
        <v>68697</v>
      </c>
      <c r="G1660">
        <v>83791</v>
      </c>
      <c r="H1660">
        <v>147189</v>
      </c>
      <c r="I1660">
        <v>304990</v>
      </c>
      <c r="J1660" t="str">
        <f t="shared" si="127"/>
        <v xml:space="preserve"> </v>
      </c>
      <c r="K1660" t="str">
        <f t="shared" si="128"/>
        <v xml:space="preserve"> </v>
      </c>
      <c r="L1660">
        <f t="shared" si="130"/>
        <v>0.15870000000000006</v>
      </c>
      <c r="M1660">
        <f t="shared" si="131"/>
        <v>7.8231578947368388E-2</v>
      </c>
      <c r="N1660" t="str">
        <f t="shared" si="129"/>
        <v xml:space="preserve"> </v>
      </c>
    </row>
    <row r="1661" spans="1:14" x14ac:dyDescent="0.25">
      <c r="A1661" s="1">
        <v>40764</v>
      </c>
      <c r="B1661">
        <v>2.8523000000000001</v>
      </c>
      <c r="C1661">
        <v>2.8898999999999999</v>
      </c>
      <c r="D1661">
        <v>2.7345000000000002</v>
      </c>
      <c r="E1661">
        <v>2.7972999999999999</v>
      </c>
      <c r="F1661">
        <v>79052</v>
      </c>
      <c r="G1661">
        <v>77283</v>
      </c>
      <c r="H1661">
        <v>160058</v>
      </c>
      <c r="I1661">
        <v>307146</v>
      </c>
      <c r="J1661" t="str">
        <f t="shared" si="127"/>
        <v xml:space="preserve"> </v>
      </c>
      <c r="K1661" t="str">
        <f t="shared" si="128"/>
        <v xml:space="preserve"> </v>
      </c>
      <c r="L1661">
        <f t="shared" si="130"/>
        <v>0.15539999999999976</v>
      </c>
      <c r="M1661">
        <f t="shared" si="131"/>
        <v>8.2499999999999948E-2</v>
      </c>
      <c r="N1661" t="str">
        <f t="shared" si="129"/>
        <v xml:space="preserve"> </v>
      </c>
    </row>
    <row r="1662" spans="1:14" x14ac:dyDescent="0.25">
      <c r="A1662" s="1">
        <v>40765</v>
      </c>
      <c r="B1662">
        <v>2.8260000000000001</v>
      </c>
      <c r="C1662">
        <v>2.9163000000000001</v>
      </c>
      <c r="D1662">
        <v>2.8260000000000001</v>
      </c>
      <c r="E1662">
        <v>2.8978000000000002</v>
      </c>
      <c r="F1662">
        <v>77918</v>
      </c>
      <c r="G1662">
        <v>73421</v>
      </c>
      <c r="H1662">
        <v>168924</v>
      </c>
      <c r="I1662">
        <v>312327</v>
      </c>
      <c r="J1662" t="str">
        <f t="shared" si="127"/>
        <v xml:space="preserve"> </v>
      </c>
      <c r="K1662" t="str">
        <f t="shared" si="128"/>
        <v xml:space="preserve"> </v>
      </c>
      <c r="L1662">
        <f t="shared" si="130"/>
        <v>0.11900000000000022</v>
      </c>
      <c r="M1662">
        <f t="shared" si="131"/>
        <v>8.4599999999999967E-2</v>
      </c>
      <c r="N1662" t="str">
        <f t="shared" si="129"/>
        <v/>
      </c>
    </row>
    <row r="1663" spans="1:14" x14ac:dyDescent="0.25">
      <c r="A1663" s="1">
        <v>40766</v>
      </c>
      <c r="B1663">
        <v>2.8797000000000001</v>
      </c>
      <c r="C1663">
        <v>2.9384999999999999</v>
      </c>
      <c r="D1663">
        <v>2.8574999999999999</v>
      </c>
      <c r="E1663">
        <v>2.9317000000000002</v>
      </c>
      <c r="F1663">
        <v>66383</v>
      </c>
      <c r="G1663">
        <v>70857</v>
      </c>
      <c r="H1663">
        <v>152895</v>
      </c>
      <c r="I1663">
        <v>313173</v>
      </c>
      <c r="J1663" t="str">
        <f t="shared" si="127"/>
        <v xml:space="preserve"> </v>
      </c>
      <c r="K1663" t="str">
        <f t="shared" si="128"/>
        <v xml:space="preserve"> </v>
      </c>
      <c r="L1663">
        <f t="shared" si="130"/>
        <v>8.0999999999999961E-2</v>
      </c>
      <c r="M1663">
        <f t="shared" si="131"/>
        <v>8.5063157894736827E-2</v>
      </c>
      <c r="N1663" t="str">
        <f t="shared" si="129"/>
        <v/>
      </c>
    </row>
    <row r="1664" spans="1:14" x14ac:dyDescent="0.25">
      <c r="A1664" s="1">
        <v>40767</v>
      </c>
      <c r="B1664">
        <v>2.9289000000000001</v>
      </c>
      <c r="C1664">
        <v>2.9702999999999999</v>
      </c>
      <c r="D1664">
        <v>2.9102999999999999</v>
      </c>
      <c r="E1664">
        <v>2.9361999999999999</v>
      </c>
      <c r="F1664">
        <v>49612</v>
      </c>
      <c r="G1664">
        <v>67610</v>
      </c>
      <c r="H1664">
        <v>109563</v>
      </c>
      <c r="I1664">
        <v>310628</v>
      </c>
      <c r="J1664" t="str">
        <f t="shared" si="127"/>
        <v xml:space="preserve"> </v>
      </c>
      <c r="K1664" t="str">
        <f t="shared" si="128"/>
        <v xml:space="preserve"> </v>
      </c>
      <c r="L1664">
        <f t="shared" si="130"/>
        <v>6.0000000000000053E-2</v>
      </c>
      <c r="M1664">
        <f t="shared" si="131"/>
        <v>8.354736842105262E-2</v>
      </c>
      <c r="N1664" t="str">
        <f t="shared" si="129"/>
        <v/>
      </c>
    </row>
    <row r="1665" spans="1:14" x14ac:dyDescent="0.25">
      <c r="A1665" s="1">
        <v>40770</v>
      </c>
      <c r="B1665">
        <v>2.93</v>
      </c>
      <c r="C1665">
        <v>2.9830999999999999</v>
      </c>
      <c r="D1665">
        <v>2.9289999999999998</v>
      </c>
      <c r="E1665">
        <v>2.9765999999999999</v>
      </c>
      <c r="F1665">
        <v>48128</v>
      </c>
      <c r="G1665">
        <v>63912</v>
      </c>
      <c r="H1665">
        <v>104774</v>
      </c>
      <c r="I1665">
        <v>310704</v>
      </c>
      <c r="J1665" t="str">
        <f t="shared" si="127"/>
        <v xml:space="preserve"> </v>
      </c>
      <c r="K1665" t="str">
        <f t="shared" si="128"/>
        <v xml:space="preserve"> </v>
      </c>
      <c r="L1665">
        <f t="shared" si="130"/>
        <v>5.4100000000000037E-2</v>
      </c>
      <c r="M1665">
        <f t="shared" si="131"/>
        <v>8.3531578947368401E-2</v>
      </c>
      <c r="N1665" t="str">
        <f t="shared" si="129"/>
        <v/>
      </c>
    </row>
    <row r="1666" spans="1:14" x14ac:dyDescent="0.25">
      <c r="A1666" s="1">
        <v>40771</v>
      </c>
      <c r="B1666">
        <v>2.9750000000000001</v>
      </c>
      <c r="C1666">
        <v>2.9891999999999999</v>
      </c>
      <c r="D1666">
        <v>2.9397000000000002</v>
      </c>
      <c r="E1666">
        <v>2.9651000000000001</v>
      </c>
      <c r="F1666">
        <v>42510</v>
      </c>
      <c r="G1666">
        <v>61109</v>
      </c>
      <c r="H1666">
        <v>104709</v>
      </c>
      <c r="I1666">
        <v>311693</v>
      </c>
      <c r="J1666" t="str">
        <f t="shared" si="127"/>
        <v xml:space="preserve"> </v>
      </c>
      <c r="K1666" t="str">
        <f t="shared" si="128"/>
        <v xml:space="preserve"> </v>
      </c>
      <c r="L1666">
        <f t="shared" si="130"/>
        <v>4.9499999999999655E-2</v>
      </c>
      <c r="M1666">
        <f t="shared" si="131"/>
        <v>8.3699999999999955E-2</v>
      </c>
      <c r="N1666" t="str">
        <f t="shared" si="129"/>
        <v/>
      </c>
    </row>
    <row r="1667" spans="1:14" x14ac:dyDescent="0.25">
      <c r="A1667" s="1">
        <v>40772</v>
      </c>
      <c r="B1667">
        <v>2.9782000000000002</v>
      </c>
      <c r="C1667">
        <v>3.0325000000000002</v>
      </c>
      <c r="D1667">
        <v>2.9674999999999998</v>
      </c>
      <c r="E1667">
        <v>2.9941</v>
      </c>
      <c r="F1667">
        <v>47893</v>
      </c>
      <c r="G1667">
        <v>57018</v>
      </c>
      <c r="H1667">
        <v>107213</v>
      </c>
      <c r="I1667">
        <v>311461</v>
      </c>
      <c r="J1667" t="str">
        <f t="shared" si="127"/>
        <v xml:space="preserve"> </v>
      </c>
      <c r="K1667" t="str">
        <f t="shared" si="128"/>
        <v xml:space="preserve"> </v>
      </c>
      <c r="L1667">
        <f t="shared" si="130"/>
        <v>6.7400000000000126E-2</v>
      </c>
      <c r="M1667">
        <f t="shared" si="131"/>
        <v>8.4078947368421017E-2</v>
      </c>
      <c r="N1667" t="str">
        <f t="shared" si="129"/>
        <v/>
      </c>
    </row>
    <row r="1668" spans="1:14" x14ac:dyDescent="0.25">
      <c r="A1668" s="1">
        <v>40773</v>
      </c>
      <c r="B1668">
        <v>2.9984999999999999</v>
      </c>
      <c r="C1668">
        <v>3.0009000000000001</v>
      </c>
      <c r="D1668">
        <v>2.8895</v>
      </c>
      <c r="E1668">
        <v>2.9073000000000002</v>
      </c>
      <c r="F1668">
        <v>59989</v>
      </c>
      <c r="G1668">
        <v>49057</v>
      </c>
      <c r="H1668">
        <v>133117</v>
      </c>
      <c r="I1668">
        <v>306045</v>
      </c>
      <c r="J1668" t="str">
        <f t="shared" si="127"/>
        <v xml:space="preserve"> </v>
      </c>
      <c r="K1668" t="str">
        <f t="shared" si="128"/>
        <v xml:space="preserve"> </v>
      </c>
      <c r="L1668">
        <f t="shared" si="130"/>
        <v>0.11140000000000017</v>
      </c>
      <c r="M1668">
        <f t="shared" si="131"/>
        <v>8.7878947368421015E-2</v>
      </c>
      <c r="N1668" t="str">
        <f t="shared" si="129"/>
        <v/>
      </c>
    </row>
    <row r="1669" spans="1:14" x14ac:dyDescent="0.25">
      <c r="A1669" s="1">
        <v>40774</v>
      </c>
      <c r="B1669">
        <v>2.9039999999999999</v>
      </c>
      <c r="C1669">
        <v>2.9647000000000001</v>
      </c>
      <c r="D1669">
        <v>2.8647</v>
      </c>
      <c r="E1669">
        <v>2.9369999999999998</v>
      </c>
      <c r="F1669">
        <v>39479</v>
      </c>
      <c r="G1669">
        <v>45725</v>
      </c>
      <c r="H1669">
        <v>93076</v>
      </c>
      <c r="I1669">
        <v>306337</v>
      </c>
      <c r="J1669" t="str">
        <f t="shared" ref="J1669:J1732" si="132">IF(AND(C1669&gt;C1668,D1669&lt;D1668,OR(AND(E1668&gt;E1667,E1668&gt;E1669),AND(E1668&lt;E1667,E1668&lt;E1669))),"Key Rev"," ")</f>
        <v xml:space="preserve"> </v>
      </c>
      <c r="K1669" t="str">
        <f t="shared" si="128"/>
        <v xml:space="preserve"> </v>
      </c>
      <c r="L1669">
        <f t="shared" si="130"/>
        <v>0.10000000000000009</v>
      </c>
      <c r="M1669">
        <f t="shared" si="131"/>
        <v>9.1052631578947343E-2</v>
      </c>
      <c r="N1669" t="str">
        <f t="shared" si="129"/>
        <v/>
      </c>
    </row>
    <row r="1670" spans="1:14" x14ac:dyDescent="0.25">
      <c r="A1670" s="1">
        <v>40777</v>
      </c>
      <c r="B1670">
        <v>2.9380000000000002</v>
      </c>
      <c r="C1670">
        <v>2.9527000000000001</v>
      </c>
      <c r="D1670">
        <v>2.8738999999999999</v>
      </c>
      <c r="E1670">
        <v>2.9432</v>
      </c>
      <c r="F1670">
        <v>31668</v>
      </c>
      <c r="G1670">
        <v>42491</v>
      </c>
      <c r="H1670">
        <v>115802</v>
      </c>
      <c r="I1670">
        <v>307041</v>
      </c>
      <c r="J1670" t="str">
        <f t="shared" si="132"/>
        <v xml:space="preserve"> </v>
      </c>
      <c r="K1670" t="str">
        <f t="shared" si="128"/>
        <v xml:space="preserve"> </v>
      </c>
      <c r="L1670">
        <f t="shared" si="130"/>
        <v>7.8800000000000203E-2</v>
      </c>
      <c r="M1670">
        <f t="shared" si="131"/>
        <v>9.1605263157894704E-2</v>
      </c>
      <c r="N1670" t="str">
        <f t="shared" si="129"/>
        <v/>
      </c>
    </row>
    <row r="1671" spans="1:14" x14ac:dyDescent="0.25">
      <c r="A1671" s="1">
        <v>40778</v>
      </c>
      <c r="B1671">
        <v>2.9432999999999998</v>
      </c>
      <c r="C1671">
        <v>2.9935</v>
      </c>
      <c r="D1671">
        <v>2.9150999999999998</v>
      </c>
      <c r="E1671">
        <v>2.9750000000000001</v>
      </c>
      <c r="F1671">
        <v>30476</v>
      </c>
      <c r="G1671">
        <v>39153</v>
      </c>
      <c r="H1671">
        <v>140217</v>
      </c>
      <c r="I1671">
        <v>307763</v>
      </c>
      <c r="J1671" t="str">
        <f t="shared" si="132"/>
        <v xml:space="preserve"> </v>
      </c>
      <c r="K1671" t="str">
        <f t="shared" si="128"/>
        <v xml:space="preserve"> </v>
      </c>
      <c r="L1671">
        <f t="shared" si="130"/>
        <v>7.8400000000000247E-2</v>
      </c>
      <c r="M1671">
        <f t="shared" si="131"/>
        <v>9.3931578947368422E-2</v>
      </c>
      <c r="N1671" t="str">
        <f t="shared" si="129"/>
        <v/>
      </c>
    </row>
    <row r="1672" spans="1:14" x14ac:dyDescent="0.25">
      <c r="A1672" s="1">
        <v>40779</v>
      </c>
      <c r="B1672">
        <v>2.9866999999999999</v>
      </c>
      <c r="C1672">
        <v>3.0173000000000001</v>
      </c>
      <c r="D1672">
        <v>2.9685000000000001</v>
      </c>
      <c r="E1672">
        <v>2.9937999999999998</v>
      </c>
      <c r="F1672">
        <v>52586</v>
      </c>
      <c r="G1672">
        <v>74748</v>
      </c>
      <c r="H1672">
        <v>130078</v>
      </c>
      <c r="I1672">
        <v>308091</v>
      </c>
      <c r="J1672" t="str">
        <f t="shared" si="132"/>
        <v xml:space="preserve"> </v>
      </c>
      <c r="K1672" t="str">
        <f t="shared" si="128"/>
        <v xml:space="preserve"> </v>
      </c>
      <c r="L1672">
        <f t="shared" si="130"/>
        <v>4.8799999999999955E-2</v>
      </c>
      <c r="M1672">
        <f t="shared" si="131"/>
        <v>9.4305263157894725E-2</v>
      </c>
      <c r="N1672" t="str">
        <f t="shared" si="129"/>
        <v/>
      </c>
    </row>
    <row r="1673" spans="1:14" x14ac:dyDescent="0.25">
      <c r="A1673" s="1">
        <v>40780</v>
      </c>
      <c r="B1673">
        <v>2.9948000000000001</v>
      </c>
      <c r="C1673">
        <v>3.0310000000000001</v>
      </c>
      <c r="D1673">
        <v>2.9695999999999998</v>
      </c>
      <c r="E1673">
        <v>3.0179999999999998</v>
      </c>
      <c r="F1673">
        <v>56148</v>
      </c>
      <c r="G1673">
        <v>78918</v>
      </c>
      <c r="H1673">
        <v>164983</v>
      </c>
      <c r="I1673">
        <v>311061</v>
      </c>
      <c r="J1673" t="str">
        <f t="shared" si="132"/>
        <v xml:space="preserve"> </v>
      </c>
      <c r="K1673" t="str">
        <f t="shared" si="128"/>
        <v xml:space="preserve"> </v>
      </c>
      <c r="L1673">
        <f t="shared" si="130"/>
        <v>6.1400000000000343E-2</v>
      </c>
      <c r="M1673">
        <f t="shared" si="131"/>
        <v>9.5263157894736869E-2</v>
      </c>
      <c r="N1673" t="str">
        <f t="shared" si="129"/>
        <v/>
      </c>
    </row>
    <row r="1674" spans="1:14" x14ac:dyDescent="0.25">
      <c r="A1674" s="1">
        <v>40781</v>
      </c>
      <c r="B1674">
        <v>3.0076000000000001</v>
      </c>
      <c r="C1674">
        <v>3.0484</v>
      </c>
      <c r="D1674">
        <v>2.9906000000000001</v>
      </c>
      <c r="E1674">
        <v>3.0406</v>
      </c>
      <c r="F1674">
        <v>53979</v>
      </c>
      <c r="G1674">
        <v>84418</v>
      </c>
      <c r="H1674">
        <v>120997</v>
      </c>
      <c r="I1674">
        <v>306594</v>
      </c>
      <c r="J1674" t="str">
        <f t="shared" si="132"/>
        <v xml:space="preserve"> </v>
      </c>
      <c r="K1674" t="str">
        <f t="shared" si="128"/>
        <v xml:space="preserve"> </v>
      </c>
      <c r="L1674">
        <f t="shared" si="130"/>
        <v>5.7799999999999851E-2</v>
      </c>
      <c r="M1674">
        <f t="shared" si="131"/>
        <v>9.0821052631578955E-2</v>
      </c>
      <c r="N1674" t="str">
        <f t="shared" si="129"/>
        <v/>
      </c>
    </row>
    <row r="1675" spans="1:14" x14ac:dyDescent="0.25">
      <c r="A1675" s="1">
        <v>40784</v>
      </c>
      <c r="B1675">
        <v>3.0402</v>
      </c>
      <c r="C1675">
        <v>3.0726</v>
      </c>
      <c r="D1675">
        <v>3.0198999999999998</v>
      </c>
      <c r="E1675">
        <v>3.0421</v>
      </c>
      <c r="F1675">
        <v>40800</v>
      </c>
      <c r="G1675">
        <v>87800</v>
      </c>
      <c r="H1675">
        <v>82441</v>
      </c>
      <c r="I1675">
        <v>306394</v>
      </c>
      <c r="J1675" t="str">
        <f t="shared" si="132"/>
        <v xml:space="preserve"> </v>
      </c>
      <c r="K1675" t="str">
        <f t="shared" si="128"/>
        <v xml:space="preserve"> </v>
      </c>
      <c r="L1675">
        <f t="shared" si="130"/>
        <v>5.2700000000000191E-2</v>
      </c>
      <c r="M1675">
        <f t="shared" si="131"/>
        <v>8.9489473684210549E-2</v>
      </c>
      <c r="N1675" t="str">
        <f t="shared" si="129"/>
        <v/>
      </c>
    </row>
    <row r="1676" spans="1:14" x14ac:dyDescent="0.25">
      <c r="A1676" s="1">
        <v>40785</v>
      </c>
      <c r="B1676">
        <v>3.0470999999999999</v>
      </c>
      <c r="C1676">
        <v>3.1091000000000002</v>
      </c>
      <c r="D1676">
        <v>3.0287999999999999</v>
      </c>
      <c r="E1676">
        <v>3.1015000000000001</v>
      </c>
      <c r="F1676">
        <v>50895</v>
      </c>
      <c r="G1676">
        <v>95834</v>
      </c>
      <c r="H1676">
        <v>116138</v>
      </c>
      <c r="I1676">
        <v>311034</v>
      </c>
      <c r="J1676" t="str">
        <f t="shared" si="132"/>
        <v xml:space="preserve"> </v>
      </c>
      <c r="K1676" t="str">
        <f t="shared" si="128"/>
        <v xml:space="preserve"> </v>
      </c>
      <c r="L1676">
        <f t="shared" si="130"/>
        <v>8.030000000000026E-2</v>
      </c>
      <c r="M1676">
        <f t="shared" si="131"/>
        <v>8.9552631578947398E-2</v>
      </c>
      <c r="N1676" t="str">
        <f t="shared" si="129"/>
        <v/>
      </c>
    </row>
    <row r="1677" spans="1:14" x14ac:dyDescent="0.25">
      <c r="A1677" s="1">
        <v>40786</v>
      </c>
      <c r="B1677">
        <v>3.1015000000000001</v>
      </c>
      <c r="C1677">
        <v>3.1194999999999999</v>
      </c>
      <c r="D1677">
        <v>3.0838999999999999</v>
      </c>
      <c r="E1677">
        <v>3.1088</v>
      </c>
      <c r="F1677">
        <v>48122</v>
      </c>
      <c r="G1677">
        <v>97520</v>
      </c>
      <c r="H1677">
        <v>106562</v>
      </c>
      <c r="I1677">
        <v>308822</v>
      </c>
      <c r="J1677" t="str">
        <f t="shared" si="132"/>
        <v xml:space="preserve"> </v>
      </c>
      <c r="K1677" t="str">
        <f t="shared" si="128"/>
        <v xml:space="preserve"> </v>
      </c>
      <c r="L1677">
        <f t="shared" si="130"/>
        <v>3.5600000000000076E-2</v>
      </c>
      <c r="M1677">
        <f t="shared" si="131"/>
        <v>8.3605263157894794E-2</v>
      </c>
      <c r="N1677" t="str">
        <f t="shared" si="129"/>
        <v/>
      </c>
    </row>
    <row r="1678" spans="1:14" x14ac:dyDescent="0.25">
      <c r="A1678" s="1">
        <v>40787</v>
      </c>
      <c r="B1678">
        <v>3.1082999999999998</v>
      </c>
      <c r="C1678">
        <v>3.1158999999999999</v>
      </c>
      <c r="D1678">
        <v>3.073</v>
      </c>
      <c r="E1678">
        <v>3.0766</v>
      </c>
      <c r="F1678">
        <v>52622</v>
      </c>
      <c r="G1678">
        <v>95851</v>
      </c>
      <c r="H1678">
        <v>109960</v>
      </c>
      <c r="I1678">
        <v>305373</v>
      </c>
      <c r="J1678" t="str">
        <f t="shared" si="132"/>
        <v xml:space="preserve"> </v>
      </c>
      <c r="K1678" t="str">
        <f t="shared" si="128"/>
        <v xml:space="preserve"> </v>
      </c>
      <c r="L1678">
        <f t="shared" si="130"/>
        <v>4.2899999999999938E-2</v>
      </c>
      <c r="M1678">
        <f t="shared" si="131"/>
        <v>7.8589473684210584E-2</v>
      </c>
      <c r="N1678" t="str">
        <f t="shared" si="129"/>
        <v/>
      </c>
    </row>
    <row r="1679" spans="1:14" x14ac:dyDescent="0.25">
      <c r="A1679" s="1">
        <v>40788</v>
      </c>
      <c r="B1679">
        <v>3.0773000000000001</v>
      </c>
      <c r="C1679">
        <v>3.0848</v>
      </c>
      <c r="D1679">
        <v>3.0044</v>
      </c>
      <c r="E1679">
        <v>3.0222000000000002</v>
      </c>
      <c r="F1679">
        <v>54331</v>
      </c>
      <c r="G1679">
        <v>93595</v>
      </c>
      <c r="H1679">
        <v>103000</v>
      </c>
      <c r="I1679">
        <v>307953</v>
      </c>
      <c r="J1679" t="str">
        <f t="shared" si="132"/>
        <v xml:space="preserve"> </v>
      </c>
      <c r="K1679" t="str">
        <f t="shared" si="128"/>
        <v xml:space="preserve"> </v>
      </c>
      <c r="L1679">
        <f t="shared" si="130"/>
        <v>8.0400000000000027E-2</v>
      </c>
      <c r="M1679">
        <f t="shared" si="131"/>
        <v>7.4468421052631642E-2</v>
      </c>
      <c r="N1679" t="str">
        <f t="shared" si="129"/>
        <v/>
      </c>
    </row>
    <row r="1680" spans="1:14" x14ac:dyDescent="0.25">
      <c r="A1680" s="1">
        <v>40792</v>
      </c>
      <c r="B1680">
        <v>3.0249000000000001</v>
      </c>
      <c r="C1680">
        <v>3.0510999999999999</v>
      </c>
      <c r="D1680">
        <v>2.9582999999999999</v>
      </c>
      <c r="E1680">
        <v>3.0350000000000001</v>
      </c>
      <c r="F1680">
        <v>64527</v>
      </c>
      <c r="G1680">
        <v>93924</v>
      </c>
      <c r="H1680">
        <v>117475</v>
      </c>
      <c r="I1680">
        <v>312753</v>
      </c>
      <c r="J1680" t="str">
        <f t="shared" si="132"/>
        <v xml:space="preserve"> </v>
      </c>
      <c r="K1680" t="str">
        <f t="shared" si="128"/>
        <v xml:space="preserve"> </v>
      </c>
      <c r="L1680">
        <f t="shared" si="130"/>
        <v>9.2799999999999994E-2</v>
      </c>
      <c r="M1680">
        <f t="shared" si="131"/>
        <v>7.1173684210526389E-2</v>
      </c>
      <c r="N1680" t="str">
        <f t="shared" si="129"/>
        <v/>
      </c>
    </row>
    <row r="1681" spans="1:14" x14ac:dyDescent="0.25">
      <c r="A1681" s="1">
        <v>40793</v>
      </c>
      <c r="B1681">
        <v>3.0448</v>
      </c>
      <c r="C1681">
        <v>3.1124000000000001</v>
      </c>
      <c r="D1681">
        <v>3.0344000000000002</v>
      </c>
      <c r="E1681">
        <v>3.1004</v>
      </c>
      <c r="F1681">
        <v>55767</v>
      </c>
      <c r="G1681">
        <v>89039</v>
      </c>
      <c r="H1681">
        <v>117060</v>
      </c>
      <c r="I1681">
        <v>312039</v>
      </c>
      <c r="J1681" t="str">
        <f t="shared" si="132"/>
        <v xml:space="preserve"> </v>
      </c>
      <c r="K1681" t="str">
        <f t="shared" si="128"/>
        <v xml:space="preserve"> </v>
      </c>
      <c r="L1681">
        <f t="shared" si="130"/>
        <v>7.7999999999999847E-2</v>
      </c>
      <c r="M1681">
        <f t="shared" si="131"/>
        <v>6.9015789473684266E-2</v>
      </c>
      <c r="N1681" t="str">
        <f t="shared" si="129"/>
        <v/>
      </c>
    </row>
    <row r="1682" spans="1:14" x14ac:dyDescent="0.25">
      <c r="A1682" s="1">
        <v>40794</v>
      </c>
      <c r="B1682">
        <v>3.1004</v>
      </c>
      <c r="C1682">
        <v>3.1029</v>
      </c>
      <c r="D1682">
        <v>3.0607000000000002</v>
      </c>
      <c r="E1682">
        <v>3.0691000000000002</v>
      </c>
      <c r="F1682">
        <v>53932</v>
      </c>
      <c r="G1682">
        <v>86653</v>
      </c>
      <c r="H1682">
        <v>117780</v>
      </c>
      <c r="I1682">
        <v>314106</v>
      </c>
      <c r="J1682" t="str">
        <f t="shared" si="132"/>
        <v xml:space="preserve"> </v>
      </c>
      <c r="K1682" t="str">
        <f t="shared" si="128"/>
        <v xml:space="preserve"> </v>
      </c>
      <c r="L1682">
        <f t="shared" si="130"/>
        <v>4.2199999999999793E-2</v>
      </c>
      <c r="M1682">
        <f t="shared" si="131"/>
        <v>6.6973684210526366E-2</v>
      </c>
      <c r="N1682" t="str">
        <f t="shared" si="129"/>
        <v/>
      </c>
    </row>
    <row r="1683" spans="1:14" x14ac:dyDescent="0.25">
      <c r="A1683" s="1">
        <v>40795</v>
      </c>
      <c r="B1683">
        <v>3.0617999999999999</v>
      </c>
      <c r="C1683">
        <v>3.0916999999999999</v>
      </c>
      <c r="D1683">
        <v>2.9740000000000002</v>
      </c>
      <c r="E1683">
        <v>3.0106000000000002</v>
      </c>
      <c r="F1683">
        <v>58856</v>
      </c>
      <c r="G1683">
        <v>85732</v>
      </c>
      <c r="H1683">
        <v>121952</v>
      </c>
      <c r="I1683">
        <v>316848</v>
      </c>
      <c r="J1683" t="str">
        <f t="shared" si="132"/>
        <v xml:space="preserve"> </v>
      </c>
      <c r="K1683" t="str">
        <f t="shared" ref="K1683:K1746" si="133">IF(AND(J1683&lt;&gt;" ",E1683&gt;E1682),E1684-E1683,IF(AND(J1683&lt;&gt;" ",E1683&lt;E1682),E1683-E1684," "))</f>
        <v xml:space="preserve"> </v>
      </c>
      <c r="L1683">
        <f t="shared" si="130"/>
        <v>0.11769999999999969</v>
      </c>
      <c r="M1683">
        <f t="shared" si="131"/>
        <v>7.0010526315789495E-2</v>
      </c>
      <c r="N1683" t="str">
        <f t="shared" ref="N1683:N1746" si="134">IF(AND(K1683&lt;&gt;0,L1683&gt;M1682*$N$2),K1683,"")</f>
        <v xml:space="preserve"> </v>
      </c>
    </row>
    <row r="1684" spans="1:14" x14ac:dyDescent="0.25">
      <c r="A1684" s="1">
        <v>40798</v>
      </c>
      <c r="B1684">
        <v>3.0034000000000001</v>
      </c>
      <c r="C1684">
        <v>3.0082</v>
      </c>
      <c r="D1684">
        <v>2.9523000000000001</v>
      </c>
      <c r="E1684">
        <v>2.9723000000000002</v>
      </c>
      <c r="F1684">
        <v>55638</v>
      </c>
      <c r="G1684">
        <v>83652</v>
      </c>
      <c r="H1684">
        <v>113897</v>
      </c>
      <c r="I1684">
        <v>322094</v>
      </c>
      <c r="J1684" t="str">
        <f t="shared" si="132"/>
        <v xml:space="preserve"> </v>
      </c>
      <c r="K1684" t="str">
        <f t="shared" si="133"/>
        <v xml:space="preserve"> </v>
      </c>
      <c r="L1684">
        <f t="shared" si="130"/>
        <v>5.8300000000000018E-2</v>
      </c>
      <c r="M1684">
        <f t="shared" si="131"/>
        <v>7.023157894736845E-2</v>
      </c>
      <c r="N1684" t="str">
        <f t="shared" si="134"/>
        <v/>
      </c>
    </row>
    <row r="1685" spans="1:14" x14ac:dyDescent="0.25">
      <c r="A1685" s="1">
        <v>40799</v>
      </c>
      <c r="B1685">
        <v>2.9836999999999998</v>
      </c>
      <c r="C1685">
        <v>2.9902000000000002</v>
      </c>
      <c r="D1685">
        <v>2.9481999999999999</v>
      </c>
      <c r="E1685">
        <v>2.9609000000000001</v>
      </c>
      <c r="F1685">
        <v>74250</v>
      </c>
      <c r="G1685">
        <v>74535</v>
      </c>
      <c r="H1685">
        <v>175508</v>
      </c>
      <c r="I1685">
        <v>324202</v>
      </c>
      <c r="J1685" t="str">
        <f t="shared" si="132"/>
        <v xml:space="preserve"> </v>
      </c>
      <c r="K1685" t="str">
        <f t="shared" si="133"/>
        <v xml:space="preserve"> </v>
      </c>
      <c r="L1685">
        <f t="shared" si="130"/>
        <v>4.2000000000000259E-2</v>
      </c>
      <c r="M1685">
        <f t="shared" si="131"/>
        <v>6.9836842105263211E-2</v>
      </c>
      <c r="N1685" t="str">
        <f t="shared" si="134"/>
        <v/>
      </c>
    </row>
    <row r="1686" spans="1:14" x14ac:dyDescent="0.25">
      <c r="A1686" s="1">
        <v>40800</v>
      </c>
      <c r="B1686">
        <v>2.9609000000000001</v>
      </c>
      <c r="C1686">
        <v>2.9723000000000002</v>
      </c>
      <c r="D1686">
        <v>2.9260999999999999</v>
      </c>
      <c r="E1686">
        <v>2.9698000000000002</v>
      </c>
      <c r="F1686">
        <v>56757</v>
      </c>
      <c r="G1686">
        <v>70924</v>
      </c>
      <c r="H1686">
        <v>128565</v>
      </c>
      <c r="I1686">
        <v>326732</v>
      </c>
      <c r="J1686" t="str">
        <f t="shared" si="132"/>
        <v xml:space="preserve"> </v>
      </c>
      <c r="K1686" t="str">
        <f t="shared" si="133"/>
        <v xml:space="preserve"> </v>
      </c>
      <c r="L1686">
        <f t="shared" ref="L1686:L1748" si="135">MAX(C1686-D1686,C1686-E1685,E1685-D1686)</f>
        <v>4.6200000000000241E-2</v>
      </c>
      <c r="M1686">
        <f t="shared" ref="M1686:M1748" si="136">AVERAGE(L1668:L1686)</f>
        <v>6.8721052631579016E-2</v>
      </c>
      <c r="N1686" t="str">
        <f t="shared" si="134"/>
        <v/>
      </c>
    </row>
    <row r="1687" spans="1:14" x14ac:dyDescent="0.25">
      <c r="A1687" s="1">
        <v>40801</v>
      </c>
      <c r="B1687">
        <v>2.9681000000000002</v>
      </c>
      <c r="C1687">
        <v>3.0691999999999999</v>
      </c>
      <c r="D1687">
        <v>2.9548000000000001</v>
      </c>
      <c r="E1687">
        <v>3.0493999999999999</v>
      </c>
      <c r="F1687">
        <v>56013</v>
      </c>
      <c r="G1687">
        <v>72632</v>
      </c>
      <c r="H1687">
        <v>142735</v>
      </c>
      <c r="I1687">
        <v>334061</v>
      </c>
      <c r="J1687" t="str">
        <f t="shared" si="132"/>
        <v xml:space="preserve"> </v>
      </c>
      <c r="K1687" t="str">
        <f t="shared" si="133"/>
        <v xml:space="preserve"> </v>
      </c>
      <c r="L1687">
        <f t="shared" si="135"/>
        <v>0.11439999999999984</v>
      </c>
      <c r="M1687">
        <f t="shared" si="136"/>
        <v>6.8878947368421095E-2</v>
      </c>
      <c r="N1687" t="str">
        <f t="shared" si="134"/>
        <v xml:space="preserve"> </v>
      </c>
    </row>
    <row r="1688" spans="1:14" x14ac:dyDescent="0.25">
      <c r="A1688" s="1">
        <v>40802</v>
      </c>
      <c r="B1688">
        <v>3.0468000000000002</v>
      </c>
      <c r="C1688">
        <v>3.0758000000000001</v>
      </c>
      <c r="D1688">
        <v>3.0209000000000001</v>
      </c>
      <c r="E1688">
        <v>3.0337000000000001</v>
      </c>
      <c r="F1688">
        <v>51933</v>
      </c>
      <c r="G1688">
        <v>67914</v>
      </c>
      <c r="H1688">
        <v>114431</v>
      </c>
      <c r="I1688">
        <v>334200</v>
      </c>
      <c r="J1688" t="str">
        <f t="shared" si="132"/>
        <v xml:space="preserve"> </v>
      </c>
      <c r="K1688" t="str">
        <f t="shared" si="133"/>
        <v xml:space="preserve"> </v>
      </c>
      <c r="L1688">
        <f t="shared" si="135"/>
        <v>5.4899999999999949E-2</v>
      </c>
      <c r="M1688">
        <f t="shared" si="136"/>
        <v>6.6505263157894776E-2</v>
      </c>
      <c r="N1688" t="str">
        <f t="shared" si="134"/>
        <v/>
      </c>
    </row>
    <row r="1689" spans="1:14" x14ac:dyDescent="0.25">
      <c r="A1689" s="1">
        <v>40805</v>
      </c>
      <c r="B1689">
        <v>3.0173999999999999</v>
      </c>
      <c r="C1689">
        <v>3.0310000000000001</v>
      </c>
      <c r="D1689">
        <v>2.9548000000000001</v>
      </c>
      <c r="E1689">
        <v>2.9695</v>
      </c>
      <c r="F1689">
        <v>42724</v>
      </c>
      <c r="G1689">
        <v>62070</v>
      </c>
      <c r="H1689">
        <v>109092</v>
      </c>
      <c r="I1689">
        <v>331118</v>
      </c>
      <c r="J1689" t="str">
        <f t="shared" si="132"/>
        <v xml:space="preserve"> </v>
      </c>
      <c r="K1689" t="str">
        <f t="shared" si="133"/>
        <v xml:space="preserve"> </v>
      </c>
      <c r="L1689">
        <f t="shared" si="135"/>
        <v>7.889999999999997E-2</v>
      </c>
      <c r="M1689">
        <f t="shared" si="136"/>
        <v>6.6510526315789506E-2</v>
      </c>
      <c r="N1689" t="str">
        <f t="shared" si="134"/>
        <v/>
      </c>
    </row>
    <row r="1690" spans="1:14" x14ac:dyDescent="0.25">
      <c r="A1690" s="1">
        <v>40806</v>
      </c>
      <c r="B1690">
        <v>2.9742999999999999</v>
      </c>
      <c r="C1690">
        <v>3.0145</v>
      </c>
      <c r="D1690">
        <v>2.9590000000000001</v>
      </c>
      <c r="E1690">
        <v>2.9864000000000002</v>
      </c>
      <c r="F1690">
        <v>34567</v>
      </c>
      <c r="G1690">
        <v>57103</v>
      </c>
      <c r="H1690">
        <v>96332</v>
      </c>
      <c r="I1690">
        <v>327640</v>
      </c>
      <c r="J1690" t="str">
        <f t="shared" si="132"/>
        <v xml:space="preserve"> </v>
      </c>
      <c r="K1690" t="str">
        <f t="shared" si="133"/>
        <v xml:space="preserve"> </v>
      </c>
      <c r="L1690">
        <f t="shared" si="135"/>
        <v>5.5499999999999883E-2</v>
      </c>
      <c r="M1690">
        <f t="shared" si="136"/>
        <v>6.5305263157894741E-2</v>
      </c>
      <c r="N1690" t="str">
        <f t="shared" si="134"/>
        <v/>
      </c>
    </row>
    <row r="1691" spans="1:14" x14ac:dyDescent="0.25">
      <c r="A1691" s="1">
        <v>40807</v>
      </c>
      <c r="B1691">
        <v>2.9779</v>
      </c>
      <c r="C1691">
        <v>3.0266999999999999</v>
      </c>
      <c r="D1691">
        <v>2.9340999999999999</v>
      </c>
      <c r="E1691">
        <v>2.9590000000000001</v>
      </c>
      <c r="F1691">
        <v>44396</v>
      </c>
      <c r="G1691">
        <v>49321</v>
      </c>
      <c r="H1691">
        <v>148715</v>
      </c>
      <c r="I1691">
        <v>323615</v>
      </c>
      <c r="J1691" t="str">
        <f t="shared" si="132"/>
        <v>Key Rev</v>
      </c>
      <c r="K1691">
        <f t="shared" si="133"/>
        <v>8.5700000000000109E-2</v>
      </c>
      <c r="L1691">
        <f t="shared" si="135"/>
        <v>9.2600000000000016E-2</v>
      </c>
      <c r="M1691">
        <f t="shared" si="136"/>
        <v>6.7610526315789482E-2</v>
      </c>
      <c r="N1691" t="str">
        <f t="shared" si="134"/>
        <v/>
      </c>
    </row>
    <row r="1692" spans="1:14" x14ac:dyDescent="0.25">
      <c r="A1692" s="1">
        <v>40808</v>
      </c>
      <c r="B1692">
        <v>2.9420000000000002</v>
      </c>
      <c r="C1692">
        <v>2.9420000000000002</v>
      </c>
      <c r="D1692">
        <v>2.8443000000000001</v>
      </c>
      <c r="E1692">
        <v>2.8733</v>
      </c>
      <c r="F1692">
        <v>43418</v>
      </c>
      <c r="G1692">
        <v>43398</v>
      </c>
      <c r="H1692">
        <v>198866</v>
      </c>
      <c r="I1692">
        <v>328106</v>
      </c>
      <c r="J1692" t="str">
        <f t="shared" si="132"/>
        <v xml:space="preserve"> </v>
      </c>
      <c r="K1692" t="str">
        <f t="shared" si="133"/>
        <v xml:space="preserve"> </v>
      </c>
      <c r="L1692">
        <f t="shared" si="135"/>
        <v>0.11470000000000002</v>
      </c>
      <c r="M1692">
        <f t="shared" si="136"/>
        <v>7.0415789473684209E-2</v>
      </c>
      <c r="N1692" t="str">
        <f t="shared" si="134"/>
        <v xml:space="preserve"> </v>
      </c>
    </row>
    <row r="1693" spans="1:14" x14ac:dyDescent="0.25">
      <c r="A1693" s="1">
        <v>40809</v>
      </c>
      <c r="B1693">
        <v>2.8712</v>
      </c>
      <c r="C1693">
        <v>2.8994</v>
      </c>
      <c r="D1693">
        <v>2.8161</v>
      </c>
      <c r="E1693">
        <v>2.8191999999999999</v>
      </c>
      <c r="F1693">
        <v>65957</v>
      </c>
      <c r="G1693">
        <v>82258</v>
      </c>
      <c r="H1693">
        <v>170843</v>
      </c>
      <c r="I1693">
        <v>327668</v>
      </c>
      <c r="J1693" t="str">
        <f t="shared" si="132"/>
        <v xml:space="preserve"> </v>
      </c>
      <c r="K1693" t="str">
        <f t="shared" si="133"/>
        <v xml:space="preserve"> </v>
      </c>
      <c r="L1693">
        <f t="shared" si="135"/>
        <v>8.329999999999993E-2</v>
      </c>
      <c r="M1693">
        <f t="shared" si="136"/>
        <v>7.1757894736842104E-2</v>
      </c>
      <c r="N1693" t="str">
        <f t="shared" si="134"/>
        <v/>
      </c>
    </row>
    <row r="1694" spans="1:14" x14ac:dyDescent="0.25">
      <c r="A1694" s="1">
        <v>40812</v>
      </c>
      <c r="B1694">
        <v>2.8193000000000001</v>
      </c>
      <c r="C1694">
        <v>2.8597999999999999</v>
      </c>
      <c r="D1694">
        <v>2.7757000000000001</v>
      </c>
      <c r="E1694">
        <v>2.8163</v>
      </c>
      <c r="F1694">
        <v>60451</v>
      </c>
      <c r="G1694">
        <v>89069</v>
      </c>
      <c r="H1694">
        <v>152147</v>
      </c>
      <c r="I1694">
        <v>333130</v>
      </c>
      <c r="J1694" t="str">
        <f t="shared" si="132"/>
        <v xml:space="preserve"> </v>
      </c>
      <c r="K1694" t="str">
        <f t="shared" si="133"/>
        <v xml:space="preserve"> </v>
      </c>
      <c r="L1694">
        <f t="shared" si="135"/>
        <v>8.4099999999999842E-2</v>
      </c>
      <c r="M1694">
        <f t="shared" si="136"/>
        <v>7.3410526315789454E-2</v>
      </c>
      <c r="N1694" t="str">
        <f t="shared" si="134"/>
        <v/>
      </c>
    </row>
    <row r="1695" spans="1:14" x14ac:dyDescent="0.25">
      <c r="A1695" s="1">
        <v>40813</v>
      </c>
      <c r="B1695">
        <v>2.8408000000000002</v>
      </c>
      <c r="C1695">
        <v>2.9068000000000001</v>
      </c>
      <c r="D1695">
        <v>2.8321000000000001</v>
      </c>
      <c r="E1695">
        <v>2.899</v>
      </c>
      <c r="F1695">
        <v>74186</v>
      </c>
      <c r="G1695">
        <v>95813</v>
      </c>
      <c r="H1695">
        <v>198442</v>
      </c>
      <c r="I1695">
        <v>329434</v>
      </c>
      <c r="J1695" t="str">
        <f t="shared" si="132"/>
        <v xml:space="preserve"> </v>
      </c>
      <c r="K1695" t="str">
        <f t="shared" si="133"/>
        <v xml:space="preserve"> </v>
      </c>
      <c r="L1695">
        <f t="shared" si="135"/>
        <v>9.0500000000000025E-2</v>
      </c>
      <c r="M1695">
        <f t="shared" si="136"/>
        <v>7.3947368421052595E-2</v>
      </c>
      <c r="N1695" t="str">
        <f t="shared" si="134"/>
        <v/>
      </c>
    </row>
    <row r="1696" spans="1:14" x14ac:dyDescent="0.25">
      <c r="A1696" s="1">
        <v>40814</v>
      </c>
      <c r="B1696">
        <v>2.8957999999999999</v>
      </c>
      <c r="C1696">
        <v>2.9102999999999999</v>
      </c>
      <c r="D1696">
        <v>2.8332999999999999</v>
      </c>
      <c r="E1696">
        <v>2.8403999999999998</v>
      </c>
      <c r="F1696">
        <v>59023</v>
      </c>
      <c r="G1696">
        <v>99969</v>
      </c>
      <c r="H1696">
        <v>161304</v>
      </c>
      <c r="I1696">
        <v>328786</v>
      </c>
      <c r="J1696" t="str">
        <f t="shared" si="132"/>
        <v xml:space="preserve"> </v>
      </c>
      <c r="K1696" t="str">
        <f t="shared" si="133"/>
        <v xml:space="preserve"> </v>
      </c>
      <c r="L1696">
        <f t="shared" si="135"/>
        <v>7.6999999999999957E-2</v>
      </c>
      <c r="M1696">
        <f t="shared" si="136"/>
        <v>7.6126315789473639E-2</v>
      </c>
      <c r="N1696" t="str">
        <f t="shared" si="134"/>
        <v/>
      </c>
    </row>
    <row r="1697" spans="1:14" x14ac:dyDescent="0.25">
      <c r="A1697" s="1">
        <v>40815</v>
      </c>
      <c r="B1697">
        <v>2.8323</v>
      </c>
      <c r="C1697">
        <v>2.8944999999999999</v>
      </c>
      <c r="D1697">
        <v>2.8157999999999999</v>
      </c>
      <c r="E1697">
        <v>2.8399000000000001</v>
      </c>
      <c r="F1697">
        <v>53761</v>
      </c>
      <c r="G1697">
        <v>103021</v>
      </c>
      <c r="H1697">
        <v>130308</v>
      </c>
      <c r="I1697">
        <v>326686</v>
      </c>
      <c r="J1697" t="str">
        <f t="shared" si="132"/>
        <v xml:space="preserve"> </v>
      </c>
      <c r="K1697" t="str">
        <f t="shared" si="133"/>
        <v xml:space="preserve"> </v>
      </c>
      <c r="L1697">
        <f t="shared" si="135"/>
        <v>7.8699999999999992E-2</v>
      </c>
      <c r="M1697">
        <f t="shared" si="136"/>
        <v>7.8010526315789433E-2</v>
      </c>
      <c r="N1697" t="str">
        <f t="shared" si="134"/>
        <v/>
      </c>
    </row>
    <row r="1698" spans="1:14" x14ac:dyDescent="0.25">
      <c r="A1698" s="1">
        <v>40816</v>
      </c>
      <c r="B1698">
        <v>2.8559000000000001</v>
      </c>
      <c r="C1698">
        <v>2.8597999999999999</v>
      </c>
      <c r="D1698">
        <v>2.7854999999999999</v>
      </c>
      <c r="E1698">
        <v>2.7926000000000002</v>
      </c>
      <c r="F1698">
        <v>67603</v>
      </c>
      <c r="G1698">
        <v>103741</v>
      </c>
      <c r="H1698">
        <v>173412</v>
      </c>
      <c r="I1698">
        <v>334138</v>
      </c>
      <c r="J1698" t="str">
        <f t="shared" si="132"/>
        <v xml:space="preserve"> </v>
      </c>
      <c r="K1698" t="str">
        <f t="shared" si="133"/>
        <v xml:space="preserve"> </v>
      </c>
      <c r="L1698">
        <f t="shared" si="135"/>
        <v>7.4300000000000033E-2</v>
      </c>
      <c r="M1698">
        <f t="shared" si="136"/>
        <v>7.7689473684210489E-2</v>
      </c>
      <c r="N1698" t="str">
        <f t="shared" si="134"/>
        <v/>
      </c>
    </row>
    <row r="1699" spans="1:14" x14ac:dyDescent="0.25">
      <c r="A1699" s="1">
        <v>40819</v>
      </c>
      <c r="B1699">
        <v>2.7984</v>
      </c>
      <c r="C1699">
        <v>2.7995000000000001</v>
      </c>
      <c r="D1699">
        <v>2.7471000000000001</v>
      </c>
      <c r="E1699">
        <v>2.7662</v>
      </c>
      <c r="F1699">
        <v>56279</v>
      </c>
      <c r="G1699">
        <v>98728</v>
      </c>
      <c r="H1699">
        <v>121723</v>
      </c>
      <c r="I1699">
        <v>324544</v>
      </c>
      <c r="J1699" t="str">
        <f t="shared" si="132"/>
        <v xml:space="preserve"> </v>
      </c>
      <c r="K1699" t="str">
        <f t="shared" si="133"/>
        <v xml:space="preserve"> </v>
      </c>
      <c r="L1699">
        <f t="shared" si="135"/>
        <v>5.2400000000000002E-2</v>
      </c>
      <c r="M1699">
        <f t="shared" si="136"/>
        <v>7.5563157894736804E-2</v>
      </c>
      <c r="N1699" t="str">
        <f t="shared" si="134"/>
        <v/>
      </c>
    </row>
    <row r="1700" spans="1:14" x14ac:dyDescent="0.25">
      <c r="A1700" s="1">
        <v>40820</v>
      </c>
      <c r="B1700">
        <v>2.7481</v>
      </c>
      <c r="C1700">
        <v>2.7906</v>
      </c>
      <c r="D1700">
        <v>2.7107999999999999</v>
      </c>
      <c r="E1700">
        <v>2.7366999999999999</v>
      </c>
      <c r="F1700">
        <v>63178</v>
      </c>
      <c r="G1700">
        <v>96841</v>
      </c>
      <c r="H1700">
        <v>159984</v>
      </c>
      <c r="I1700">
        <v>329440</v>
      </c>
      <c r="J1700" t="str">
        <f t="shared" si="132"/>
        <v xml:space="preserve"> </v>
      </c>
      <c r="K1700" t="str">
        <f t="shared" si="133"/>
        <v xml:space="preserve"> </v>
      </c>
      <c r="L1700">
        <f t="shared" si="135"/>
        <v>7.9800000000000093E-2</v>
      </c>
      <c r="M1700">
        <f t="shared" si="136"/>
        <v>7.5657894736842077E-2</v>
      </c>
      <c r="N1700" t="str">
        <f t="shared" si="134"/>
        <v/>
      </c>
    </row>
    <row r="1701" spans="1:14" x14ac:dyDescent="0.25">
      <c r="A1701" s="1">
        <v>40821</v>
      </c>
      <c r="B1701">
        <v>2.7884000000000002</v>
      </c>
      <c r="C1701">
        <v>2.7924000000000002</v>
      </c>
      <c r="D1701">
        <v>2.7488000000000001</v>
      </c>
      <c r="E1701">
        <v>2.7898999999999998</v>
      </c>
      <c r="F1701">
        <v>61954</v>
      </c>
      <c r="G1701">
        <v>94478</v>
      </c>
      <c r="H1701">
        <v>156994</v>
      </c>
      <c r="I1701">
        <v>327956</v>
      </c>
      <c r="J1701" t="str">
        <f t="shared" si="132"/>
        <v xml:space="preserve"> </v>
      </c>
      <c r="K1701" t="str">
        <f t="shared" si="133"/>
        <v xml:space="preserve"> </v>
      </c>
      <c r="L1701">
        <f t="shared" si="135"/>
        <v>5.5700000000000305E-2</v>
      </c>
      <c r="M1701">
        <f t="shared" si="136"/>
        <v>7.6368421052631585E-2</v>
      </c>
      <c r="N1701" t="str">
        <f t="shared" si="134"/>
        <v/>
      </c>
    </row>
    <row r="1702" spans="1:14" x14ac:dyDescent="0.25">
      <c r="A1702" s="1">
        <v>40822</v>
      </c>
      <c r="B1702">
        <v>2.7852999999999999</v>
      </c>
      <c r="C1702">
        <v>2.8773</v>
      </c>
      <c r="D1702">
        <v>2.7663000000000002</v>
      </c>
      <c r="E1702">
        <v>2.8744000000000001</v>
      </c>
      <c r="F1702">
        <v>66267</v>
      </c>
      <c r="G1702">
        <v>89217</v>
      </c>
      <c r="H1702">
        <v>166861</v>
      </c>
      <c r="I1702">
        <v>320872</v>
      </c>
      <c r="J1702" t="str">
        <f t="shared" si="132"/>
        <v xml:space="preserve"> </v>
      </c>
      <c r="K1702" t="str">
        <f t="shared" si="133"/>
        <v xml:space="preserve"> </v>
      </c>
      <c r="L1702">
        <f t="shared" si="135"/>
        <v>0.11099999999999977</v>
      </c>
      <c r="M1702">
        <f t="shared" si="136"/>
        <v>7.6015789473684217E-2</v>
      </c>
      <c r="N1702" t="str">
        <f t="shared" si="134"/>
        <v/>
      </c>
    </row>
    <row r="1703" spans="1:14" x14ac:dyDescent="0.25">
      <c r="A1703" s="1">
        <v>40823</v>
      </c>
      <c r="B1703">
        <v>2.8717000000000001</v>
      </c>
      <c r="C1703">
        <v>2.8934000000000002</v>
      </c>
      <c r="D1703">
        <v>2.8393999999999999</v>
      </c>
      <c r="E1703">
        <v>2.8721000000000001</v>
      </c>
      <c r="F1703">
        <v>48789</v>
      </c>
      <c r="G1703">
        <v>80964</v>
      </c>
      <c r="H1703">
        <v>104972</v>
      </c>
      <c r="I1703">
        <v>312742</v>
      </c>
      <c r="J1703" t="str">
        <f t="shared" si="132"/>
        <v xml:space="preserve"> </v>
      </c>
      <c r="K1703" t="str">
        <f t="shared" si="133"/>
        <v xml:space="preserve"> </v>
      </c>
      <c r="L1703">
        <f t="shared" si="135"/>
        <v>5.400000000000027E-2</v>
      </c>
      <c r="M1703">
        <f t="shared" si="136"/>
        <v>7.5789473684210545E-2</v>
      </c>
      <c r="N1703" t="str">
        <f t="shared" si="134"/>
        <v/>
      </c>
    </row>
    <row r="1704" spans="1:14" x14ac:dyDescent="0.25">
      <c r="A1704" s="1">
        <v>40826</v>
      </c>
      <c r="B1704">
        <v>2.8721000000000001</v>
      </c>
      <c r="C1704">
        <v>2.9376000000000002</v>
      </c>
      <c r="D1704">
        <v>2.8582000000000001</v>
      </c>
      <c r="E1704">
        <v>2.9171999999999998</v>
      </c>
      <c r="F1704">
        <v>52756</v>
      </c>
      <c r="G1704">
        <v>73145</v>
      </c>
      <c r="H1704">
        <v>120409</v>
      </c>
      <c r="I1704">
        <v>301348</v>
      </c>
      <c r="J1704" t="str">
        <f t="shared" si="132"/>
        <v xml:space="preserve"> </v>
      </c>
      <c r="K1704" t="str">
        <f t="shared" si="133"/>
        <v xml:space="preserve"> </v>
      </c>
      <c r="L1704">
        <f t="shared" si="135"/>
        <v>7.9400000000000137E-2</v>
      </c>
      <c r="M1704">
        <f t="shared" si="136"/>
        <v>7.7757894736842123E-2</v>
      </c>
      <c r="N1704" t="str">
        <f t="shared" si="134"/>
        <v/>
      </c>
    </row>
    <row r="1705" spans="1:14" x14ac:dyDescent="0.25">
      <c r="A1705" s="1">
        <v>40827</v>
      </c>
      <c r="B1705">
        <v>2.9171999999999998</v>
      </c>
      <c r="C1705">
        <v>2.9295</v>
      </c>
      <c r="D1705">
        <v>2.8683000000000001</v>
      </c>
      <c r="E1705">
        <v>2.9174000000000002</v>
      </c>
      <c r="F1705">
        <v>63717</v>
      </c>
      <c r="G1705">
        <v>66588</v>
      </c>
      <c r="H1705">
        <v>169949</v>
      </c>
      <c r="I1705">
        <v>295301</v>
      </c>
      <c r="J1705" t="str">
        <f t="shared" si="132"/>
        <v xml:space="preserve"> </v>
      </c>
      <c r="K1705" t="str">
        <f t="shared" si="133"/>
        <v xml:space="preserve"> </v>
      </c>
      <c r="L1705">
        <f t="shared" si="135"/>
        <v>6.1199999999999921E-2</v>
      </c>
      <c r="M1705">
        <f t="shared" si="136"/>
        <v>7.854736842105263E-2</v>
      </c>
      <c r="N1705" t="str">
        <f t="shared" si="134"/>
        <v/>
      </c>
    </row>
    <row r="1706" spans="1:14" x14ac:dyDescent="0.25">
      <c r="A1706" s="1">
        <v>40828</v>
      </c>
      <c r="B1706">
        <v>2.9144999999999999</v>
      </c>
      <c r="C1706">
        <v>2.9681999999999999</v>
      </c>
      <c r="D1706">
        <v>2.899</v>
      </c>
      <c r="E1706">
        <v>2.948</v>
      </c>
      <c r="F1706">
        <v>51106</v>
      </c>
      <c r="G1706">
        <v>63356</v>
      </c>
      <c r="H1706">
        <v>130336</v>
      </c>
      <c r="I1706">
        <v>294460</v>
      </c>
      <c r="J1706" t="str">
        <f t="shared" si="132"/>
        <v xml:space="preserve"> </v>
      </c>
      <c r="K1706" t="str">
        <f t="shared" si="133"/>
        <v xml:space="preserve"> </v>
      </c>
      <c r="L1706">
        <f t="shared" si="135"/>
        <v>6.9199999999999928E-2</v>
      </c>
      <c r="M1706">
        <f t="shared" si="136"/>
        <v>7.616842105263158E-2</v>
      </c>
      <c r="N1706" t="str">
        <f t="shared" si="134"/>
        <v/>
      </c>
    </row>
    <row r="1707" spans="1:14" x14ac:dyDescent="0.25">
      <c r="A1707" s="1">
        <v>40829</v>
      </c>
      <c r="B1707">
        <v>2.9409000000000001</v>
      </c>
      <c r="C1707">
        <v>2.9948999999999999</v>
      </c>
      <c r="D1707">
        <v>2.9300999999999999</v>
      </c>
      <c r="E1707">
        <v>2.9847000000000001</v>
      </c>
      <c r="F1707">
        <v>60414</v>
      </c>
      <c r="G1707">
        <v>62067</v>
      </c>
      <c r="H1707">
        <v>166761</v>
      </c>
      <c r="I1707">
        <v>296657</v>
      </c>
      <c r="J1707" t="str">
        <f t="shared" si="132"/>
        <v xml:space="preserve"> </v>
      </c>
      <c r="K1707" t="str">
        <f t="shared" si="133"/>
        <v xml:space="preserve"> </v>
      </c>
      <c r="L1707">
        <f t="shared" si="135"/>
        <v>6.4799999999999969E-2</v>
      </c>
      <c r="M1707">
        <f t="shared" si="136"/>
        <v>7.668947368421053E-2</v>
      </c>
      <c r="N1707" t="str">
        <f t="shared" si="134"/>
        <v/>
      </c>
    </row>
    <row r="1708" spans="1:14" x14ac:dyDescent="0.25">
      <c r="A1708" s="1">
        <v>40830</v>
      </c>
      <c r="B1708">
        <v>2.9893000000000001</v>
      </c>
      <c r="C1708">
        <v>3.0802999999999998</v>
      </c>
      <c r="D1708">
        <v>2.9832999999999998</v>
      </c>
      <c r="E1708">
        <v>3.0691000000000002</v>
      </c>
      <c r="F1708">
        <v>55761</v>
      </c>
      <c r="G1708">
        <v>59826</v>
      </c>
      <c r="H1708">
        <v>158484</v>
      </c>
      <c r="I1708">
        <v>295167</v>
      </c>
      <c r="J1708" t="str">
        <f t="shared" si="132"/>
        <v xml:space="preserve"> </v>
      </c>
      <c r="K1708" t="str">
        <f t="shared" si="133"/>
        <v xml:space="preserve"> </v>
      </c>
      <c r="L1708">
        <f t="shared" si="135"/>
        <v>9.6999999999999975E-2</v>
      </c>
      <c r="M1708">
        <f t="shared" si="136"/>
        <v>7.7642105263157901E-2</v>
      </c>
      <c r="N1708" t="str">
        <f t="shared" si="134"/>
        <v/>
      </c>
    </row>
    <row r="1709" spans="1:14" x14ac:dyDescent="0.25">
      <c r="A1709" s="1">
        <v>40833</v>
      </c>
      <c r="B1709">
        <v>3.0817999999999999</v>
      </c>
      <c r="C1709">
        <v>3.1086</v>
      </c>
      <c r="D1709">
        <v>3.0165999999999999</v>
      </c>
      <c r="E1709">
        <v>3.0268999999999999</v>
      </c>
      <c r="F1709">
        <v>47294</v>
      </c>
      <c r="G1709">
        <v>55402</v>
      </c>
      <c r="H1709">
        <v>128540</v>
      </c>
      <c r="I1709">
        <v>293109</v>
      </c>
      <c r="J1709" t="str">
        <f t="shared" si="132"/>
        <v xml:space="preserve"> </v>
      </c>
      <c r="K1709" t="str">
        <f t="shared" si="133"/>
        <v xml:space="preserve"> </v>
      </c>
      <c r="L1709">
        <f t="shared" si="135"/>
        <v>9.2000000000000082E-2</v>
      </c>
      <c r="M1709">
        <f t="shared" si="136"/>
        <v>7.956315789473685E-2</v>
      </c>
      <c r="N1709" t="str">
        <f t="shared" si="134"/>
        <v/>
      </c>
    </row>
    <row r="1710" spans="1:14" x14ac:dyDescent="0.25">
      <c r="A1710" s="1">
        <v>40834</v>
      </c>
      <c r="B1710">
        <v>3.0247999999999999</v>
      </c>
      <c r="C1710">
        <v>3.0550000000000002</v>
      </c>
      <c r="D1710">
        <v>2.9832999999999998</v>
      </c>
      <c r="E1710">
        <v>3.0409999999999999</v>
      </c>
      <c r="F1710">
        <v>53776</v>
      </c>
      <c r="G1710">
        <v>55728</v>
      </c>
      <c r="H1710">
        <v>178974</v>
      </c>
      <c r="I1710">
        <v>298894</v>
      </c>
      <c r="J1710" t="str">
        <f t="shared" si="132"/>
        <v xml:space="preserve"> </v>
      </c>
      <c r="K1710" t="str">
        <f t="shared" si="133"/>
        <v xml:space="preserve"> </v>
      </c>
      <c r="L1710">
        <f t="shared" si="135"/>
        <v>7.1700000000000319E-2</v>
      </c>
      <c r="M1710">
        <f t="shared" si="136"/>
        <v>7.8463157894736874E-2</v>
      </c>
      <c r="N1710" t="str">
        <f t="shared" si="134"/>
        <v/>
      </c>
    </row>
    <row r="1711" spans="1:14" x14ac:dyDescent="0.25">
      <c r="A1711" s="1">
        <v>40835</v>
      </c>
      <c r="B1711">
        <v>3.048</v>
      </c>
      <c r="C1711">
        <v>3.0743999999999998</v>
      </c>
      <c r="D1711">
        <v>2.9918</v>
      </c>
      <c r="E1711">
        <v>2.9944999999999999</v>
      </c>
      <c r="F1711">
        <v>40578</v>
      </c>
      <c r="G1711">
        <v>52382</v>
      </c>
      <c r="H1711">
        <v>154133</v>
      </c>
      <c r="I1711">
        <v>298312</v>
      </c>
      <c r="J1711" t="str">
        <f t="shared" si="132"/>
        <v xml:space="preserve"> </v>
      </c>
      <c r="K1711" t="str">
        <f t="shared" si="133"/>
        <v xml:space="preserve"> </v>
      </c>
      <c r="L1711">
        <f t="shared" si="135"/>
        <v>8.2599999999999785E-2</v>
      </c>
      <c r="M1711">
        <f t="shared" si="136"/>
        <v>7.6773684210526327E-2</v>
      </c>
      <c r="N1711" t="str">
        <f t="shared" si="134"/>
        <v/>
      </c>
    </row>
    <row r="1712" spans="1:14" x14ac:dyDescent="0.25">
      <c r="A1712" s="1">
        <v>40836</v>
      </c>
      <c r="B1712">
        <v>3.0049000000000001</v>
      </c>
      <c r="C1712">
        <v>3.0478000000000001</v>
      </c>
      <c r="D1712">
        <v>2.9817999999999998</v>
      </c>
      <c r="E1712">
        <v>3.0434000000000001</v>
      </c>
      <c r="F1712">
        <v>35823</v>
      </c>
      <c r="G1712">
        <v>47403</v>
      </c>
      <c r="H1712">
        <v>127665</v>
      </c>
      <c r="I1712">
        <v>301202</v>
      </c>
      <c r="J1712" t="str">
        <f t="shared" si="132"/>
        <v xml:space="preserve"> </v>
      </c>
      <c r="K1712" t="str">
        <f t="shared" si="133"/>
        <v xml:space="preserve"> </v>
      </c>
      <c r="L1712">
        <f t="shared" si="135"/>
        <v>6.6000000000000281E-2</v>
      </c>
      <c r="M1712">
        <f t="shared" si="136"/>
        <v>7.5863157894736882E-2</v>
      </c>
      <c r="N1712" t="str">
        <f t="shared" si="134"/>
        <v/>
      </c>
    </row>
    <row r="1713" spans="1:14" x14ac:dyDescent="0.25">
      <c r="A1713" s="1">
        <v>40837</v>
      </c>
      <c r="B1713">
        <v>3.0392999999999999</v>
      </c>
      <c r="C1713">
        <v>3.0931000000000002</v>
      </c>
      <c r="D1713">
        <v>3.0274000000000001</v>
      </c>
      <c r="E1713">
        <v>3.0308000000000002</v>
      </c>
      <c r="F1713">
        <v>28307</v>
      </c>
      <c r="G1713">
        <v>42734</v>
      </c>
      <c r="H1713">
        <v>125086</v>
      </c>
      <c r="I1713">
        <v>300983</v>
      </c>
      <c r="J1713" t="str">
        <f t="shared" si="132"/>
        <v xml:space="preserve"> </v>
      </c>
      <c r="K1713" t="str">
        <f t="shared" si="133"/>
        <v xml:space="preserve"> </v>
      </c>
      <c r="L1713">
        <f t="shared" si="135"/>
        <v>6.5700000000000092E-2</v>
      </c>
      <c r="M1713">
        <f t="shared" si="136"/>
        <v>7.4894736842105306E-2</v>
      </c>
      <c r="N1713" t="str">
        <f t="shared" si="134"/>
        <v/>
      </c>
    </row>
    <row r="1714" spans="1:14" x14ac:dyDescent="0.25">
      <c r="A1714" s="1">
        <v>40840</v>
      </c>
      <c r="B1714">
        <v>3.0282</v>
      </c>
      <c r="C1714">
        <v>3.0712999999999999</v>
      </c>
      <c r="D1714">
        <v>3.0272999999999999</v>
      </c>
      <c r="E1714">
        <v>3.0665</v>
      </c>
      <c r="F1714">
        <v>47617</v>
      </c>
      <c r="G1714">
        <v>81162</v>
      </c>
      <c r="H1714">
        <v>122353</v>
      </c>
      <c r="I1714">
        <v>299092</v>
      </c>
      <c r="J1714" t="str">
        <f t="shared" si="132"/>
        <v xml:space="preserve"> </v>
      </c>
      <c r="K1714" t="str">
        <f t="shared" si="133"/>
        <v xml:space="preserve"> </v>
      </c>
      <c r="L1714">
        <f t="shared" si="135"/>
        <v>4.4000000000000039E-2</v>
      </c>
      <c r="M1714">
        <f t="shared" si="136"/>
        <v>7.2447368421052677E-2</v>
      </c>
      <c r="N1714" t="str">
        <f t="shared" si="134"/>
        <v/>
      </c>
    </row>
    <row r="1715" spans="1:14" x14ac:dyDescent="0.25">
      <c r="A1715" s="1">
        <v>40841</v>
      </c>
      <c r="B1715">
        <v>3.0573000000000001</v>
      </c>
      <c r="C1715">
        <v>3.0834999999999999</v>
      </c>
      <c r="D1715">
        <v>3.0337999999999998</v>
      </c>
      <c r="E1715">
        <v>3.0634999999999999</v>
      </c>
      <c r="F1715">
        <v>60388</v>
      </c>
      <c r="G1715">
        <v>84616</v>
      </c>
      <c r="H1715">
        <v>140486</v>
      </c>
      <c r="I1715">
        <v>298497</v>
      </c>
      <c r="J1715" t="str">
        <f t="shared" si="132"/>
        <v xml:space="preserve"> </v>
      </c>
      <c r="K1715" t="str">
        <f t="shared" si="133"/>
        <v xml:space="preserve"> </v>
      </c>
      <c r="L1715">
        <f t="shared" si="135"/>
        <v>4.9700000000000077E-2</v>
      </c>
      <c r="M1715">
        <f t="shared" si="136"/>
        <v>7.1010526315789524E-2</v>
      </c>
      <c r="N1715" t="str">
        <f t="shared" si="134"/>
        <v/>
      </c>
    </row>
    <row r="1716" spans="1:14" x14ac:dyDescent="0.25">
      <c r="A1716" s="1">
        <v>40842</v>
      </c>
      <c r="B1716">
        <v>3.0604</v>
      </c>
      <c r="C1716">
        <v>3.0825999999999998</v>
      </c>
      <c r="D1716">
        <v>3.0304000000000002</v>
      </c>
      <c r="E1716">
        <v>3.0333000000000001</v>
      </c>
      <c r="F1716">
        <v>64998</v>
      </c>
      <c r="G1716">
        <v>90833</v>
      </c>
      <c r="H1716">
        <v>145692</v>
      </c>
      <c r="I1716">
        <v>298906</v>
      </c>
      <c r="J1716" t="str">
        <f t="shared" si="132"/>
        <v xml:space="preserve"> </v>
      </c>
      <c r="K1716" t="str">
        <f t="shared" si="133"/>
        <v xml:space="preserve"> </v>
      </c>
      <c r="L1716">
        <f t="shared" si="135"/>
        <v>5.219999999999958E-2</v>
      </c>
      <c r="M1716">
        <f t="shared" si="136"/>
        <v>6.9615789473684242E-2</v>
      </c>
      <c r="N1716" t="str">
        <f t="shared" si="134"/>
        <v/>
      </c>
    </row>
    <row r="1717" spans="1:14" x14ac:dyDescent="0.25">
      <c r="A1717" s="1">
        <v>40843</v>
      </c>
      <c r="B1717">
        <v>3.0379</v>
      </c>
      <c r="C1717">
        <v>3.13</v>
      </c>
      <c r="D1717">
        <v>3.0377999999999998</v>
      </c>
      <c r="E1717">
        <v>3.1160000000000001</v>
      </c>
      <c r="F1717">
        <v>67292</v>
      </c>
      <c r="G1717">
        <v>92996</v>
      </c>
      <c r="H1717">
        <v>147064</v>
      </c>
      <c r="I1717">
        <v>297844</v>
      </c>
      <c r="J1717" t="str">
        <f t="shared" si="132"/>
        <v xml:space="preserve"> </v>
      </c>
      <c r="K1717" t="str">
        <f t="shared" si="133"/>
        <v xml:space="preserve"> </v>
      </c>
      <c r="L1717">
        <f t="shared" si="135"/>
        <v>9.6699999999999786E-2</v>
      </c>
      <c r="M1717">
        <f t="shared" si="136"/>
        <v>7.0794736842105285E-2</v>
      </c>
      <c r="N1717" t="str">
        <f t="shared" si="134"/>
        <v/>
      </c>
    </row>
    <row r="1718" spans="1:14" x14ac:dyDescent="0.25">
      <c r="A1718" s="1">
        <v>40844</v>
      </c>
      <c r="B1718">
        <v>3.1215000000000002</v>
      </c>
      <c r="C1718">
        <v>3.1257999999999999</v>
      </c>
      <c r="D1718">
        <v>3.0666000000000002</v>
      </c>
      <c r="E1718">
        <v>3.0787</v>
      </c>
      <c r="F1718">
        <v>55835</v>
      </c>
      <c r="G1718">
        <v>93969</v>
      </c>
      <c r="H1718">
        <v>127775</v>
      </c>
      <c r="I1718">
        <v>295668</v>
      </c>
      <c r="J1718" t="str">
        <f t="shared" si="132"/>
        <v xml:space="preserve"> </v>
      </c>
      <c r="K1718" t="str">
        <f t="shared" si="133"/>
        <v xml:space="preserve"> </v>
      </c>
      <c r="L1718">
        <f t="shared" si="135"/>
        <v>5.9199999999999697E-2</v>
      </c>
      <c r="M1718">
        <f t="shared" si="136"/>
        <v>7.115263157894737E-2</v>
      </c>
      <c r="N1718" t="str">
        <f t="shared" si="134"/>
        <v/>
      </c>
    </row>
    <row r="1719" spans="1:14" x14ac:dyDescent="0.25">
      <c r="A1719" s="1">
        <v>40847</v>
      </c>
      <c r="B1719">
        <v>3.0909</v>
      </c>
      <c r="C1719">
        <v>3.0909</v>
      </c>
      <c r="D1719">
        <v>3.0392999999999999</v>
      </c>
      <c r="E1719">
        <v>3.0706000000000002</v>
      </c>
      <c r="F1719">
        <v>51345</v>
      </c>
      <c r="G1719">
        <v>96646</v>
      </c>
      <c r="H1719">
        <v>109502</v>
      </c>
      <c r="I1719">
        <v>293652</v>
      </c>
      <c r="J1719" t="str">
        <f t="shared" si="132"/>
        <v xml:space="preserve"> </v>
      </c>
      <c r="K1719" t="str">
        <f t="shared" si="133"/>
        <v xml:space="preserve"> </v>
      </c>
      <c r="L1719">
        <f t="shared" si="135"/>
        <v>5.160000000000009E-2</v>
      </c>
      <c r="M1719">
        <f t="shared" si="136"/>
        <v>6.9668421052631588E-2</v>
      </c>
      <c r="N1719" t="str">
        <f t="shared" si="134"/>
        <v/>
      </c>
    </row>
    <row r="1720" spans="1:14" x14ac:dyDescent="0.25">
      <c r="A1720" s="1">
        <v>40848</v>
      </c>
      <c r="B1720">
        <v>3.0583</v>
      </c>
      <c r="C1720">
        <v>3.0647000000000002</v>
      </c>
      <c r="D1720">
        <v>2.9823</v>
      </c>
      <c r="E1720">
        <v>3.0501999999999998</v>
      </c>
      <c r="F1720">
        <v>66828</v>
      </c>
      <c r="G1720">
        <v>97156</v>
      </c>
      <c r="H1720">
        <v>122746</v>
      </c>
      <c r="I1720">
        <v>295632</v>
      </c>
      <c r="J1720" t="str">
        <f t="shared" si="132"/>
        <v xml:space="preserve"> </v>
      </c>
      <c r="K1720" t="str">
        <f t="shared" si="133"/>
        <v xml:space="preserve"> </v>
      </c>
      <c r="L1720">
        <f t="shared" si="135"/>
        <v>8.8300000000000267E-2</v>
      </c>
      <c r="M1720">
        <f t="shared" si="136"/>
        <v>7.1384210526315786E-2</v>
      </c>
      <c r="N1720" t="str">
        <f t="shared" si="134"/>
        <v/>
      </c>
    </row>
    <row r="1721" spans="1:14" x14ac:dyDescent="0.25">
      <c r="A1721" s="1">
        <v>40849</v>
      </c>
      <c r="B1721">
        <v>3.0415999999999999</v>
      </c>
      <c r="C1721">
        <v>3.0760000000000001</v>
      </c>
      <c r="D1721">
        <v>3.0063</v>
      </c>
      <c r="E1721">
        <v>3.0129999999999999</v>
      </c>
      <c r="F1721">
        <v>74438</v>
      </c>
      <c r="G1721">
        <v>89686</v>
      </c>
      <c r="H1721">
        <v>167405</v>
      </c>
      <c r="I1721">
        <v>294661</v>
      </c>
      <c r="J1721" t="str">
        <f t="shared" si="132"/>
        <v xml:space="preserve"> </v>
      </c>
      <c r="K1721" t="str">
        <f t="shared" si="133"/>
        <v xml:space="preserve"> </v>
      </c>
      <c r="L1721">
        <f t="shared" si="135"/>
        <v>6.9700000000000095E-2</v>
      </c>
      <c r="M1721">
        <f t="shared" si="136"/>
        <v>6.92105263157895E-2</v>
      </c>
      <c r="N1721" t="str">
        <f t="shared" si="134"/>
        <v/>
      </c>
    </row>
    <row r="1722" spans="1:14" x14ac:dyDescent="0.25">
      <c r="A1722" s="1">
        <v>40850</v>
      </c>
      <c r="B1722">
        <v>3.0261</v>
      </c>
      <c r="C1722">
        <v>3.0659000000000001</v>
      </c>
      <c r="D1722">
        <v>2.9872999999999998</v>
      </c>
      <c r="E1722">
        <v>3.0503999999999998</v>
      </c>
      <c r="F1722">
        <v>57869</v>
      </c>
      <c r="G1722">
        <v>88304</v>
      </c>
      <c r="H1722">
        <v>119397</v>
      </c>
      <c r="I1722">
        <v>294710</v>
      </c>
      <c r="J1722" t="str">
        <f t="shared" si="132"/>
        <v xml:space="preserve"> </v>
      </c>
      <c r="K1722" t="str">
        <f t="shared" si="133"/>
        <v xml:space="preserve"> </v>
      </c>
      <c r="L1722">
        <f t="shared" si="135"/>
        <v>7.8600000000000225E-2</v>
      </c>
      <c r="M1722">
        <f t="shared" si="136"/>
        <v>7.0505263157894751E-2</v>
      </c>
      <c r="N1722" t="str">
        <f t="shared" si="134"/>
        <v/>
      </c>
    </row>
    <row r="1723" spans="1:14" x14ac:dyDescent="0.25">
      <c r="A1723" s="1">
        <v>40851</v>
      </c>
      <c r="B1723">
        <v>3.0693000000000001</v>
      </c>
      <c r="C1723">
        <v>3.0954999999999999</v>
      </c>
      <c r="D1723">
        <v>3.0447000000000002</v>
      </c>
      <c r="E1723">
        <v>3.0830000000000002</v>
      </c>
      <c r="F1723">
        <v>37951</v>
      </c>
      <c r="G1723">
        <v>87111</v>
      </c>
      <c r="H1723">
        <v>71736</v>
      </c>
      <c r="I1723">
        <v>296312</v>
      </c>
      <c r="J1723" t="str">
        <f t="shared" si="132"/>
        <v xml:space="preserve"> </v>
      </c>
      <c r="K1723" t="str">
        <f t="shared" si="133"/>
        <v xml:space="preserve"> </v>
      </c>
      <c r="L1723">
        <f t="shared" si="135"/>
        <v>5.0799999999999734E-2</v>
      </c>
      <c r="M1723">
        <f t="shared" si="136"/>
        <v>6.8999999999999992E-2</v>
      </c>
      <c r="N1723" t="str">
        <f t="shared" si="134"/>
        <v/>
      </c>
    </row>
    <row r="1724" spans="1:14" x14ac:dyDescent="0.25">
      <c r="A1724" s="1">
        <v>40854</v>
      </c>
      <c r="B1724">
        <v>3.0914999999999999</v>
      </c>
      <c r="C1724">
        <v>3.1467000000000001</v>
      </c>
      <c r="D1724">
        <v>3.07</v>
      </c>
      <c r="E1724">
        <v>3.1320999999999999</v>
      </c>
      <c r="F1724">
        <v>51748</v>
      </c>
      <c r="G1724">
        <v>88113</v>
      </c>
      <c r="H1724">
        <v>103904</v>
      </c>
      <c r="I1724">
        <v>302921</v>
      </c>
      <c r="J1724" t="str">
        <f t="shared" si="132"/>
        <v xml:space="preserve"> </v>
      </c>
      <c r="K1724" t="str">
        <f t="shared" si="133"/>
        <v xml:space="preserve"> </v>
      </c>
      <c r="L1724">
        <f t="shared" si="135"/>
        <v>7.6700000000000212E-2</v>
      </c>
      <c r="M1724">
        <f t="shared" si="136"/>
        <v>6.981578947368422E-2</v>
      </c>
      <c r="N1724" t="str">
        <f t="shared" si="134"/>
        <v/>
      </c>
    </row>
    <row r="1725" spans="1:14" x14ac:dyDescent="0.25">
      <c r="A1725" s="1">
        <v>40855</v>
      </c>
      <c r="B1725">
        <v>3.1356000000000002</v>
      </c>
      <c r="C1725">
        <v>3.1697000000000002</v>
      </c>
      <c r="D1725">
        <v>3.1158999999999999</v>
      </c>
      <c r="E1725">
        <v>3.1284000000000001</v>
      </c>
      <c r="F1725">
        <v>75791</v>
      </c>
      <c r="G1725">
        <v>85340</v>
      </c>
      <c r="H1725">
        <v>198655</v>
      </c>
      <c r="I1725">
        <v>301161</v>
      </c>
      <c r="J1725" t="str">
        <f t="shared" si="132"/>
        <v xml:space="preserve"> </v>
      </c>
      <c r="K1725" t="str">
        <f t="shared" si="133"/>
        <v xml:space="preserve"> </v>
      </c>
      <c r="L1725">
        <f t="shared" si="135"/>
        <v>5.3800000000000292E-2</v>
      </c>
      <c r="M1725">
        <f t="shared" si="136"/>
        <v>6.9005263157894764E-2</v>
      </c>
      <c r="N1725" t="str">
        <f t="shared" si="134"/>
        <v/>
      </c>
    </row>
    <row r="1726" spans="1:14" x14ac:dyDescent="0.25">
      <c r="A1726" s="1">
        <v>40856</v>
      </c>
      <c r="B1726">
        <v>3.1324000000000001</v>
      </c>
      <c r="C1726">
        <v>3.1631999999999998</v>
      </c>
      <c r="D1726">
        <v>3.0893000000000002</v>
      </c>
      <c r="E1726">
        <v>3.1109</v>
      </c>
      <c r="F1726">
        <v>65037</v>
      </c>
      <c r="G1726">
        <v>82624</v>
      </c>
      <c r="H1726">
        <v>170137</v>
      </c>
      <c r="I1726">
        <v>299408</v>
      </c>
      <c r="J1726" t="str">
        <f t="shared" si="132"/>
        <v xml:space="preserve"> </v>
      </c>
      <c r="K1726" t="str">
        <f t="shared" si="133"/>
        <v xml:space="preserve"> </v>
      </c>
      <c r="L1726">
        <f t="shared" si="135"/>
        <v>7.3899999999999633E-2</v>
      </c>
      <c r="M1726">
        <f t="shared" si="136"/>
        <v>6.9484210526315801E-2</v>
      </c>
      <c r="N1726" t="str">
        <f t="shared" si="134"/>
        <v/>
      </c>
    </row>
    <row r="1727" spans="1:14" x14ac:dyDescent="0.25">
      <c r="A1727" s="1">
        <v>40857</v>
      </c>
      <c r="B1727">
        <v>3.1112000000000002</v>
      </c>
      <c r="C1727">
        <v>3.1863000000000001</v>
      </c>
      <c r="D1727">
        <v>3.0952000000000002</v>
      </c>
      <c r="E1727">
        <v>3.1634000000000002</v>
      </c>
      <c r="F1727">
        <v>69303</v>
      </c>
      <c r="G1727">
        <v>76870</v>
      </c>
      <c r="H1727">
        <v>188299</v>
      </c>
      <c r="I1727">
        <v>301024</v>
      </c>
      <c r="J1727" t="str">
        <f t="shared" si="132"/>
        <v xml:space="preserve"> </v>
      </c>
      <c r="K1727" t="str">
        <f t="shared" si="133"/>
        <v xml:space="preserve"> </v>
      </c>
      <c r="L1727">
        <f t="shared" si="135"/>
        <v>9.1099999999999959E-2</v>
      </c>
      <c r="M1727">
        <f t="shared" si="136"/>
        <v>6.9173684210526332E-2</v>
      </c>
      <c r="N1727" t="str">
        <f t="shared" si="134"/>
        <v/>
      </c>
    </row>
    <row r="1728" spans="1:14" x14ac:dyDescent="0.25">
      <c r="A1728" s="1">
        <v>40858</v>
      </c>
      <c r="B1728">
        <v>3.1537999999999999</v>
      </c>
      <c r="C1728">
        <v>3.2118000000000002</v>
      </c>
      <c r="D1728">
        <v>3.1459999999999999</v>
      </c>
      <c r="E1728">
        <v>3.1839</v>
      </c>
      <c r="F1728">
        <v>49930</v>
      </c>
      <c r="G1728">
        <v>76148</v>
      </c>
      <c r="H1728">
        <v>136522</v>
      </c>
      <c r="I1728">
        <v>300652</v>
      </c>
      <c r="J1728" t="str">
        <f t="shared" si="132"/>
        <v xml:space="preserve"> </v>
      </c>
      <c r="K1728" t="str">
        <f t="shared" si="133"/>
        <v xml:space="preserve"> </v>
      </c>
      <c r="L1728">
        <f t="shared" si="135"/>
        <v>6.5800000000000303E-2</v>
      </c>
      <c r="M1728">
        <f t="shared" si="136"/>
        <v>6.7794736842105283E-2</v>
      </c>
      <c r="N1728" t="str">
        <f t="shared" si="134"/>
        <v/>
      </c>
    </row>
    <row r="1729" spans="1:14" x14ac:dyDescent="0.25">
      <c r="A1729" s="1">
        <v>40861</v>
      </c>
      <c r="B1729">
        <v>3.1985000000000001</v>
      </c>
      <c r="C1729">
        <v>3.2126999999999999</v>
      </c>
      <c r="D1729">
        <v>3.1686999999999999</v>
      </c>
      <c r="E1729">
        <v>3.1745000000000001</v>
      </c>
      <c r="F1729">
        <v>47593</v>
      </c>
      <c r="G1729">
        <v>72989</v>
      </c>
      <c r="H1729">
        <v>106491</v>
      </c>
      <c r="I1729">
        <v>300603</v>
      </c>
      <c r="J1729" t="str">
        <f t="shared" si="132"/>
        <v xml:space="preserve"> </v>
      </c>
      <c r="K1729" t="str">
        <f t="shared" si="133"/>
        <v xml:space="preserve"> </v>
      </c>
      <c r="L1729">
        <f t="shared" si="135"/>
        <v>4.4000000000000039E-2</v>
      </c>
      <c r="M1729">
        <f t="shared" si="136"/>
        <v>6.6336842105263166E-2</v>
      </c>
      <c r="N1729" t="str">
        <f t="shared" si="134"/>
        <v/>
      </c>
    </row>
    <row r="1730" spans="1:14" x14ac:dyDescent="0.25">
      <c r="A1730" s="1">
        <v>40862</v>
      </c>
      <c r="B1730">
        <v>3.1768000000000001</v>
      </c>
      <c r="C1730">
        <v>3.2048000000000001</v>
      </c>
      <c r="D1730">
        <v>3.165</v>
      </c>
      <c r="E1730">
        <v>3.1836000000000002</v>
      </c>
      <c r="F1730">
        <v>52775</v>
      </c>
      <c r="G1730">
        <v>68883</v>
      </c>
      <c r="H1730">
        <v>133172</v>
      </c>
      <c r="I1730">
        <v>297574</v>
      </c>
      <c r="J1730" t="str">
        <f t="shared" si="132"/>
        <v xml:space="preserve"> </v>
      </c>
      <c r="K1730" t="str">
        <f t="shared" si="133"/>
        <v xml:space="preserve"> </v>
      </c>
      <c r="L1730">
        <f t="shared" si="135"/>
        <v>3.9800000000000058E-2</v>
      </c>
      <c r="M1730">
        <f t="shared" si="136"/>
        <v>6.4084210526315813E-2</v>
      </c>
      <c r="N1730" t="str">
        <f t="shared" si="134"/>
        <v/>
      </c>
    </row>
    <row r="1731" spans="1:14" x14ac:dyDescent="0.25">
      <c r="A1731" s="1">
        <v>40863</v>
      </c>
      <c r="B1731">
        <v>3.1907999999999999</v>
      </c>
      <c r="C1731">
        <v>3.1920999999999999</v>
      </c>
      <c r="D1731">
        <v>3.1206</v>
      </c>
      <c r="E1731">
        <v>3.1469</v>
      </c>
      <c r="F1731">
        <v>75197</v>
      </c>
      <c r="G1731">
        <v>64625</v>
      </c>
      <c r="H1731">
        <v>201547</v>
      </c>
      <c r="I1731">
        <v>296328</v>
      </c>
      <c r="J1731" t="str">
        <f t="shared" si="132"/>
        <v xml:space="preserve"> </v>
      </c>
      <c r="K1731" t="str">
        <f t="shared" si="133"/>
        <v xml:space="preserve"> </v>
      </c>
      <c r="L1731">
        <f t="shared" si="135"/>
        <v>7.1499999999999897E-2</v>
      </c>
      <c r="M1731">
        <f t="shared" si="136"/>
        <v>6.4373684210526319E-2</v>
      </c>
      <c r="N1731" t="str">
        <f t="shared" si="134"/>
        <v/>
      </c>
    </row>
    <row r="1732" spans="1:14" x14ac:dyDescent="0.25">
      <c r="A1732" s="1">
        <v>40864</v>
      </c>
      <c r="B1732">
        <v>3.1273</v>
      </c>
      <c r="C1732">
        <v>3.1598000000000002</v>
      </c>
      <c r="D1732">
        <v>3.0869</v>
      </c>
      <c r="E1732">
        <v>3.0954999999999999</v>
      </c>
      <c r="F1732">
        <v>60358</v>
      </c>
      <c r="G1732">
        <v>57277</v>
      </c>
      <c r="H1732">
        <v>190501</v>
      </c>
      <c r="I1732">
        <v>299447</v>
      </c>
      <c r="J1732" t="str">
        <f t="shared" si="132"/>
        <v xml:space="preserve"> </v>
      </c>
      <c r="K1732" t="str">
        <f t="shared" si="133"/>
        <v xml:space="preserve"> </v>
      </c>
      <c r="L1732">
        <f t="shared" si="135"/>
        <v>7.2900000000000187E-2</v>
      </c>
      <c r="M1732">
        <f t="shared" si="136"/>
        <v>6.4752631578947381E-2</v>
      </c>
      <c r="N1732" t="str">
        <f t="shared" si="134"/>
        <v/>
      </c>
    </row>
    <row r="1733" spans="1:14" x14ac:dyDescent="0.25">
      <c r="A1733" s="1">
        <v>40865</v>
      </c>
      <c r="B1733">
        <v>3.0931999999999999</v>
      </c>
      <c r="C1733">
        <v>3.1408999999999998</v>
      </c>
      <c r="D1733">
        <v>3.0423</v>
      </c>
      <c r="E1733">
        <v>3.0448</v>
      </c>
      <c r="F1733">
        <v>48111</v>
      </c>
      <c r="G1733">
        <v>50747</v>
      </c>
      <c r="H1733">
        <v>147198</v>
      </c>
      <c r="I1733">
        <v>297128</v>
      </c>
      <c r="J1733" t="str">
        <f t="shared" ref="J1733:J1748" si="137">IF(AND(C1733&gt;C1732,D1733&lt;D1732,OR(AND(E1732&gt;E1731,E1732&gt;E1733),AND(E1732&lt;E1731,E1732&lt;E1733))),"Key Rev"," ")</f>
        <v xml:space="preserve"> </v>
      </c>
      <c r="K1733" t="str">
        <f t="shared" si="133"/>
        <v xml:space="preserve"> </v>
      </c>
      <c r="L1733">
        <f t="shared" si="135"/>
        <v>9.8599999999999799E-2</v>
      </c>
      <c r="M1733">
        <f t="shared" si="136"/>
        <v>6.7626315789473687E-2</v>
      </c>
      <c r="N1733" t="str">
        <f t="shared" si="134"/>
        <v xml:space="preserve"> </v>
      </c>
    </row>
    <row r="1734" spans="1:14" x14ac:dyDescent="0.25">
      <c r="A1734" s="1">
        <v>40868</v>
      </c>
      <c r="B1734">
        <v>3.0613999999999999</v>
      </c>
      <c r="C1734">
        <v>3.0712999999999999</v>
      </c>
      <c r="D1734">
        <v>2.9805999999999999</v>
      </c>
      <c r="E1734">
        <v>3.0066000000000002</v>
      </c>
      <c r="F1734">
        <v>43183</v>
      </c>
      <c r="G1734">
        <v>43938</v>
      </c>
      <c r="H1734">
        <v>168706</v>
      </c>
      <c r="I1734">
        <v>293411</v>
      </c>
      <c r="J1734" t="str">
        <f t="shared" si="137"/>
        <v xml:space="preserve"> </v>
      </c>
      <c r="K1734" t="str">
        <f t="shared" si="133"/>
        <v xml:space="preserve"> </v>
      </c>
      <c r="L1734">
        <f t="shared" si="135"/>
        <v>9.0700000000000003E-2</v>
      </c>
      <c r="M1734">
        <f t="shared" si="136"/>
        <v>6.9784210526315782E-2</v>
      </c>
      <c r="N1734" t="str">
        <f t="shared" si="134"/>
        <v/>
      </c>
    </row>
    <row r="1735" spans="1:14" x14ac:dyDescent="0.25">
      <c r="A1735" s="1">
        <v>40869</v>
      </c>
      <c r="B1735">
        <v>2.9939</v>
      </c>
      <c r="C1735">
        <v>3.0493999999999999</v>
      </c>
      <c r="D1735">
        <v>2.9845000000000002</v>
      </c>
      <c r="E1735">
        <v>3.0465</v>
      </c>
      <c r="F1735">
        <v>65599</v>
      </c>
      <c r="G1735">
        <v>85408</v>
      </c>
      <c r="H1735">
        <v>170151</v>
      </c>
      <c r="I1735">
        <v>286748</v>
      </c>
      <c r="J1735" t="str">
        <f t="shared" si="137"/>
        <v xml:space="preserve"> </v>
      </c>
      <c r="K1735" t="str">
        <f t="shared" si="133"/>
        <v xml:space="preserve"> </v>
      </c>
      <c r="L1735">
        <f t="shared" si="135"/>
        <v>6.4899999999999736E-2</v>
      </c>
      <c r="M1735">
        <f t="shared" si="136"/>
        <v>7.0452631578947364E-2</v>
      </c>
      <c r="N1735" t="str">
        <f t="shared" si="134"/>
        <v/>
      </c>
    </row>
    <row r="1736" spans="1:14" x14ac:dyDescent="0.25">
      <c r="A1736" s="1">
        <v>40870</v>
      </c>
      <c r="B1736">
        <v>3.0388000000000002</v>
      </c>
      <c r="C1736">
        <v>3.0406</v>
      </c>
      <c r="D1736">
        <v>2.9672999999999998</v>
      </c>
      <c r="E1736">
        <v>2.9714</v>
      </c>
      <c r="F1736">
        <v>56917</v>
      </c>
      <c r="G1736">
        <v>84155</v>
      </c>
      <c r="H1736">
        <v>135320</v>
      </c>
      <c r="I1736">
        <v>283616</v>
      </c>
      <c r="J1736" t="str">
        <f t="shared" si="137"/>
        <v xml:space="preserve"> </v>
      </c>
      <c r="K1736" t="str">
        <f t="shared" si="133"/>
        <v xml:space="preserve"> </v>
      </c>
      <c r="L1736">
        <f t="shared" si="135"/>
        <v>7.9200000000000159E-2</v>
      </c>
      <c r="M1736">
        <f t="shared" si="136"/>
        <v>6.9531578947368444E-2</v>
      </c>
      <c r="N1736" t="str">
        <f t="shared" si="134"/>
        <v/>
      </c>
    </row>
    <row r="1737" spans="1:14" x14ac:dyDescent="0.25">
      <c r="A1737" s="1">
        <v>40872</v>
      </c>
      <c r="B1737">
        <v>2.9681000000000002</v>
      </c>
      <c r="C1737">
        <v>3.0036999999999998</v>
      </c>
      <c r="D1737">
        <v>2.9287999999999998</v>
      </c>
      <c r="E1737">
        <v>2.9405000000000001</v>
      </c>
      <c r="F1737">
        <v>31753</v>
      </c>
      <c r="G1737">
        <v>83838</v>
      </c>
      <c r="H1737">
        <v>68251</v>
      </c>
      <c r="I1737">
        <v>279506</v>
      </c>
      <c r="J1737" t="str">
        <f t="shared" si="137"/>
        <v xml:space="preserve"> </v>
      </c>
      <c r="K1737" t="str">
        <f t="shared" si="133"/>
        <v xml:space="preserve"> </v>
      </c>
      <c r="L1737">
        <f t="shared" si="135"/>
        <v>7.4899999999999967E-2</v>
      </c>
      <c r="M1737">
        <f t="shared" si="136"/>
        <v>7.0357894736842133E-2</v>
      </c>
      <c r="N1737" t="str">
        <f t="shared" si="134"/>
        <v/>
      </c>
    </row>
    <row r="1738" spans="1:14" x14ac:dyDescent="0.25">
      <c r="A1738" s="1">
        <v>40875</v>
      </c>
      <c r="B1738">
        <v>2.9485999999999999</v>
      </c>
      <c r="C1738">
        <v>3.01</v>
      </c>
      <c r="D1738">
        <v>2.9485999999999999</v>
      </c>
      <c r="E1738">
        <v>2.9826999999999999</v>
      </c>
      <c r="F1738">
        <v>65721</v>
      </c>
      <c r="G1738">
        <v>84752</v>
      </c>
      <c r="H1738">
        <v>153361</v>
      </c>
      <c r="I1738">
        <v>270597</v>
      </c>
      <c r="J1738" t="str">
        <f t="shared" si="137"/>
        <v xml:space="preserve"> </v>
      </c>
      <c r="K1738" t="str">
        <f t="shared" si="133"/>
        <v xml:space="preserve"> </v>
      </c>
      <c r="L1738">
        <f t="shared" si="135"/>
        <v>6.9499999999999673E-2</v>
      </c>
      <c r="M1738">
        <f t="shared" si="136"/>
        <v>7.1300000000000016E-2</v>
      </c>
      <c r="N1738" t="str">
        <f t="shared" si="134"/>
        <v/>
      </c>
    </row>
    <row r="1739" spans="1:14" x14ac:dyDescent="0.25">
      <c r="A1739" s="1">
        <v>40876</v>
      </c>
      <c r="B1739">
        <v>2.9740000000000002</v>
      </c>
      <c r="C1739">
        <v>3.0464000000000002</v>
      </c>
      <c r="D1739">
        <v>2.9708999999999999</v>
      </c>
      <c r="E1739">
        <v>3.0335999999999999</v>
      </c>
      <c r="F1739">
        <v>65516</v>
      </c>
      <c r="G1739">
        <v>92100</v>
      </c>
      <c r="H1739">
        <v>160302</v>
      </c>
      <c r="I1739">
        <v>271199</v>
      </c>
      <c r="J1739" t="str">
        <f t="shared" si="137"/>
        <v xml:space="preserve"> </v>
      </c>
      <c r="K1739" t="str">
        <f t="shared" si="133"/>
        <v xml:space="preserve"> </v>
      </c>
      <c r="L1739">
        <f t="shared" si="135"/>
        <v>7.5500000000000345E-2</v>
      </c>
      <c r="M1739">
        <f t="shared" si="136"/>
        <v>7.0626315789473704E-2</v>
      </c>
      <c r="N1739" t="str">
        <f t="shared" si="134"/>
        <v/>
      </c>
    </row>
    <row r="1740" spans="1:14" x14ac:dyDescent="0.25">
      <c r="A1740" s="1">
        <v>40877</v>
      </c>
      <c r="B1740">
        <v>3.02</v>
      </c>
      <c r="C1740">
        <v>3.0684999999999998</v>
      </c>
      <c r="D1740">
        <v>3.01</v>
      </c>
      <c r="E1740">
        <v>3.0251000000000001</v>
      </c>
      <c r="F1740">
        <v>69945</v>
      </c>
      <c r="G1740">
        <v>94102</v>
      </c>
      <c r="H1740">
        <v>156306</v>
      </c>
      <c r="I1740">
        <v>270267</v>
      </c>
      <c r="J1740" t="str">
        <f t="shared" si="137"/>
        <v xml:space="preserve"> </v>
      </c>
      <c r="K1740" t="str">
        <f t="shared" si="133"/>
        <v xml:space="preserve"> </v>
      </c>
      <c r="L1740">
        <f t="shared" si="135"/>
        <v>5.8499999999999996E-2</v>
      </c>
      <c r="M1740">
        <f t="shared" si="136"/>
        <v>7.0036842105263175E-2</v>
      </c>
      <c r="N1740" t="str">
        <f t="shared" si="134"/>
        <v/>
      </c>
    </row>
    <row r="1741" spans="1:14" x14ac:dyDescent="0.25">
      <c r="A1741" s="1">
        <v>40878</v>
      </c>
      <c r="B1741">
        <v>3.0251000000000001</v>
      </c>
      <c r="C1741">
        <v>3.0400999999999998</v>
      </c>
      <c r="D1741">
        <v>2.9620000000000002</v>
      </c>
      <c r="E1741">
        <v>2.9695</v>
      </c>
      <c r="F1741">
        <v>82976</v>
      </c>
      <c r="G1741">
        <v>87874</v>
      </c>
      <c r="H1741">
        <v>193693</v>
      </c>
      <c r="I1741">
        <v>268554</v>
      </c>
      <c r="J1741" t="str">
        <f t="shared" si="137"/>
        <v xml:space="preserve"> </v>
      </c>
      <c r="K1741" t="str">
        <f t="shared" si="133"/>
        <v xml:space="preserve"> </v>
      </c>
      <c r="L1741">
        <f t="shared" si="135"/>
        <v>7.8099999999999614E-2</v>
      </c>
      <c r="M1741">
        <f t="shared" si="136"/>
        <v>7.0010526315789454E-2</v>
      </c>
      <c r="N1741" t="str">
        <f t="shared" si="134"/>
        <v/>
      </c>
    </row>
    <row r="1742" spans="1:14" x14ac:dyDescent="0.25">
      <c r="A1742" s="1">
        <v>40879</v>
      </c>
      <c r="B1742">
        <v>3</v>
      </c>
      <c r="C1742">
        <v>3.0286</v>
      </c>
      <c r="D1742">
        <v>2.9679000000000002</v>
      </c>
      <c r="E1742">
        <v>2.99</v>
      </c>
      <c r="F1742">
        <v>53271</v>
      </c>
      <c r="G1742">
        <v>86104</v>
      </c>
      <c r="H1742">
        <v>112912</v>
      </c>
      <c r="I1742">
        <v>267495</v>
      </c>
      <c r="J1742" t="str">
        <f t="shared" si="137"/>
        <v xml:space="preserve"> </v>
      </c>
      <c r="K1742" t="str">
        <f t="shared" si="133"/>
        <v xml:space="preserve"> </v>
      </c>
      <c r="L1742">
        <f t="shared" si="135"/>
        <v>6.0699999999999754E-2</v>
      </c>
      <c r="M1742">
        <f t="shared" si="136"/>
        <v>7.0531578947368403E-2</v>
      </c>
      <c r="N1742" t="str">
        <f t="shared" si="134"/>
        <v/>
      </c>
    </row>
    <row r="1743" spans="1:14" x14ac:dyDescent="0.25">
      <c r="A1743" s="1">
        <v>40882</v>
      </c>
      <c r="B1743">
        <v>2.9904999999999999</v>
      </c>
      <c r="C1743">
        <v>3.0807000000000002</v>
      </c>
      <c r="D1743">
        <v>2.9832999999999998</v>
      </c>
      <c r="E1743">
        <v>2.9923999999999999</v>
      </c>
      <c r="F1743">
        <v>54235</v>
      </c>
      <c r="G1743">
        <v>86967</v>
      </c>
      <c r="H1743">
        <v>101181</v>
      </c>
      <c r="I1743">
        <v>268959</v>
      </c>
      <c r="J1743" t="str">
        <f t="shared" si="137"/>
        <v xml:space="preserve"> </v>
      </c>
      <c r="K1743" t="str">
        <f t="shared" si="133"/>
        <v xml:space="preserve"> </v>
      </c>
      <c r="L1743">
        <f t="shared" si="135"/>
        <v>9.7400000000000375E-2</v>
      </c>
      <c r="M1743">
        <f t="shared" si="136"/>
        <v>7.1621052631578933E-2</v>
      </c>
      <c r="N1743" t="str">
        <f t="shared" si="134"/>
        <v/>
      </c>
    </row>
    <row r="1744" spans="1:14" x14ac:dyDescent="0.25">
      <c r="A1744" s="1">
        <v>40883</v>
      </c>
      <c r="B1744">
        <v>2.9887000000000001</v>
      </c>
      <c r="C1744">
        <v>3.0246</v>
      </c>
      <c r="D1744">
        <v>2.98</v>
      </c>
      <c r="E1744">
        <v>3.0217000000000001</v>
      </c>
      <c r="F1744">
        <v>44875</v>
      </c>
      <c r="G1744">
        <v>86562</v>
      </c>
      <c r="H1744">
        <v>98087</v>
      </c>
      <c r="I1744">
        <v>273933</v>
      </c>
      <c r="J1744" t="str">
        <f t="shared" si="137"/>
        <v xml:space="preserve"> </v>
      </c>
      <c r="K1744" t="str">
        <f t="shared" si="133"/>
        <v xml:space="preserve"> </v>
      </c>
      <c r="L1744">
        <f t="shared" si="135"/>
        <v>4.4599999999999973E-2</v>
      </c>
      <c r="M1744">
        <f t="shared" si="136"/>
        <v>7.1136842105263123E-2</v>
      </c>
      <c r="N1744" t="str">
        <f t="shared" si="134"/>
        <v/>
      </c>
    </row>
    <row r="1745" spans="1:14" x14ac:dyDescent="0.25">
      <c r="A1745" s="1">
        <v>40884</v>
      </c>
      <c r="B1745">
        <v>3.0219999999999998</v>
      </c>
      <c r="C1745">
        <v>3.0409000000000002</v>
      </c>
      <c r="D1745">
        <v>2.9798</v>
      </c>
      <c r="E1745">
        <v>2.9824000000000002</v>
      </c>
      <c r="F1745">
        <v>55375</v>
      </c>
      <c r="G1745">
        <v>81793</v>
      </c>
      <c r="H1745">
        <v>143073</v>
      </c>
      <c r="I1745">
        <v>278335</v>
      </c>
      <c r="J1745" t="str">
        <f t="shared" si="137"/>
        <v>Key Rev</v>
      </c>
      <c r="K1745">
        <f t="shared" si="133"/>
        <v>5.259999999999998E-2</v>
      </c>
      <c r="L1745">
        <f t="shared" si="135"/>
        <v>6.1100000000000154E-2</v>
      </c>
      <c r="M1745">
        <f t="shared" si="136"/>
        <v>7.0463157894736839E-2</v>
      </c>
      <c r="N1745" t="str">
        <f t="shared" si="134"/>
        <v/>
      </c>
    </row>
    <row r="1746" spans="1:14" x14ac:dyDescent="0.25">
      <c r="A1746" s="1">
        <v>40885</v>
      </c>
      <c r="B1746">
        <v>2.9860000000000002</v>
      </c>
      <c r="C1746">
        <v>3.0226999999999999</v>
      </c>
      <c r="D1746">
        <v>2.9106999999999998</v>
      </c>
      <c r="E1746">
        <v>2.9298000000000002</v>
      </c>
      <c r="F1746">
        <v>63286</v>
      </c>
      <c r="G1746">
        <v>78801</v>
      </c>
      <c r="H1746">
        <v>140908</v>
      </c>
      <c r="I1746">
        <v>284381</v>
      </c>
      <c r="J1746" t="str">
        <f t="shared" si="137"/>
        <v xml:space="preserve"> </v>
      </c>
      <c r="K1746" t="str">
        <f t="shared" si="133"/>
        <v xml:space="preserve"> </v>
      </c>
      <c r="L1746">
        <f t="shared" si="135"/>
        <v>0.1120000000000001</v>
      </c>
      <c r="M1746">
        <f t="shared" si="136"/>
        <v>7.1563157894736842E-2</v>
      </c>
      <c r="N1746" t="str">
        <f t="shared" si="134"/>
        <v xml:space="preserve"> </v>
      </c>
    </row>
    <row r="1747" spans="1:14" x14ac:dyDescent="0.25">
      <c r="A1747" s="1">
        <v>40886</v>
      </c>
      <c r="B1747">
        <v>2.9184999999999999</v>
      </c>
      <c r="C1747">
        <v>2.9540000000000002</v>
      </c>
      <c r="D1747">
        <v>2.8957999999999999</v>
      </c>
      <c r="E1747">
        <v>2.9125000000000001</v>
      </c>
      <c r="F1747">
        <v>62986</v>
      </c>
      <c r="G1747">
        <v>71875</v>
      </c>
      <c r="H1747">
        <v>147754</v>
      </c>
      <c r="I1747">
        <v>283659</v>
      </c>
      <c r="J1747" t="str">
        <f t="shared" si="137"/>
        <v xml:space="preserve"> </v>
      </c>
      <c r="K1747" t="str">
        <f t="shared" ref="K1747:K1748" si="138">IF(AND(J1747&lt;&gt;" ",E1747&gt;E1746),E1748-E1747,IF(AND(J1747&lt;&gt;" ",E1747&lt;E1746),E1747-E1748," "))</f>
        <v xml:space="preserve"> </v>
      </c>
      <c r="L1747">
        <f t="shared" si="135"/>
        <v>5.8200000000000252E-2</v>
      </c>
      <c r="M1747">
        <f t="shared" si="136"/>
        <v>7.1163157894736845E-2</v>
      </c>
      <c r="N1747" t="str">
        <f t="shared" ref="N1747:N1748" si="139">IF(AND(K1747&lt;&gt;0,L1747&gt;M1746*$N$2),K1747,"")</f>
        <v/>
      </c>
    </row>
    <row r="1748" spans="1:14" x14ac:dyDescent="0.25">
      <c r="A1748" s="1">
        <v>40889</v>
      </c>
      <c r="B1748">
        <v>2.9102999999999999</v>
      </c>
      <c r="C1748">
        <v>2.9177</v>
      </c>
      <c r="D1748">
        <v>2.8835000000000002</v>
      </c>
      <c r="E1748">
        <v>2.8961000000000001</v>
      </c>
      <c r="F1748">
        <v>47646</v>
      </c>
      <c r="G1748">
        <v>71875</v>
      </c>
      <c r="H1748">
        <v>111772</v>
      </c>
      <c r="I1748">
        <v>283659</v>
      </c>
      <c r="J1748" t="str">
        <f t="shared" si="137"/>
        <v xml:space="preserve"> </v>
      </c>
      <c r="K1748" t="str">
        <f t="shared" si="138"/>
        <v xml:space="preserve"> </v>
      </c>
      <c r="L1748">
        <f t="shared" si="135"/>
        <v>3.4199999999999786E-2</v>
      </c>
      <c r="M1748">
        <f t="shared" si="136"/>
        <v>7.0647368421052625E-2</v>
      </c>
      <c r="N1748" t="str">
        <f t="shared" si="139"/>
        <v/>
      </c>
    </row>
    <row r="1749" spans="1:14" x14ac:dyDescent="0.25">
      <c r="K1749" s="2">
        <f>SUM(K2:K1748)</f>
        <v>0.13530000000000353</v>
      </c>
      <c r="N1749" s="2">
        <f>SUM(N3:N1748)</f>
        <v>0.17310000000000114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2011-12-13T12:57:01Z</dcterms:created>
  <dcterms:modified xsi:type="dcterms:W3CDTF">2013-03-07T16:11:20Z</dcterms:modified>
</cp:coreProperties>
</file>