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20" windowWidth="18915" windowHeight="8220"/>
  </bookViews>
  <sheets>
    <sheet name="monthly_W__0000$" sheetId="1" r:id="rId1"/>
  </sheets>
  <calcPr calcId="145621"/>
</workbook>
</file>

<file path=xl/calcChain.xml><?xml version="1.0" encoding="utf-8"?>
<calcChain xmlns="http://schemas.openxmlformats.org/spreadsheetml/2006/main">
  <c r="J2" i="1" l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" i="1"/>
  <c r="J3" i="1" l="1"/>
  <c r="I3" i="1"/>
  <c r="F4" i="1"/>
  <c r="J4" i="1" l="1"/>
  <c r="F5" i="1"/>
  <c r="I4" i="1"/>
  <c r="J5" i="1" l="1"/>
  <c r="F6" i="1"/>
  <c r="I5" i="1"/>
  <c r="J6" i="1" l="1"/>
  <c r="F7" i="1"/>
  <c r="I6" i="1"/>
  <c r="F8" i="1" l="1"/>
  <c r="I7" i="1"/>
  <c r="J7" i="1"/>
  <c r="F9" i="1" l="1"/>
  <c r="J8" i="1"/>
  <c r="I8" i="1"/>
  <c r="I9" i="1" l="1"/>
  <c r="F10" i="1"/>
  <c r="J9" i="1"/>
  <c r="I10" i="1" l="1"/>
  <c r="F11" i="1"/>
  <c r="J10" i="1"/>
  <c r="F12" i="1" l="1"/>
  <c r="I11" i="1"/>
  <c r="J11" i="1"/>
  <c r="F13" i="1" l="1"/>
  <c r="J12" i="1"/>
  <c r="I12" i="1"/>
  <c r="F14" i="1" l="1"/>
  <c r="J13" i="1"/>
  <c r="I13" i="1"/>
  <c r="J14" i="1" l="1"/>
  <c r="I14" i="1"/>
  <c r="F15" i="1"/>
  <c r="F16" i="1" l="1"/>
  <c r="I15" i="1"/>
  <c r="J15" i="1"/>
  <c r="F17" i="1" l="1"/>
  <c r="I16" i="1"/>
  <c r="J16" i="1"/>
  <c r="F18" i="1" l="1"/>
  <c r="I17" i="1"/>
  <c r="J17" i="1"/>
  <c r="F19" i="1" l="1"/>
  <c r="I18" i="1"/>
  <c r="J18" i="1"/>
  <c r="F20" i="1" l="1"/>
  <c r="I19" i="1"/>
  <c r="J19" i="1"/>
  <c r="F21" i="1" l="1"/>
  <c r="J20" i="1"/>
  <c r="I20" i="1"/>
  <c r="F22" i="1" l="1"/>
  <c r="J21" i="1"/>
  <c r="I21" i="1"/>
  <c r="F23" i="1" l="1"/>
  <c r="J22" i="1"/>
  <c r="I22" i="1"/>
  <c r="F24" i="1" l="1"/>
  <c r="I23" i="1"/>
  <c r="J23" i="1"/>
  <c r="F25" i="1" l="1"/>
  <c r="I24" i="1"/>
  <c r="J24" i="1"/>
  <c r="F26" i="1" l="1"/>
  <c r="I25" i="1"/>
  <c r="J25" i="1"/>
  <c r="F27" i="1" l="1"/>
  <c r="I26" i="1"/>
  <c r="J26" i="1"/>
  <c r="F28" i="1" l="1"/>
  <c r="I27" i="1"/>
  <c r="J27" i="1"/>
  <c r="F29" i="1" l="1"/>
  <c r="J28" i="1"/>
  <c r="I28" i="1"/>
  <c r="F30" i="1" l="1"/>
  <c r="J29" i="1"/>
  <c r="I29" i="1"/>
  <c r="F31" i="1" l="1"/>
  <c r="J30" i="1"/>
  <c r="I30" i="1"/>
  <c r="F32" i="1" l="1"/>
  <c r="I31" i="1"/>
  <c r="J31" i="1"/>
  <c r="F33" i="1" l="1"/>
  <c r="I32" i="1"/>
  <c r="J32" i="1"/>
  <c r="F34" i="1" l="1"/>
  <c r="I33" i="1"/>
  <c r="J33" i="1"/>
  <c r="F35" i="1" l="1"/>
  <c r="I34" i="1"/>
  <c r="J34" i="1"/>
  <c r="F36" i="1" l="1"/>
  <c r="I35" i="1"/>
  <c r="J35" i="1"/>
  <c r="F37" i="1" l="1"/>
  <c r="J36" i="1"/>
  <c r="I36" i="1"/>
  <c r="F38" i="1" l="1"/>
  <c r="J37" i="1"/>
  <c r="I37" i="1"/>
  <c r="F39" i="1" l="1"/>
  <c r="J38" i="1"/>
  <c r="I38" i="1"/>
  <c r="F40" i="1" l="1"/>
  <c r="I39" i="1"/>
  <c r="J39" i="1"/>
  <c r="F41" i="1" l="1"/>
  <c r="J40" i="1"/>
  <c r="I40" i="1"/>
  <c r="F42" i="1" l="1"/>
  <c r="I41" i="1"/>
  <c r="J41" i="1"/>
  <c r="F43" i="1" l="1"/>
  <c r="I42" i="1"/>
  <c r="J42" i="1"/>
  <c r="F44" i="1" l="1"/>
  <c r="I43" i="1"/>
  <c r="J43" i="1"/>
  <c r="F45" i="1" l="1"/>
  <c r="J44" i="1"/>
  <c r="I44" i="1"/>
  <c r="F46" i="1" l="1"/>
  <c r="J45" i="1"/>
  <c r="I45" i="1"/>
  <c r="F47" i="1" l="1"/>
  <c r="J46" i="1"/>
  <c r="I46" i="1"/>
  <c r="F48" i="1" l="1"/>
  <c r="I47" i="1"/>
  <c r="J47" i="1"/>
  <c r="F49" i="1" l="1"/>
  <c r="J48" i="1"/>
  <c r="I48" i="1"/>
  <c r="F50" i="1" l="1"/>
  <c r="I49" i="1"/>
  <c r="J49" i="1"/>
  <c r="F51" i="1" l="1"/>
  <c r="I50" i="1"/>
  <c r="J50" i="1"/>
  <c r="F52" i="1" l="1"/>
  <c r="I51" i="1"/>
  <c r="J51" i="1"/>
  <c r="F53" i="1" l="1"/>
  <c r="J52" i="1"/>
  <c r="I52" i="1"/>
  <c r="F54" i="1" l="1"/>
  <c r="J53" i="1"/>
  <c r="I53" i="1"/>
  <c r="F55" i="1" l="1"/>
  <c r="J54" i="1"/>
  <c r="I54" i="1"/>
  <c r="F56" i="1" l="1"/>
  <c r="I55" i="1"/>
  <c r="J55" i="1"/>
  <c r="F57" i="1" l="1"/>
  <c r="I56" i="1"/>
  <c r="J56" i="1"/>
  <c r="F58" i="1" l="1"/>
  <c r="I57" i="1"/>
  <c r="J57" i="1"/>
  <c r="F59" i="1" l="1"/>
  <c r="I58" i="1"/>
  <c r="J58" i="1"/>
  <c r="F60" i="1" l="1"/>
  <c r="I59" i="1"/>
  <c r="J59" i="1"/>
  <c r="F61" i="1" l="1"/>
  <c r="J60" i="1"/>
  <c r="I60" i="1"/>
  <c r="F62" i="1" l="1"/>
  <c r="J61" i="1"/>
  <c r="I61" i="1"/>
  <c r="F63" i="1" l="1"/>
  <c r="J62" i="1"/>
  <c r="I62" i="1"/>
  <c r="F64" i="1" l="1"/>
  <c r="I63" i="1"/>
  <c r="J63" i="1"/>
  <c r="F65" i="1" l="1"/>
  <c r="I64" i="1"/>
  <c r="J64" i="1"/>
  <c r="F66" i="1" l="1"/>
  <c r="I65" i="1"/>
  <c r="J65" i="1"/>
  <c r="F67" i="1" l="1"/>
  <c r="I66" i="1"/>
  <c r="J66" i="1"/>
  <c r="F68" i="1" l="1"/>
  <c r="I67" i="1"/>
  <c r="J67" i="1"/>
  <c r="F69" i="1" l="1"/>
  <c r="J68" i="1"/>
  <c r="I68" i="1"/>
  <c r="F70" i="1" l="1"/>
  <c r="J69" i="1"/>
  <c r="I69" i="1"/>
  <c r="F71" i="1" l="1"/>
  <c r="J70" i="1"/>
  <c r="I70" i="1"/>
  <c r="F72" i="1" l="1"/>
  <c r="I71" i="1"/>
  <c r="J71" i="1"/>
  <c r="F73" i="1" l="1"/>
  <c r="J72" i="1"/>
  <c r="I72" i="1"/>
  <c r="F74" i="1" l="1"/>
  <c r="I73" i="1"/>
  <c r="J73" i="1"/>
  <c r="F75" i="1" l="1"/>
  <c r="I74" i="1"/>
  <c r="J74" i="1"/>
  <c r="F76" i="1" l="1"/>
  <c r="I75" i="1"/>
  <c r="J75" i="1"/>
  <c r="F77" i="1" l="1"/>
  <c r="J76" i="1"/>
  <c r="I76" i="1"/>
  <c r="F78" i="1" l="1"/>
  <c r="J77" i="1"/>
  <c r="I77" i="1"/>
  <c r="F79" i="1" l="1"/>
  <c r="J78" i="1"/>
  <c r="I78" i="1"/>
  <c r="F80" i="1" l="1"/>
  <c r="I79" i="1"/>
  <c r="J79" i="1"/>
  <c r="F81" i="1" l="1"/>
  <c r="J80" i="1"/>
  <c r="I80" i="1"/>
  <c r="F82" i="1" l="1"/>
  <c r="I81" i="1"/>
  <c r="J81" i="1"/>
  <c r="F83" i="1" l="1"/>
  <c r="I82" i="1"/>
  <c r="J82" i="1"/>
  <c r="F84" i="1" l="1"/>
  <c r="I83" i="1"/>
  <c r="J83" i="1"/>
  <c r="F85" i="1" l="1"/>
  <c r="J84" i="1"/>
  <c r="I84" i="1"/>
  <c r="F86" i="1" l="1"/>
  <c r="J85" i="1"/>
  <c r="I85" i="1"/>
  <c r="F87" i="1" l="1"/>
  <c r="J86" i="1"/>
  <c r="I86" i="1"/>
  <c r="F88" i="1" l="1"/>
  <c r="I87" i="1"/>
  <c r="J87" i="1"/>
  <c r="F89" i="1" l="1"/>
  <c r="J88" i="1"/>
  <c r="I88" i="1"/>
  <c r="F90" i="1" l="1"/>
  <c r="I89" i="1"/>
  <c r="J89" i="1"/>
  <c r="F91" i="1" l="1"/>
  <c r="I90" i="1"/>
  <c r="J90" i="1"/>
  <c r="F92" i="1" l="1"/>
  <c r="I91" i="1"/>
  <c r="J91" i="1"/>
  <c r="F93" i="1" l="1"/>
  <c r="J92" i="1"/>
  <c r="I92" i="1"/>
  <c r="F94" i="1" l="1"/>
  <c r="J93" i="1"/>
  <c r="I93" i="1"/>
  <c r="F95" i="1" l="1"/>
  <c r="J94" i="1"/>
  <c r="I94" i="1"/>
  <c r="F96" i="1" l="1"/>
  <c r="I95" i="1"/>
  <c r="J95" i="1"/>
  <c r="F97" i="1" l="1"/>
  <c r="I96" i="1"/>
  <c r="J96" i="1"/>
  <c r="F98" i="1" l="1"/>
  <c r="I97" i="1"/>
  <c r="J97" i="1"/>
  <c r="F99" i="1" l="1"/>
  <c r="I98" i="1"/>
  <c r="J98" i="1"/>
  <c r="F100" i="1" l="1"/>
  <c r="I99" i="1"/>
  <c r="J99" i="1"/>
  <c r="F101" i="1" l="1"/>
  <c r="J100" i="1"/>
  <c r="I100" i="1"/>
  <c r="F102" i="1" l="1"/>
  <c r="J101" i="1"/>
  <c r="I101" i="1"/>
  <c r="F103" i="1" l="1"/>
  <c r="J102" i="1"/>
  <c r="I102" i="1"/>
  <c r="F104" i="1" l="1"/>
  <c r="I103" i="1"/>
  <c r="J103" i="1"/>
  <c r="F105" i="1" l="1"/>
  <c r="I104" i="1"/>
  <c r="J104" i="1"/>
  <c r="F106" i="1" l="1"/>
  <c r="I105" i="1"/>
  <c r="J105" i="1"/>
  <c r="F107" i="1" l="1"/>
  <c r="I106" i="1"/>
  <c r="J106" i="1"/>
  <c r="F108" i="1" l="1"/>
  <c r="I107" i="1"/>
  <c r="J107" i="1"/>
  <c r="F109" i="1" l="1"/>
  <c r="J108" i="1"/>
  <c r="I108" i="1"/>
  <c r="F110" i="1" l="1"/>
  <c r="J109" i="1"/>
  <c r="I109" i="1"/>
  <c r="F111" i="1" l="1"/>
  <c r="J110" i="1"/>
  <c r="I110" i="1"/>
  <c r="F112" i="1" l="1"/>
  <c r="I111" i="1"/>
  <c r="J111" i="1"/>
  <c r="F113" i="1" l="1"/>
  <c r="I112" i="1"/>
  <c r="J112" i="1"/>
  <c r="F114" i="1" l="1"/>
  <c r="I113" i="1"/>
  <c r="J113" i="1"/>
  <c r="F115" i="1" l="1"/>
  <c r="I114" i="1"/>
  <c r="J114" i="1"/>
  <c r="F116" i="1" l="1"/>
  <c r="I115" i="1"/>
  <c r="J115" i="1"/>
  <c r="F117" i="1" l="1"/>
  <c r="J116" i="1"/>
  <c r="I116" i="1"/>
  <c r="F118" i="1" l="1"/>
  <c r="J117" i="1"/>
  <c r="I117" i="1"/>
  <c r="F119" i="1" l="1"/>
  <c r="J118" i="1"/>
  <c r="I118" i="1"/>
  <c r="F120" i="1" l="1"/>
  <c r="I119" i="1"/>
  <c r="J119" i="1"/>
  <c r="F121" i="1" l="1"/>
  <c r="I120" i="1"/>
  <c r="J120" i="1"/>
  <c r="F122" i="1" l="1"/>
  <c r="I121" i="1"/>
  <c r="J121" i="1"/>
  <c r="F123" i="1" l="1"/>
  <c r="I122" i="1"/>
  <c r="J122" i="1"/>
  <c r="F124" i="1" l="1"/>
  <c r="I123" i="1"/>
  <c r="J123" i="1"/>
  <c r="F125" i="1" l="1"/>
  <c r="J124" i="1"/>
  <c r="I124" i="1"/>
  <c r="F126" i="1" l="1"/>
  <c r="J125" i="1"/>
  <c r="I125" i="1"/>
  <c r="F127" i="1" l="1"/>
  <c r="J126" i="1"/>
  <c r="I126" i="1"/>
  <c r="F128" i="1" l="1"/>
  <c r="I127" i="1"/>
  <c r="J127" i="1"/>
  <c r="F129" i="1" l="1"/>
  <c r="I128" i="1"/>
  <c r="J128" i="1"/>
  <c r="F130" i="1" l="1"/>
  <c r="I129" i="1"/>
  <c r="J129" i="1"/>
  <c r="F131" i="1" l="1"/>
  <c r="I130" i="1"/>
  <c r="J130" i="1"/>
  <c r="F132" i="1" l="1"/>
  <c r="I131" i="1"/>
  <c r="J131" i="1"/>
  <c r="F133" i="1" l="1"/>
  <c r="J132" i="1"/>
  <c r="I132" i="1"/>
  <c r="F134" i="1" l="1"/>
  <c r="J133" i="1"/>
  <c r="I133" i="1"/>
  <c r="F135" i="1" l="1"/>
  <c r="J134" i="1"/>
  <c r="I134" i="1"/>
  <c r="F136" i="1" l="1"/>
  <c r="I135" i="1"/>
  <c r="J135" i="1"/>
  <c r="F137" i="1" l="1"/>
  <c r="I136" i="1"/>
  <c r="J136" i="1"/>
  <c r="F138" i="1" l="1"/>
  <c r="I137" i="1"/>
  <c r="J137" i="1"/>
  <c r="F139" i="1" l="1"/>
  <c r="I138" i="1"/>
  <c r="J138" i="1"/>
  <c r="F140" i="1" l="1"/>
  <c r="I139" i="1"/>
  <c r="J139" i="1"/>
  <c r="F141" i="1" l="1"/>
  <c r="J140" i="1"/>
  <c r="I140" i="1"/>
  <c r="F142" i="1" l="1"/>
  <c r="J141" i="1"/>
  <c r="I141" i="1"/>
  <c r="F143" i="1" l="1"/>
  <c r="J142" i="1"/>
  <c r="I142" i="1"/>
  <c r="F144" i="1" l="1"/>
  <c r="I143" i="1"/>
  <c r="J143" i="1"/>
  <c r="F145" i="1" l="1"/>
  <c r="I144" i="1"/>
  <c r="J144" i="1"/>
  <c r="F146" i="1" l="1"/>
  <c r="I145" i="1"/>
  <c r="J145" i="1"/>
  <c r="F147" i="1" l="1"/>
  <c r="I146" i="1"/>
  <c r="J146" i="1"/>
  <c r="F148" i="1" l="1"/>
  <c r="I147" i="1"/>
  <c r="J147" i="1"/>
  <c r="F149" i="1" l="1"/>
  <c r="J148" i="1"/>
  <c r="I148" i="1"/>
  <c r="F150" i="1" l="1"/>
  <c r="J149" i="1"/>
  <c r="I149" i="1"/>
  <c r="F151" i="1" l="1"/>
  <c r="J150" i="1"/>
  <c r="I150" i="1"/>
  <c r="F152" i="1" l="1"/>
  <c r="I151" i="1"/>
  <c r="J151" i="1"/>
  <c r="F153" i="1" l="1"/>
  <c r="J152" i="1"/>
  <c r="I152" i="1"/>
  <c r="F154" i="1" l="1"/>
  <c r="I153" i="1"/>
  <c r="J153" i="1"/>
  <c r="F155" i="1" l="1"/>
  <c r="I154" i="1"/>
  <c r="J154" i="1"/>
  <c r="F156" i="1" l="1"/>
  <c r="I155" i="1"/>
  <c r="J155" i="1"/>
  <c r="F157" i="1" l="1"/>
  <c r="J156" i="1"/>
  <c r="I156" i="1"/>
  <c r="F158" i="1" l="1"/>
  <c r="J157" i="1"/>
  <c r="I157" i="1"/>
  <c r="F159" i="1" l="1"/>
  <c r="J158" i="1"/>
  <c r="I158" i="1"/>
  <c r="F160" i="1" l="1"/>
  <c r="I159" i="1"/>
  <c r="J159" i="1"/>
  <c r="F161" i="1" l="1"/>
  <c r="I160" i="1"/>
  <c r="J160" i="1"/>
  <c r="F162" i="1" l="1"/>
  <c r="I161" i="1"/>
  <c r="J161" i="1"/>
  <c r="F163" i="1" l="1"/>
  <c r="I162" i="1"/>
  <c r="J162" i="1"/>
  <c r="F164" i="1" l="1"/>
  <c r="I163" i="1"/>
  <c r="J163" i="1"/>
  <c r="F165" i="1" l="1"/>
  <c r="J164" i="1"/>
  <c r="I164" i="1"/>
  <c r="F166" i="1" l="1"/>
  <c r="J165" i="1"/>
  <c r="I165" i="1"/>
  <c r="F167" i="1" l="1"/>
  <c r="J166" i="1"/>
  <c r="I166" i="1"/>
  <c r="F168" i="1" l="1"/>
  <c r="I167" i="1"/>
  <c r="J167" i="1"/>
  <c r="F169" i="1" l="1"/>
  <c r="I168" i="1"/>
  <c r="J168" i="1"/>
  <c r="F170" i="1" l="1"/>
  <c r="I169" i="1"/>
  <c r="J169" i="1"/>
  <c r="F171" i="1" l="1"/>
  <c r="I170" i="1"/>
  <c r="J170" i="1"/>
  <c r="F172" i="1" l="1"/>
  <c r="I171" i="1"/>
  <c r="J171" i="1"/>
  <c r="F173" i="1" l="1"/>
  <c r="J172" i="1"/>
  <c r="I172" i="1"/>
  <c r="F174" i="1" l="1"/>
  <c r="J173" i="1"/>
  <c r="I173" i="1"/>
  <c r="F175" i="1" l="1"/>
  <c r="J174" i="1"/>
  <c r="I174" i="1"/>
  <c r="F176" i="1" l="1"/>
  <c r="I175" i="1"/>
  <c r="J175" i="1"/>
  <c r="F177" i="1" l="1"/>
  <c r="I176" i="1"/>
  <c r="J176" i="1"/>
  <c r="F178" i="1" l="1"/>
  <c r="I177" i="1"/>
  <c r="J177" i="1"/>
  <c r="F179" i="1" l="1"/>
  <c r="I178" i="1"/>
  <c r="J178" i="1"/>
  <c r="F180" i="1" l="1"/>
  <c r="I179" i="1"/>
  <c r="J179" i="1"/>
  <c r="F181" i="1" l="1"/>
  <c r="J180" i="1"/>
  <c r="I180" i="1"/>
  <c r="F182" i="1" l="1"/>
  <c r="J181" i="1"/>
  <c r="I181" i="1"/>
  <c r="F183" i="1" l="1"/>
  <c r="J182" i="1"/>
  <c r="I182" i="1"/>
  <c r="F184" i="1" l="1"/>
  <c r="I183" i="1"/>
  <c r="J183" i="1"/>
  <c r="F185" i="1" l="1"/>
  <c r="I184" i="1"/>
  <c r="J184" i="1"/>
  <c r="F186" i="1" l="1"/>
  <c r="I185" i="1"/>
  <c r="J185" i="1"/>
  <c r="F187" i="1" l="1"/>
  <c r="I186" i="1"/>
  <c r="J186" i="1"/>
  <c r="F188" i="1" l="1"/>
  <c r="I187" i="1"/>
  <c r="J187" i="1"/>
  <c r="F189" i="1" l="1"/>
  <c r="J188" i="1"/>
  <c r="I188" i="1"/>
  <c r="F190" i="1" l="1"/>
  <c r="J189" i="1"/>
  <c r="I189" i="1"/>
  <c r="F191" i="1" l="1"/>
  <c r="J190" i="1"/>
  <c r="I190" i="1"/>
  <c r="F192" i="1" l="1"/>
  <c r="I191" i="1"/>
  <c r="J191" i="1"/>
  <c r="F193" i="1" l="1"/>
  <c r="I192" i="1"/>
  <c r="J192" i="1"/>
  <c r="F194" i="1" l="1"/>
  <c r="I193" i="1"/>
  <c r="J193" i="1"/>
  <c r="F195" i="1" l="1"/>
  <c r="I194" i="1"/>
  <c r="J194" i="1"/>
  <c r="F196" i="1" l="1"/>
  <c r="I195" i="1"/>
  <c r="J195" i="1"/>
  <c r="F197" i="1" l="1"/>
  <c r="J196" i="1"/>
  <c r="I196" i="1"/>
  <c r="F198" i="1" l="1"/>
  <c r="J197" i="1"/>
  <c r="I197" i="1"/>
  <c r="F199" i="1" l="1"/>
  <c r="J198" i="1"/>
  <c r="I198" i="1"/>
  <c r="F200" i="1" l="1"/>
  <c r="I199" i="1"/>
  <c r="J199" i="1"/>
  <c r="F201" i="1" l="1"/>
  <c r="I200" i="1"/>
  <c r="J200" i="1"/>
  <c r="F202" i="1" l="1"/>
  <c r="I201" i="1"/>
  <c r="J201" i="1"/>
  <c r="F203" i="1" l="1"/>
  <c r="I202" i="1"/>
  <c r="J202" i="1"/>
  <c r="F204" i="1" l="1"/>
  <c r="I203" i="1"/>
  <c r="J203" i="1"/>
  <c r="F205" i="1" l="1"/>
  <c r="J204" i="1"/>
  <c r="I204" i="1"/>
  <c r="F206" i="1" l="1"/>
  <c r="J205" i="1"/>
  <c r="I205" i="1"/>
  <c r="F207" i="1" l="1"/>
  <c r="J206" i="1"/>
  <c r="I206" i="1"/>
  <c r="F208" i="1" l="1"/>
  <c r="I207" i="1"/>
  <c r="J207" i="1"/>
  <c r="F209" i="1" l="1"/>
  <c r="I208" i="1"/>
  <c r="J208" i="1"/>
  <c r="F210" i="1" l="1"/>
  <c r="I209" i="1"/>
  <c r="J209" i="1"/>
  <c r="F211" i="1" l="1"/>
  <c r="I210" i="1"/>
  <c r="J210" i="1"/>
  <c r="F212" i="1" l="1"/>
  <c r="I211" i="1"/>
  <c r="J211" i="1"/>
  <c r="F213" i="1" l="1"/>
  <c r="J212" i="1"/>
  <c r="I212" i="1"/>
  <c r="F214" i="1" l="1"/>
  <c r="J213" i="1"/>
  <c r="I213" i="1"/>
  <c r="F215" i="1" l="1"/>
  <c r="J214" i="1"/>
  <c r="I214" i="1"/>
  <c r="F216" i="1" l="1"/>
  <c r="I215" i="1"/>
  <c r="J215" i="1"/>
  <c r="F217" i="1" l="1"/>
  <c r="J216" i="1"/>
  <c r="I216" i="1"/>
  <c r="F218" i="1" l="1"/>
  <c r="I217" i="1"/>
  <c r="J217" i="1"/>
  <c r="F219" i="1" l="1"/>
  <c r="I218" i="1"/>
  <c r="J218" i="1"/>
  <c r="F220" i="1" l="1"/>
  <c r="I219" i="1"/>
  <c r="J219" i="1"/>
  <c r="F221" i="1" l="1"/>
  <c r="J220" i="1"/>
  <c r="I220" i="1"/>
  <c r="F222" i="1" l="1"/>
  <c r="J221" i="1"/>
  <c r="I221" i="1"/>
  <c r="F223" i="1" l="1"/>
  <c r="J222" i="1"/>
  <c r="I222" i="1"/>
  <c r="F224" i="1" l="1"/>
  <c r="I223" i="1"/>
  <c r="J223" i="1"/>
  <c r="F225" i="1" l="1"/>
  <c r="I224" i="1"/>
  <c r="J224" i="1"/>
  <c r="F226" i="1" l="1"/>
  <c r="I225" i="1"/>
  <c r="J225" i="1"/>
  <c r="F227" i="1" l="1"/>
  <c r="I226" i="1"/>
  <c r="J226" i="1"/>
  <c r="F228" i="1" l="1"/>
  <c r="I227" i="1"/>
  <c r="J227" i="1"/>
  <c r="F229" i="1" l="1"/>
  <c r="J228" i="1"/>
  <c r="I228" i="1"/>
  <c r="F230" i="1" l="1"/>
  <c r="J229" i="1"/>
  <c r="I229" i="1"/>
  <c r="F231" i="1" l="1"/>
  <c r="J230" i="1"/>
  <c r="I230" i="1"/>
  <c r="F232" i="1" l="1"/>
  <c r="I231" i="1"/>
  <c r="J231" i="1"/>
  <c r="F233" i="1" l="1"/>
  <c r="I232" i="1"/>
  <c r="J232" i="1"/>
  <c r="F234" i="1" l="1"/>
  <c r="I233" i="1"/>
  <c r="J233" i="1"/>
  <c r="F235" i="1" l="1"/>
  <c r="I234" i="1"/>
  <c r="J234" i="1"/>
  <c r="F236" i="1" l="1"/>
  <c r="I235" i="1"/>
  <c r="J235" i="1"/>
  <c r="F237" i="1" l="1"/>
  <c r="J236" i="1"/>
  <c r="I236" i="1"/>
  <c r="F238" i="1" l="1"/>
  <c r="J237" i="1"/>
  <c r="I237" i="1"/>
  <c r="F239" i="1" l="1"/>
  <c r="J238" i="1"/>
  <c r="I238" i="1"/>
  <c r="F240" i="1" l="1"/>
  <c r="I239" i="1"/>
  <c r="J239" i="1"/>
  <c r="F241" i="1" l="1"/>
  <c r="I240" i="1"/>
  <c r="J240" i="1"/>
  <c r="F242" i="1" l="1"/>
  <c r="I241" i="1"/>
  <c r="J241" i="1"/>
  <c r="F243" i="1" l="1"/>
  <c r="I242" i="1"/>
  <c r="J242" i="1"/>
  <c r="F244" i="1" l="1"/>
  <c r="I243" i="1"/>
  <c r="J243" i="1"/>
  <c r="F245" i="1" l="1"/>
  <c r="J244" i="1"/>
  <c r="I244" i="1"/>
  <c r="F246" i="1" l="1"/>
  <c r="J245" i="1"/>
  <c r="I245" i="1"/>
  <c r="F247" i="1" l="1"/>
  <c r="J246" i="1"/>
  <c r="I246" i="1"/>
  <c r="F248" i="1" l="1"/>
  <c r="I247" i="1"/>
  <c r="J247" i="1"/>
  <c r="F249" i="1" l="1"/>
  <c r="I248" i="1"/>
  <c r="J248" i="1"/>
  <c r="F250" i="1" l="1"/>
  <c r="I249" i="1"/>
  <c r="J249" i="1"/>
  <c r="F251" i="1" l="1"/>
  <c r="I250" i="1"/>
  <c r="J250" i="1"/>
  <c r="F252" i="1" l="1"/>
  <c r="I251" i="1"/>
  <c r="J251" i="1"/>
  <c r="F253" i="1" l="1"/>
  <c r="J252" i="1"/>
  <c r="I252" i="1"/>
  <c r="F254" i="1" l="1"/>
  <c r="J253" i="1"/>
  <c r="I253" i="1"/>
  <c r="F255" i="1" l="1"/>
  <c r="J254" i="1"/>
  <c r="I254" i="1"/>
  <c r="F256" i="1" l="1"/>
  <c r="I255" i="1"/>
  <c r="J255" i="1"/>
  <c r="F257" i="1" l="1"/>
  <c r="I256" i="1"/>
  <c r="J256" i="1"/>
  <c r="F258" i="1" l="1"/>
  <c r="I257" i="1"/>
  <c r="J257" i="1"/>
  <c r="F259" i="1" l="1"/>
  <c r="I258" i="1"/>
  <c r="J258" i="1"/>
  <c r="F260" i="1" l="1"/>
  <c r="I259" i="1"/>
  <c r="J259" i="1"/>
  <c r="F261" i="1" l="1"/>
  <c r="J260" i="1"/>
  <c r="I260" i="1"/>
  <c r="F262" i="1" l="1"/>
  <c r="J261" i="1"/>
  <c r="I261" i="1"/>
  <c r="F263" i="1" l="1"/>
  <c r="J262" i="1"/>
  <c r="I262" i="1"/>
  <c r="F264" i="1" l="1"/>
  <c r="I263" i="1"/>
  <c r="J263" i="1"/>
  <c r="F265" i="1" l="1"/>
  <c r="I264" i="1"/>
  <c r="J264" i="1"/>
  <c r="F266" i="1" l="1"/>
  <c r="I265" i="1"/>
  <c r="J265" i="1"/>
  <c r="F267" i="1" l="1"/>
  <c r="I266" i="1"/>
  <c r="J266" i="1"/>
  <c r="F268" i="1" l="1"/>
  <c r="I267" i="1"/>
  <c r="J267" i="1"/>
  <c r="F269" i="1" l="1"/>
  <c r="J268" i="1"/>
  <c r="I268" i="1"/>
  <c r="F270" i="1" l="1"/>
  <c r="J269" i="1"/>
  <c r="I269" i="1"/>
  <c r="F271" i="1" l="1"/>
  <c r="J270" i="1"/>
  <c r="I270" i="1"/>
  <c r="F272" i="1" l="1"/>
  <c r="I271" i="1"/>
  <c r="J271" i="1"/>
  <c r="F273" i="1" l="1"/>
  <c r="I272" i="1"/>
  <c r="J272" i="1"/>
  <c r="F274" i="1" l="1"/>
  <c r="I273" i="1"/>
  <c r="J273" i="1"/>
  <c r="F275" i="1" l="1"/>
  <c r="I274" i="1"/>
  <c r="J274" i="1"/>
  <c r="F276" i="1" l="1"/>
  <c r="I275" i="1"/>
  <c r="J275" i="1"/>
  <c r="F277" i="1" l="1"/>
  <c r="J276" i="1"/>
  <c r="I276" i="1"/>
  <c r="F278" i="1" l="1"/>
  <c r="J277" i="1"/>
  <c r="I277" i="1"/>
  <c r="F279" i="1" l="1"/>
  <c r="J278" i="1"/>
  <c r="I278" i="1"/>
  <c r="F280" i="1" l="1"/>
  <c r="I279" i="1"/>
  <c r="J279" i="1"/>
  <c r="F281" i="1" l="1"/>
  <c r="J280" i="1"/>
  <c r="I280" i="1"/>
  <c r="F282" i="1" l="1"/>
  <c r="I281" i="1"/>
  <c r="J281" i="1"/>
  <c r="F283" i="1" l="1"/>
  <c r="I282" i="1"/>
  <c r="J282" i="1"/>
  <c r="F284" i="1" l="1"/>
  <c r="I283" i="1"/>
  <c r="J283" i="1"/>
  <c r="F285" i="1" l="1"/>
  <c r="J284" i="1"/>
  <c r="I284" i="1"/>
  <c r="F286" i="1" l="1"/>
  <c r="J285" i="1"/>
  <c r="I285" i="1"/>
  <c r="F287" i="1" l="1"/>
  <c r="J286" i="1"/>
  <c r="I286" i="1"/>
  <c r="F288" i="1" l="1"/>
  <c r="I287" i="1"/>
  <c r="J287" i="1"/>
  <c r="F289" i="1" l="1"/>
  <c r="I288" i="1"/>
  <c r="J288" i="1"/>
  <c r="F290" i="1" l="1"/>
  <c r="I289" i="1"/>
  <c r="J289" i="1"/>
  <c r="F291" i="1" l="1"/>
  <c r="I290" i="1"/>
  <c r="J290" i="1"/>
  <c r="F292" i="1" l="1"/>
  <c r="I291" i="1"/>
  <c r="J291" i="1"/>
  <c r="F293" i="1" l="1"/>
  <c r="J292" i="1"/>
  <c r="I292" i="1"/>
  <c r="F294" i="1" l="1"/>
  <c r="J293" i="1"/>
  <c r="I293" i="1"/>
  <c r="F295" i="1" l="1"/>
  <c r="J294" i="1"/>
  <c r="I294" i="1"/>
  <c r="F296" i="1" l="1"/>
  <c r="I295" i="1"/>
  <c r="J295" i="1"/>
  <c r="F297" i="1" l="1"/>
  <c r="I296" i="1"/>
  <c r="J296" i="1"/>
  <c r="F298" i="1" l="1"/>
  <c r="I297" i="1"/>
  <c r="J297" i="1"/>
  <c r="F299" i="1" l="1"/>
  <c r="I298" i="1"/>
  <c r="J298" i="1"/>
  <c r="F300" i="1" l="1"/>
  <c r="I299" i="1"/>
  <c r="J299" i="1"/>
  <c r="J300" i="1" l="1"/>
  <c r="I300" i="1"/>
</calcChain>
</file>

<file path=xl/sharedStrings.xml><?xml version="1.0" encoding="utf-8"?>
<sst xmlns="http://schemas.openxmlformats.org/spreadsheetml/2006/main" count="10" uniqueCount="8">
  <si>
    <t>Date</t>
  </si>
  <si>
    <t>Wheat</t>
  </si>
  <si>
    <t>PPI</t>
  </si>
  <si>
    <t>DX</t>
  </si>
  <si>
    <t>r(wheat)</t>
  </si>
  <si>
    <t>Wheat(X)</t>
  </si>
  <si>
    <t>W/PPI</t>
  </si>
  <si>
    <t>WxDX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</si>
</sst>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6" fillId="33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'monthly_W__0000$'!$F$2:$F$300</c:f>
              <c:numCache>
                <c:formatCode>General</c:formatCode>
                <c:ptCount val="299"/>
                <c:pt idx="0">
                  <c:v>100</c:v>
                </c:pt>
                <c:pt idx="1">
                  <c:v>96.575985059936258</c:v>
                </c:pt>
                <c:pt idx="2">
                  <c:v>97.58682399201237</c:v>
                </c:pt>
                <c:pt idx="3">
                  <c:v>100.97697915958051</c:v>
                </c:pt>
                <c:pt idx="4">
                  <c:v>80.55433994138005</c:v>
                </c:pt>
                <c:pt idx="5">
                  <c:v>65.309484765707268</c:v>
                </c:pt>
                <c:pt idx="6">
                  <c:v>66.688816978940849</c:v>
                </c:pt>
                <c:pt idx="7">
                  <c:v>67.468548024944027</c:v>
                </c:pt>
                <c:pt idx="8">
                  <c:v>63.910860568233282</c:v>
                </c:pt>
                <c:pt idx="9">
                  <c:v>66.29665961362268</c:v>
                </c:pt>
                <c:pt idx="10">
                  <c:v>82.243569297830618</c:v>
                </c:pt>
                <c:pt idx="11">
                  <c:v>86.506509837315733</c:v>
                </c:pt>
                <c:pt idx="12">
                  <c:v>80.554339941380064</c:v>
                </c:pt>
                <c:pt idx="13">
                  <c:v>84.888351552191565</c:v>
                </c:pt>
                <c:pt idx="14">
                  <c:v>83.574703761654575</c:v>
                </c:pt>
                <c:pt idx="15">
                  <c:v>83.243577631288971</c:v>
                </c:pt>
                <c:pt idx="16">
                  <c:v>81.907998513133393</c:v>
                </c:pt>
                <c:pt idx="17">
                  <c:v>72.946782644164671</c:v>
                </c:pt>
                <c:pt idx="18">
                  <c:v>65.110874968544337</c:v>
                </c:pt>
                <c:pt idx="19">
                  <c:v>64.111865661035708</c:v>
                </c:pt>
                <c:pt idx="20">
                  <c:v>71.27853264817108</c:v>
                </c:pt>
                <c:pt idx="21">
                  <c:v>73.679386653371978</c:v>
                </c:pt>
                <c:pt idx="22">
                  <c:v>80.041956241393137</c:v>
                </c:pt>
                <c:pt idx="23">
                  <c:v>88.414357847839597</c:v>
                </c:pt>
                <c:pt idx="24">
                  <c:v>86.666894795513201</c:v>
                </c:pt>
                <c:pt idx="25">
                  <c:v>88.256753402293015</c:v>
                </c:pt>
                <c:pt idx="26">
                  <c:v>83.574703761654561</c:v>
                </c:pt>
                <c:pt idx="27">
                  <c:v>82.07592466510539</c:v>
                </c:pt>
                <c:pt idx="28">
                  <c:v>84.06934615518712</c:v>
                </c:pt>
                <c:pt idx="29">
                  <c:v>94.818985249797905</c:v>
                </c:pt>
                <c:pt idx="30">
                  <c:v>97.154857877560744</c:v>
                </c:pt>
                <c:pt idx="31">
                  <c:v>98.016932181951432</c:v>
                </c:pt>
                <c:pt idx="32">
                  <c:v>106.2520356981334</c:v>
                </c:pt>
                <c:pt idx="33">
                  <c:v>110.88606942400359</c:v>
                </c:pt>
                <c:pt idx="34">
                  <c:v>113.12496891335147</c:v>
                </c:pt>
                <c:pt idx="35">
                  <c:v>118.51226790736663</c:v>
                </c:pt>
                <c:pt idx="36">
                  <c:v>121.3843780189664</c:v>
                </c:pt>
                <c:pt idx="37">
                  <c:v>120.7025571957887</c:v>
                </c:pt>
                <c:pt idx="38">
                  <c:v>120.7025571957887</c:v>
                </c:pt>
                <c:pt idx="39">
                  <c:v>113.98229198440028</c:v>
                </c:pt>
                <c:pt idx="40">
                  <c:v>119.09332706691319</c:v>
                </c:pt>
                <c:pt idx="41">
                  <c:v>106.90863687522244</c:v>
                </c:pt>
                <c:pt idx="42">
                  <c:v>109.68390372813796</c:v>
                </c:pt>
                <c:pt idx="43">
                  <c:v>107.17007493262952</c:v>
                </c:pt>
                <c:pt idx="44">
                  <c:v>110.88606942400358</c:v>
                </c:pt>
                <c:pt idx="45">
                  <c:v>115.07387347209989</c:v>
                </c:pt>
                <c:pt idx="46">
                  <c:v>110.25515250467711</c:v>
                </c:pt>
                <c:pt idx="47">
                  <c:v>117.6930708159078</c:v>
                </c:pt>
                <c:pt idx="48">
                  <c:v>114.59019659203848</c:v>
                </c:pt>
                <c:pt idx="49">
                  <c:v>109.62022973681123</c:v>
                </c:pt>
                <c:pt idx="50">
                  <c:v>112.13608570042672</c:v>
                </c:pt>
                <c:pt idx="51">
                  <c:v>104.39027979652633</c:v>
                </c:pt>
                <c:pt idx="52">
                  <c:v>95.113970714440001</c:v>
                </c:pt>
                <c:pt idx="53">
                  <c:v>90.595129628979393</c:v>
                </c:pt>
                <c:pt idx="54">
                  <c:v>89.666330382332333</c:v>
                </c:pt>
                <c:pt idx="55">
                  <c:v>77.615494041429969</c:v>
                </c:pt>
                <c:pt idx="56">
                  <c:v>73.313755533060885</c:v>
                </c:pt>
                <c:pt idx="57">
                  <c:v>68.242246275159246</c:v>
                </c:pt>
                <c:pt idx="58">
                  <c:v>70.339558613187137</c:v>
                </c:pt>
                <c:pt idx="59">
                  <c:v>69.581979232341368</c:v>
                </c:pt>
                <c:pt idx="60">
                  <c:v>71.837713974748823</c:v>
                </c:pt>
                <c:pt idx="61">
                  <c:v>71.651667409456849</c:v>
                </c:pt>
                <c:pt idx="62">
                  <c:v>70.904000375154837</c:v>
                </c:pt>
                <c:pt idx="63">
                  <c:v>81.233459699180202</c:v>
                </c:pt>
                <c:pt idx="64">
                  <c:v>77.965757096550178</c:v>
                </c:pt>
                <c:pt idx="65">
                  <c:v>81.739789894834885</c:v>
                </c:pt>
                <c:pt idx="66">
                  <c:v>67.856145409413301</c:v>
                </c:pt>
                <c:pt idx="67">
                  <c:v>74.587658110803872</c:v>
                </c:pt>
                <c:pt idx="68">
                  <c:v>78.140429630044338</c:v>
                </c:pt>
                <c:pt idx="69">
                  <c:v>77.087788331345592</c:v>
                </c:pt>
                <c:pt idx="70">
                  <c:v>94.226390923043169</c:v>
                </c:pt>
                <c:pt idx="71">
                  <c:v>96.1396207311589</c:v>
                </c:pt>
                <c:pt idx="72">
                  <c:v>104.12146243034628</c:v>
                </c:pt>
                <c:pt idx="73">
                  <c:v>112.38422478556524</c:v>
                </c:pt>
                <c:pt idx="74">
                  <c:v>105.45838073855971</c:v>
                </c:pt>
                <c:pt idx="75">
                  <c:v>101.66902344403783</c:v>
                </c:pt>
                <c:pt idx="76">
                  <c:v>99.296267327942331</c:v>
                </c:pt>
                <c:pt idx="77">
                  <c:v>96.285287180805284</c:v>
                </c:pt>
                <c:pt idx="78">
                  <c:v>96.285287180805284</c:v>
                </c:pt>
                <c:pt idx="79">
                  <c:v>86.827022932210511</c:v>
                </c:pt>
                <c:pt idx="80">
                  <c:v>87.464983628614405</c:v>
                </c:pt>
                <c:pt idx="81">
                  <c:v>94.818985249797848</c:v>
                </c:pt>
                <c:pt idx="82">
                  <c:v>97.010453520337308</c:v>
                </c:pt>
                <c:pt idx="83">
                  <c:v>106.51519374473894</c:v>
                </c:pt>
                <c:pt idx="84">
                  <c:v>104.39027979652631</c:v>
                </c:pt>
                <c:pt idx="85">
                  <c:v>109.74753720149101</c:v>
                </c:pt>
                <c:pt idx="86">
                  <c:v>108.07976281731256</c:v>
                </c:pt>
                <c:pt idx="87">
                  <c:v>112.63174966441953</c:v>
                </c:pt>
                <c:pt idx="88">
                  <c:v>82.578017770115295</c:v>
                </c:pt>
                <c:pt idx="89">
                  <c:v>79.182105715869881</c:v>
                </c:pt>
                <c:pt idx="90">
                  <c:v>76.023948510839986</c:v>
                </c:pt>
                <c:pt idx="91">
                  <c:v>81.233459699180173</c:v>
                </c:pt>
                <c:pt idx="92">
                  <c:v>79.009244825808096</c:v>
                </c:pt>
                <c:pt idx="93">
                  <c:v>76.202042947939461</c:v>
                </c:pt>
                <c:pt idx="94">
                  <c:v>84.725086209802967</c:v>
                </c:pt>
                <c:pt idx="95">
                  <c:v>93.928771655738544</c:v>
                </c:pt>
                <c:pt idx="96">
                  <c:v>103.44624041861761</c:v>
                </c:pt>
                <c:pt idx="97">
                  <c:v>103.17486983145798</c:v>
                </c:pt>
                <c:pt idx="98">
                  <c:v>94.523127045823344</c:v>
                </c:pt>
                <c:pt idx="99">
                  <c:v>90.28648740866042</c:v>
                </c:pt>
                <c:pt idx="100">
                  <c:v>90.902822179427304</c:v>
                </c:pt>
                <c:pt idx="101">
                  <c:v>88.41435784783954</c:v>
                </c:pt>
                <c:pt idx="102">
                  <c:v>83.904737064520191</c:v>
                </c:pt>
                <c:pt idx="103">
                  <c:v>86.827022932210511</c:v>
                </c:pt>
                <c:pt idx="104">
                  <c:v>97.154857877560687</c:v>
                </c:pt>
                <c:pt idx="105">
                  <c:v>106.25203569813337</c:v>
                </c:pt>
                <c:pt idx="106">
                  <c:v>105.98818330231525</c:v>
                </c:pt>
                <c:pt idx="107">
                  <c:v>105.45838073855974</c:v>
                </c:pt>
                <c:pt idx="108">
                  <c:v>113.2478945588244</c:v>
                </c:pt>
                <c:pt idx="109">
                  <c:v>107.03944134122395</c:v>
                </c:pt>
                <c:pt idx="110">
                  <c:v>99.15492454822764</c:v>
                </c:pt>
                <c:pt idx="111">
                  <c:v>95.26113777558561</c:v>
                </c:pt>
                <c:pt idx="112">
                  <c:v>98.302646662029375</c:v>
                </c:pt>
                <c:pt idx="113">
                  <c:v>100.55944201853241</c:v>
                </c:pt>
                <c:pt idx="114">
                  <c:v>120.47424659433182</c:v>
                </c:pt>
                <c:pt idx="115">
                  <c:v>121.61062245936331</c:v>
                </c:pt>
                <c:pt idx="116">
                  <c:v>116.98552069428774</c:v>
                </c:pt>
                <c:pt idx="117">
                  <c:v>128.48730818407253</c:v>
                </c:pt>
                <c:pt idx="118">
                  <c:v>135.31624710615912</c:v>
                </c:pt>
                <c:pt idx="119">
                  <c:v>134.42559302453881</c:v>
                </c:pt>
                <c:pt idx="120">
                  <c:v>136.39416053164186</c:v>
                </c:pt>
                <c:pt idx="121">
                  <c:v>130.98743840461427</c:v>
                </c:pt>
                <c:pt idx="122">
                  <c:v>129.953303025141</c:v>
                </c:pt>
                <c:pt idx="123">
                  <c:v>132.11276997328702</c:v>
                </c:pt>
                <c:pt idx="124">
                  <c:v>143.44927163083835</c:v>
                </c:pt>
                <c:pt idx="125">
                  <c:v>136.49157895142619</c:v>
                </c:pt>
                <c:pt idx="126">
                  <c:v>127.10651088743907</c:v>
                </c:pt>
                <c:pt idx="127">
                  <c:v>121.61062245936333</c:v>
                </c:pt>
                <c:pt idx="128">
                  <c:v>124.28636737631825</c:v>
                </c:pt>
                <c:pt idx="129">
                  <c:v>120.47424659433182</c:v>
                </c:pt>
                <c:pt idx="130">
                  <c:v>98.729693574374622</c:v>
                </c:pt>
                <c:pt idx="131">
                  <c:v>106.90863687522243</c:v>
                </c:pt>
                <c:pt idx="132">
                  <c:v>107.43083127333759</c:v>
                </c:pt>
                <c:pt idx="133">
                  <c:v>99.437410611783122</c:v>
                </c:pt>
                <c:pt idx="134">
                  <c:v>100.83799373067504</c:v>
                </c:pt>
                <c:pt idx="135">
                  <c:v>106.38370128660806</c:v>
                </c:pt>
                <c:pt idx="136">
                  <c:v>115.19442803763474</c:v>
                </c:pt>
                <c:pt idx="137">
                  <c:v>99.437410611783136</c:v>
                </c:pt>
                <c:pt idx="138">
                  <c:v>90.440927593797852</c:v>
                </c:pt>
                <c:pt idx="139">
                  <c:v>99.859649099767964</c:v>
                </c:pt>
                <c:pt idx="140">
                  <c:v>104.25596144187958</c:v>
                </c:pt>
                <c:pt idx="141">
                  <c:v>94.966586752609942</c:v>
                </c:pt>
                <c:pt idx="142">
                  <c:v>100.97697915958049</c:v>
                </c:pt>
                <c:pt idx="143">
                  <c:v>99.719100938894485</c:v>
                </c:pt>
                <c:pt idx="144">
                  <c:v>92.275841460617514</c:v>
                </c:pt>
                <c:pt idx="145">
                  <c:v>94.966586752609956</c:v>
                </c:pt>
                <c:pt idx="146">
                  <c:v>89.821730569005751</c:v>
                </c:pt>
                <c:pt idx="147">
                  <c:v>86.827022932210539</c:v>
                </c:pt>
                <c:pt idx="148">
                  <c:v>78.662624028159513</c:v>
                </c:pt>
                <c:pt idx="149">
                  <c:v>72.393785843218552</c:v>
                </c:pt>
                <c:pt idx="150">
                  <c:v>67.856145409413315</c:v>
                </c:pt>
                <c:pt idx="151">
                  <c:v>53.083753160576812</c:v>
                </c:pt>
                <c:pt idx="152">
                  <c:v>45.396617254673679</c:v>
                </c:pt>
                <c:pt idx="153">
                  <c:v>42.945514153238697</c:v>
                </c:pt>
                <c:pt idx="154">
                  <c:v>55.520197047990862</c:v>
                </c:pt>
                <c:pt idx="155">
                  <c:v>65.70552488731694</c:v>
                </c:pt>
                <c:pt idx="156">
                  <c:v>64.911869927743311</c:v>
                </c:pt>
                <c:pt idx="157">
                  <c:v>64.512667800789572</c:v>
                </c:pt>
                <c:pt idx="158">
                  <c:v>48.260774851012073</c:v>
                </c:pt>
                <c:pt idx="159">
                  <c:v>64.712468067056861</c:v>
                </c:pt>
                <c:pt idx="160">
                  <c:v>65.110874968544309</c:v>
                </c:pt>
                <c:pt idx="161">
                  <c:v>58.11213480319833</c:v>
                </c:pt>
                <c:pt idx="162">
                  <c:v>55.520197047990862</c:v>
                </c:pt>
                <c:pt idx="163">
                  <c:v>51.501799266087531</c:v>
                </c:pt>
                <c:pt idx="164">
                  <c:v>52.859286175194413</c:v>
                </c:pt>
                <c:pt idx="165">
                  <c:v>61.878270266829368</c:v>
                </c:pt>
                <c:pt idx="166">
                  <c:v>60.221917699661908</c:v>
                </c:pt>
                <c:pt idx="167">
                  <c:v>56.824563367193797</c:v>
                </c:pt>
                <c:pt idx="168">
                  <c:v>55.520197047990862</c:v>
                </c:pt>
                <c:pt idx="169">
                  <c:v>59.803507047404516</c:v>
                </c:pt>
                <c:pt idx="170">
                  <c:v>56.824563367193804</c:v>
                </c:pt>
                <c:pt idx="171">
                  <c:v>62.899729607801213</c:v>
                </c:pt>
                <c:pt idx="172">
                  <c:v>56.824563367193804</c:v>
                </c:pt>
                <c:pt idx="173">
                  <c:v>65.110874968544323</c:v>
                </c:pt>
                <c:pt idx="174">
                  <c:v>60.221917699661923</c:v>
                </c:pt>
                <c:pt idx="175">
                  <c:v>45.396617254673671</c:v>
                </c:pt>
                <c:pt idx="176">
                  <c:v>49.662666968945175</c:v>
                </c:pt>
                <c:pt idx="177">
                  <c:v>49.662666968945175</c:v>
                </c:pt>
                <c:pt idx="178">
                  <c:v>58.11213480319833</c:v>
                </c:pt>
                <c:pt idx="179">
                  <c:v>60.638584969146507</c:v>
                </c:pt>
                <c:pt idx="180">
                  <c:v>63.709450631063142</c:v>
                </c:pt>
                <c:pt idx="181">
                  <c:v>63.305409677362647</c:v>
                </c:pt>
                <c:pt idx="182">
                  <c:v>69.391684217732774</c:v>
                </c:pt>
                <c:pt idx="183">
                  <c:v>54.641070506873803</c:v>
                </c:pt>
                <c:pt idx="184">
                  <c:v>66.296659613622666</c:v>
                </c:pt>
                <c:pt idx="185">
                  <c:v>61.053523323827655</c:v>
                </c:pt>
                <c:pt idx="186">
                  <c:v>60.846269363630412</c:v>
                </c:pt>
                <c:pt idx="187">
                  <c:v>70.52806008276427</c:v>
                </c:pt>
                <c:pt idx="188">
                  <c:v>71.278532648171051</c:v>
                </c:pt>
                <c:pt idx="189">
                  <c:v>63.910860568233275</c:v>
                </c:pt>
                <c:pt idx="190">
                  <c:v>78.140429630044352</c:v>
                </c:pt>
                <c:pt idx="191">
                  <c:v>80.894476323729066</c:v>
                </c:pt>
                <c:pt idx="192">
                  <c:v>82.91135141209115</c:v>
                </c:pt>
                <c:pt idx="193">
                  <c:v>78.488862038305442</c:v>
                </c:pt>
                <c:pt idx="194">
                  <c:v>74.948669333213843</c:v>
                </c:pt>
                <c:pt idx="195">
                  <c:v>82.91135141209115</c:v>
                </c:pt>
                <c:pt idx="196">
                  <c:v>72.762789951963939</c:v>
                </c:pt>
                <c:pt idx="197">
                  <c:v>77.43990137120349</c:v>
                </c:pt>
                <c:pt idx="198">
                  <c:v>83.243577631288943</c:v>
                </c:pt>
                <c:pt idx="199">
                  <c:v>87.146512021862478</c:v>
                </c:pt>
                <c:pt idx="200">
                  <c:v>93.779629197071586</c:v>
                </c:pt>
                <c:pt idx="201">
                  <c:v>108.3381608939051</c:v>
                </c:pt>
                <c:pt idx="202">
                  <c:v>114.34747802627739</c:v>
                </c:pt>
                <c:pt idx="203">
                  <c:v>110.6341801220552</c:v>
                </c:pt>
                <c:pt idx="204">
                  <c:v>95.701343915649403</c:v>
                </c:pt>
                <c:pt idx="205">
                  <c:v>98.016932181951418</c:v>
                </c:pt>
                <c:pt idx="206">
                  <c:v>94.81898524979789</c:v>
                </c:pt>
                <c:pt idx="207">
                  <c:v>88.09890017298801</c:v>
                </c:pt>
                <c:pt idx="208">
                  <c:v>84.888351552191537</c:v>
                </c:pt>
                <c:pt idx="209">
                  <c:v>91.209570886213498</c:v>
                </c:pt>
                <c:pt idx="210">
                  <c:v>84.233684729560096</c:v>
                </c:pt>
                <c:pt idx="211">
                  <c:v>95.993741784792931</c:v>
                </c:pt>
                <c:pt idx="212">
                  <c:v>100.14015419252884</c:v>
                </c:pt>
                <c:pt idx="213">
                  <c:v>97.15485787756073</c:v>
                </c:pt>
                <c:pt idx="214">
                  <c:v>101.25437184785302</c:v>
                </c:pt>
                <c:pt idx="215">
                  <c:v>115.0738734720999</c:v>
                </c:pt>
                <c:pt idx="216">
                  <c:v>105.72363288347287</c:v>
                </c:pt>
                <c:pt idx="217">
                  <c:v>112.13608570042673</c:v>
                </c:pt>
                <c:pt idx="218">
                  <c:v>111.63795266540632</c:v>
                </c:pt>
                <c:pt idx="219">
                  <c:v>115.79503044365595</c:v>
                </c:pt>
                <c:pt idx="220">
                  <c:v>108.59589299533515</c:v>
                </c:pt>
                <c:pt idx="221">
                  <c:v>101.25437184785302</c:v>
                </c:pt>
                <c:pt idx="222">
                  <c:v>95.701343915649403</c:v>
                </c:pt>
                <c:pt idx="223">
                  <c:v>88.571714292582612</c:v>
                </c:pt>
                <c:pt idx="224">
                  <c:v>93.779629197071586</c:v>
                </c:pt>
                <c:pt idx="225">
                  <c:v>88.571714292582627</c:v>
                </c:pt>
                <c:pt idx="226">
                  <c:v>96.139620731158942</c:v>
                </c:pt>
                <c:pt idx="227">
                  <c:v>96.139620731158942</c:v>
                </c:pt>
                <c:pt idx="228">
                  <c:v>98.445198361151526</c:v>
                </c:pt>
                <c:pt idx="229">
                  <c:v>94.96658675260997</c:v>
                </c:pt>
                <c:pt idx="230">
                  <c:v>105.05917861160601</c:v>
                </c:pt>
                <c:pt idx="231">
                  <c:v>94.374869049801106</c:v>
                </c:pt>
                <c:pt idx="232">
                  <c:v>95.261137775585638</c:v>
                </c:pt>
                <c:pt idx="233">
                  <c:v>95.261137775585638</c:v>
                </c:pt>
                <c:pt idx="234">
                  <c:v>94.671165562866804</c:v>
                </c:pt>
                <c:pt idx="235">
                  <c:v>90.131808336830574</c:v>
                </c:pt>
                <c:pt idx="236">
                  <c:v>70.904000375154837</c:v>
                </c:pt>
                <c:pt idx="237">
                  <c:v>74.406662586279907</c:v>
                </c:pt>
                <c:pt idx="238">
                  <c:v>85.051350773284625</c:v>
                </c:pt>
                <c:pt idx="239">
                  <c:v>89.510688327566498</c:v>
                </c:pt>
                <c:pt idx="240">
                  <c:v>91.667936852979281</c:v>
                </c:pt>
                <c:pt idx="241">
                  <c:v>95.261137775585624</c:v>
                </c:pt>
                <c:pt idx="242">
                  <c:v>102.08196277823897</c:v>
                </c:pt>
                <c:pt idx="243">
                  <c:v>92.578413552271201</c:v>
                </c:pt>
                <c:pt idx="244">
                  <c:v>97.586823992012341</c:v>
                </c:pt>
                <c:pt idx="245">
                  <c:v>102.08196277823897</c:v>
                </c:pt>
                <c:pt idx="246">
                  <c:v>95.554823742916582</c:v>
                </c:pt>
                <c:pt idx="247">
                  <c:v>92.578413552271201</c:v>
                </c:pt>
                <c:pt idx="248">
                  <c:v>102.08196277823897</c:v>
                </c:pt>
                <c:pt idx="249">
                  <c:v>117.10379391919271</c:v>
                </c:pt>
                <c:pt idx="250">
                  <c:v>126.13928142318831</c:v>
                </c:pt>
                <c:pt idx="251">
                  <c:v>133.82738585678408</c:v>
                </c:pt>
                <c:pt idx="252">
                  <c:v>128.9083614377069</c:v>
                </c:pt>
                <c:pt idx="253">
                  <c:v>119.44034881481389</c:v>
                </c:pt>
                <c:pt idx="254">
                  <c:v>123.29133429100145</c:v>
                </c:pt>
                <c:pt idx="255">
                  <c:v>111.76271874522182</c:v>
                </c:pt>
                <c:pt idx="256">
                  <c:v>127.21340560632956</c:v>
                </c:pt>
                <c:pt idx="257">
                  <c:v>128.69805641802901</c:v>
                </c:pt>
                <c:pt idx="258">
                  <c:v>140.40615991058439</c:v>
                </c:pt>
                <c:pt idx="259">
                  <c:v>147.10549698016592</c:v>
                </c:pt>
                <c:pt idx="260">
                  <c:v>165.16236777681996</c:v>
                </c:pt>
                <c:pt idx="261">
                  <c:v>191.15107424552286</c:v>
                </c:pt>
                <c:pt idx="262">
                  <c:v>178.67984561364523</c:v>
                </c:pt>
                <c:pt idx="263">
                  <c:v>187.3596953934219</c:v>
                </c:pt>
                <c:pt idx="264">
                  <c:v>181.45080375642127</c:v>
                </c:pt>
                <c:pt idx="265">
                  <c:v>188.98574748059994</c:v>
                </c:pt>
                <c:pt idx="266">
                  <c:v>196.52812366232413</c:v>
                </c:pt>
                <c:pt idx="267">
                  <c:v>172.6253652334986</c:v>
                </c:pt>
                <c:pt idx="268">
                  <c:v>157.09716226868625</c:v>
                </c:pt>
                <c:pt idx="269">
                  <c:v>145.51676100393405</c:v>
                </c:pt>
                <c:pt idx="270">
                  <c:v>153.87627193172449</c:v>
                </c:pt>
                <c:pt idx="271">
                  <c:v>149.35667429738766</c:v>
                </c:pt>
                <c:pt idx="272">
                  <c:v>143.90237616679843</c:v>
                </c:pt>
                <c:pt idx="273">
                  <c:v>130.78146510831326</c:v>
                </c:pt>
                <c:pt idx="274">
                  <c:v>100.41987465463498</c:v>
                </c:pt>
                <c:pt idx="275">
                  <c:v>117.33992153776073</c:v>
                </c:pt>
                <c:pt idx="276">
                  <c:v>131.60282496205215</c:v>
                </c:pt>
                <c:pt idx="277">
                  <c:v>125.48922496287902</c:v>
                </c:pt>
                <c:pt idx="278">
                  <c:v>119.44034881481394</c:v>
                </c:pt>
                <c:pt idx="279">
                  <c:v>126.78513942712954</c:v>
                </c:pt>
                <c:pt idx="280">
                  <c:v>126.13928142318835</c:v>
                </c:pt>
                <c:pt idx="281">
                  <c:v>142.81145625676305</c:v>
                </c:pt>
                <c:pt idx="282">
                  <c:v>118.97738502493971</c:v>
                </c:pt>
                <c:pt idx="283">
                  <c:v>115.19442803763476</c:v>
                </c:pt>
                <c:pt idx="284">
                  <c:v>79.009244825808139</c:v>
                </c:pt>
                <c:pt idx="285">
                  <c:v>69.201026390674613</c:v>
                </c:pt>
                <c:pt idx="286">
                  <c:v>87.305874605390272</c:v>
                </c:pt>
                <c:pt idx="287">
                  <c:v>114.7113353106682</c:v>
                </c:pt>
                <c:pt idx="288">
                  <c:v>113.98229198440028</c:v>
                </c:pt>
                <c:pt idx="289">
                  <c:v>107.43083127333762</c:v>
                </c:pt>
                <c:pt idx="290">
                  <c:v>121.94903225778741</c:v>
                </c:pt>
                <c:pt idx="291">
                  <c:v>107.17007493262952</c:v>
                </c:pt>
                <c:pt idx="292">
                  <c:v>115.43510204069126</c:v>
                </c:pt>
                <c:pt idx="293">
                  <c:v>123.73479399778805</c:v>
                </c:pt>
                <c:pt idx="294">
                  <c:v>129.11822510339903</c:v>
                </c:pt>
                <c:pt idx="295">
                  <c:v>151.05450795082939</c:v>
                </c:pt>
                <c:pt idx="296">
                  <c:v>155.01542176033396</c:v>
                </c:pt>
                <c:pt idx="297">
                  <c:v>155.66058528848282</c:v>
                </c:pt>
                <c:pt idx="298">
                  <c:v>169.31471805599446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40928"/>
        <c:axId val="76542720"/>
      </c:lineChart>
      <c:catAx>
        <c:axId val="765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6542720"/>
        <c:crosses val="autoZero"/>
        <c:auto val="1"/>
        <c:lblAlgn val="ctr"/>
        <c:lblOffset val="100"/>
        <c:noMultiLvlLbl val="0"/>
      </c:catAx>
      <c:valAx>
        <c:axId val="765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4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inflation on wheat prices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'monthly_W__0000$'!$F$1</c:f>
              <c:strCache>
                <c:ptCount val="1"/>
                <c:pt idx="0">
                  <c:v>Wheat(X)</c:v>
                </c:pt>
              </c:strCache>
            </c:strRef>
          </c:tx>
          <c:marker>
            <c:symbol val="none"/>
          </c:marker>
          <c:cat>
            <c:numRef>
              <c:f>'monthly_W__0000$'!$A$2:$A$300</c:f>
              <c:numCache>
                <c:formatCode>m/d/yyyy</c:formatCode>
                <c:ptCount val="299"/>
                <c:pt idx="0">
                  <c:v>31412</c:v>
                </c:pt>
                <c:pt idx="1">
                  <c:v>31443</c:v>
                </c:pt>
                <c:pt idx="2">
                  <c:v>31471</c:v>
                </c:pt>
                <c:pt idx="3">
                  <c:v>31502</c:v>
                </c:pt>
                <c:pt idx="4">
                  <c:v>31532</c:v>
                </c:pt>
                <c:pt idx="5">
                  <c:v>31562</c:v>
                </c:pt>
                <c:pt idx="6">
                  <c:v>31593</c:v>
                </c:pt>
                <c:pt idx="7">
                  <c:v>31624</c:v>
                </c:pt>
                <c:pt idx="8">
                  <c:v>31653</c:v>
                </c:pt>
                <c:pt idx="9">
                  <c:v>31685</c:v>
                </c:pt>
                <c:pt idx="10">
                  <c:v>31716</c:v>
                </c:pt>
                <c:pt idx="11">
                  <c:v>31744</c:v>
                </c:pt>
                <c:pt idx="12">
                  <c:v>31777</c:v>
                </c:pt>
                <c:pt idx="13">
                  <c:v>31807</c:v>
                </c:pt>
                <c:pt idx="14">
                  <c:v>31835</c:v>
                </c:pt>
                <c:pt idx="15">
                  <c:v>31867</c:v>
                </c:pt>
                <c:pt idx="16">
                  <c:v>31897</c:v>
                </c:pt>
                <c:pt idx="17">
                  <c:v>31926</c:v>
                </c:pt>
                <c:pt idx="18">
                  <c:v>31958</c:v>
                </c:pt>
                <c:pt idx="19">
                  <c:v>31989</c:v>
                </c:pt>
                <c:pt idx="20">
                  <c:v>32020</c:v>
                </c:pt>
                <c:pt idx="21">
                  <c:v>32050</c:v>
                </c:pt>
                <c:pt idx="22">
                  <c:v>32080</c:v>
                </c:pt>
                <c:pt idx="23">
                  <c:v>32111</c:v>
                </c:pt>
                <c:pt idx="24">
                  <c:v>32142</c:v>
                </c:pt>
                <c:pt idx="25">
                  <c:v>32171</c:v>
                </c:pt>
                <c:pt idx="26">
                  <c:v>32202</c:v>
                </c:pt>
                <c:pt idx="27">
                  <c:v>32233</c:v>
                </c:pt>
                <c:pt idx="28">
                  <c:v>32262</c:v>
                </c:pt>
                <c:pt idx="29">
                  <c:v>32294</c:v>
                </c:pt>
                <c:pt idx="30">
                  <c:v>32324</c:v>
                </c:pt>
                <c:pt idx="31">
                  <c:v>32353</c:v>
                </c:pt>
                <c:pt idx="32">
                  <c:v>32386</c:v>
                </c:pt>
                <c:pt idx="33">
                  <c:v>32416</c:v>
                </c:pt>
                <c:pt idx="34">
                  <c:v>32447</c:v>
                </c:pt>
                <c:pt idx="35">
                  <c:v>32477</c:v>
                </c:pt>
                <c:pt idx="36">
                  <c:v>32507</c:v>
                </c:pt>
                <c:pt idx="37">
                  <c:v>32539</c:v>
                </c:pt>
                <c:pt idx="38">
                  <c:v>32567</c:v>
                </c:pt>
                <c:pt idx="39">
                  <c:v>32598</c:v>
                </c:pt>
                <c:pt idx="40">
                  <c:v>32626</c:v>
                </c:pt>
                <c:pt idx="41">
                  <c:v>32659</c:v>
                </c:pt>
                <c:pt idx="42">
                  <c:v>32689</c:v>
                </c:pt>
                <c:pt idx="43">
                  <c:v>32720</c:v>
                </c:pt>
                <c:pt idx="44">
                  <c:v>32751</c:v>
                </c:pt>
                <c:pt idx="45">
                  <c:v>32780</c:v>
                </c:pt>
                <c:pt idx="46">
                  <c:v>32812</c:v>
                </c:pt>
                <c:pt idx="47">
                  <c:v>32842</c:v>
                </c:pt>
                <c:pt idx="48">
                  <c:v>32871</c:v>
                </c:pt>
                <c:pt idx="49">
                  <c:v>32904</c:v>
                </c:pt>
                <c:pt idx="50">
                  <c:v>32932</c:v>
                </c:pt>
                <c:pt idx="51">
                  <c:v>32962</c:v>
                </c:pt>
                <c:pt idx="52">
                  <c:v>32993</c:v>
                </c:pt>
                <c:pt idx="53">
                  <c:v>33024</c:v>
                </c:pt>
                <c:pt idx="54">
                  <c:v>33053</c:v>
                </c:pt>
                <c:pt idx="55">
                  <c:v>33085</c:v>
                </c:pt>
                <c:pt idx="56">
                  <c:v>33116</c:v>
                </c:pt>
                <c:pt idx="57">
                  <c:v>33144</c:v>
                </c:pt>
                <c:pt idx="58">
                  <c:v>33177</c:v>
                </c:pt>
                <c:pt idx="59">
                  <c:v>33207</c:v>
                </c:pt>
                <c:pt idx="60">
                  <c:v>33238</c:v>
                </c:pt>
                <c:pt idx="61">
                  <c:v>33269</c:v>
                </c:pt>
                <c:pt idx="62">
                  <c:v>33297</c:v>
                </c:pt>
                <c:pt idx="63">
                  <c:v>33325</c:v>
                </c:pt>
                <c:pt idx="64">
                  <c:v>33358</c:v>
                </c:pt>
                <c:pt idx="65">
                  <c:v>33389</c:v>
                </c:pt>
                <c:pt idx="66">
                  <c:v>33417</c:v>
                </c:pt>
                <c:pt idx="67">
                  <c:v>33450</c:v>
                </c:pt>
                <c:pt idx="68">
                  <c:v>33480</c:v>
                </c:pt>
                <c:pt idx="69">
                  <c:v>33511</c:v>
                </c:pt>
                <c:pt idx="70">
                  <c:v>33542</c:v>
                </c:pt>
                <c:pt idx="71">
                  <c:v>33571</c:v>
                </c:pt>
                <c:pt idx="72">
                  <c:v>33603</c:v>
                </c:pt>
                <c:pt idx="73">
                  <c:v>33634</c:v>
                </c:pt>
                <c:pt idx="74">
                  <c:v>33662</c:v>
                </c:pt>
                <c:pt idx="75">
                  <c:v>33694</c:v>
                </c:pt>
                <c:pt idx="76">
                  <c:v>33724</c:v>
                </c:pt>
                <c:pt idx="77">
                  <c:v>33753</c:v>
                </c:pt>
                <c:pt idx="78">
                  <c:v>33785</c:v>
                </c:pt>
                <c:pt idx="79">
                  <c:v>33816</c:v>
                </c:pt>
                <c:pt idx="80">
                  <c:v>33847</c:v>
                </c:pt>
                <c:pt idx="81">
                  <c:v>33877</c:v>
                </c:pt>
                <c:pt idx="82">
                  <c:v>33907</c:v>
                </c:pt>
                <c:pt idx="83">
                  <c:v>33938</c:v>
                </c:pt>
                <c:pt idx="84">
                  <c:v>33968</c:v>
                </c:pt>
                <c:pt idx="85">
                  <c:v>33998</c:v>
                </c:pt>
                <c:pt idx="86">
                  <c:v>34026</c:v>
                </c:pt>
                <c:pt idx="87">
                  <c:v>34059</c:v>
                </c:pt>
                <c:pt idx="88">
                  <c:v>34089</c:v>
                </c:pt>
                <c:pt idx="89">
                  <c:v>34117</c:v>
                </c:pt>
                <c:pt idx="90">
                  <c:v>34150</c:v>
                </c:pt>
                <c:pt idx="91">
                  <c:v>34180</c:v>
                </c:pt>
                <c:pt idx="92">
                  <c:v>34212</c:v>
                </c:pt>
                <c:pt idx="93">
                  <c:v>34242</c:v>
                </c:pt>
                <c:pt idx="94">
                  <c:v>34271</c:v>
                </c:pt>
                <c:pt idx="95">
                  <c:v>34303</c:v>
                </c:pt>
                <c:pt idx="96">
                  <c:v>34333</c:v>
                </c:pt>
                <c:pt idx="97">
                  <c:v>34365</c:v>
                </c:pt>
                <c:pt idx="98">
                  <c:v>34393</c:v>
                </c:pt>
                <c:pt idx="99">
                  <c:v>34424</c:v>
                </c:pt>
                <c:pt idx="100">
                  <c:v>34453</c:v>
                </c:pt>
                <c:pt idx="101">
                  <c:v>34485</c:v>
                </c:pt>
                <c:pt idx="102">
                  <c:v>34515</c:v>
                </c:pt>
                <c:pt idx="103">
                  <c:v>34544</c:v>
                </c:pt>
                <c:pt idx="104">
                  <c:v>34577</c:v>
                </c:pt>
                <c:pt idx="105">
                  <c:v>34607</c:v>
                </c:pt>
                <c:pt idx="106">
                  <c:v>34638</c:v>
                </c:pt>
                <c:pt idx="107">
                  <c:v>34668</c:v>
                </c:pt>
                <c:pt idx="108">
                  <c:v>34698</c:v>
                </c:pt>
                <c:pt idx="109">
                  <c:v>34730</c:v>
                </c:pt>
                <c:pt idx="110">
                  <c:v>34758</c:v>
                </c:pt>
                <c:pt idx="111">
                  <c:v>34789</c:v>
                </c:pt>
                <c:pt idx="112">
                  <c:v>34817</c:v>
                </c:pt>
                <c:pt idx="113">
                  <c:v>34850</c:v>
                </c:pt>
                <c:pt idx="114">
                  <c:v>34880</c:v>
                </c:pt>
                <c:pt idx="115">
                  <c:v>34911</c:v>
                </c:pt>
                <c:pt idx="116">
                  <c:v>34942</c:v>
                </c:pt>
                <c:pt idx="117">
                  <c:v>34971</c:v>
                </c:pt>
                <c:pt idx="118">
                  <c:v>35003</c:v>
                </c:pt>
                <c:pt idx="119">
                  <c:v>35033</c:v>
                </c:pt>
                <c:pt idx="120">
                  <c:v>35062</c:v>
                </c:pt>
                <c:pt idx="121">
                  <c:v>35095</c:v>
                </c:pt>
                <c:pt idx="122">
                  <c:v>35124</c:v>
                </c:pt>
                <c:pt idx="123">
                  <c:v>35153</c:v>
                </c:pt>
                <c:pt idx="124">
                  <c:v>35185</c:v>
                </c:pt>
                <c:pt idx="125">
                  <c:v>35216</c:v>
                </c:pt>
                <c:pt idx="126">
                  <c:v>35244</c:v>
                </c:pt>
                <c:pt idx="127">
                  <c:v>35277</c:v>
                </c:pt>
                <c:pt idx="128">
                  <c:v>35307</c:v>
                </c:pt>
                <c:pt idx="129">
                  <c:v>35338</c:v>
                </c:pt>
                <c:pt idx="130">
                  <c:v>35369</c:v>
                </c:pt>
                <c:pt idx="131">
                  <c:v>35398</c:v>
                </c:pt>
                <c:pt idx="132">
                  <c:v>35429</c:v>
                </c:pt>
                <c:pt idx="133">
                  <c:v>35461</c:v>
                </c:pt>
                <c:pt idx="134">
                  <c:v>35489</c:v>
                </c:pt>
                <c:pt idx="135">
                  <c:v>35520</c:v>
                </c:pt>
                <c:pt idx="136">
                  <c:v>35550</c:v>
                </c:pt>
                <c:pt idx="137">
                  <c:v>35580</c:v>
                </c:pt>
                <c:pt idx="138">
                  <c:v>35611</c:v>
                </c:pt>
                <c:pt idx="139">
                  <c:v>35642</c:v>
                </c:pt>
                <c:pt idx="140">
                  <c:v>35671</c:v>
                </c:pt>
                <c:pt idx="141">
                  <c:v>35703</c:v>
                </c:pt>
                <c:pt idx="142">
                  <c:v>35734</c:v>
                </c:pt>
                <c:pt idx="143">
                  <c:v>35762</c:v>
                </c:pt>
                <c:pt idx="144">
                  <c:v>35795</c:v>
                </c:pt>
                <c:pt idx="145">
                  <c:v>35825</c:v>
                </c:pt>
                <c:pt idx="146">
                  <c:v>35853</c:v>
                </c:pt>
                <c:pt idx="147">
                  <c:v>35885</c:v>
                </c:pt>
                <c:pt idx="148">
                  <c:v>35915</c:v>
                </c:pt>
                <c:pt idx="149">
                  <c:v>35944</c:v>
                </c:pt>
                <c:pt idx="150">
                  <c:v>35976</c:v>
                </c:pt>
                <c:pt idx="151">
                  <c:v>36007</c:v>
                </c:pt>
                <c:pt idx="152">
                  <c:v>36038</c:v>
                </c:pt>
                <c:pt idx="153">
                  <c:v>36068</c:v>
                </c:pt>
                <c:pt idx="154">
                  <c:v>36098</c:v>
                </c:pt>
                <c:pt idx="155">
                  <c:v>36129</c:v>
                </c:pt>
                <c:pt idx="156">
                  <c:v>36160</c:v>
                </c:pt>
                <c:pt idx="157">
                  <c:v>36189</c:v>
                </c:pt>
                <c:pt idx="158">
                  <c:v>36217</c:v>
                </c:pt>
                <c:pt idx="159">
                  <c:v>36250</c:v>
                </c:pt>
                <c:pt idx="160">
                  <c:v>36280</c:v>
                </c:pt>
                <c:pt idx="161">
                  <c:v>36308</c:v>
                </c:pt>
                <c:pt idx="162">
                  <c:v>36341</c:v>
                </c:pt>
                <c:pt idx="163">
                  <c:v>36371</c:v>
                </c:pt>
                <c:pt idx="164">
                  <c:v>36403</c:v>
                </c:pt>
                <c:pt idx="165">
                  <c:v>36433</c:v>
                </c:pt>
                <c:pt idx="166">
                  <c:v>36462</c:v>
                </c:pt>
                <c:pt idx="167">
                  <c:v>36494</c:v>
                </c:pt>
                <c:pt idx="168">
                  <c:v>36524</c:v>
                </c:pt>
                <c:pt idx="169">
                  <c:v>36556</c:v>
                </c:pt>
                <c:pt idx="170">
                  <c:v>36585</c:v>
                </c:pt>
                <c:pt idx="171">
                  <c:v>36616</c:v>
                </c:pt>
                <c:pt idx="172">
                  <c:v>36644</c:v>
                </c:pt>
                <c:pt idx="173">
                  <c:v>36677</c:v>
                </c:pt>
                <c:pt idx="174">
                  <c:v>36707</c:v>
                </c:pt>
                <c:pt idx="175">
                  <c:v>36738</c:v>
                </c:pt>
                <c:pt idx="176">
                  <c:v>36769</c:v>
                </c:pt>
                <c:pt idx="177">
                  <c:v>36798</c:v>
                </c:pt>
                <c:pt idx="178">
                  <c:v>36830</c:v>
                </c:pt>
                <c:pt idx="179">
                  <c:v>36860</c:v>
                </c:pt>
                <c:pt idx="180">
                  <c:v>36889</c:v>
                </c:pt>
                <c:pt idx="181">
                  <c:v>36922</c:v>
                </c:pt>
                <c:pt idx="182">
                  <c:v>36950</c:v>
                </c:pt>
                <c:pt idx="183">
                  <c:v>36980</c:v>
                </c:pt>
                <c:pt idx="184">
                  <c:v>37011</c:v>
                </c:pt>
                <c:pt idx="185">
                  <c:v>37042</c:v>
                </c:pt>
                <c:pt idx="186">
                  <c:v>37071</c:v>
                </c:pt>
                <c:pt idx="187">
                  <c:v>37103</c:v>
                </c:pt>
                <c:pt idx="188">
                  <c:v>37134</c:v>
                </c:pt>
                <c:pt idx="189">
                  <c:v>37162</c:v>
                </c:pt>
                <c:pt idx="190">
                  <c:v>37195</c:v>
                </c:pt>
                <c:pt idx="191">
                  <c:v>37225</c:v>
                </c:pt>
                <c:pt idx="192">
                  <c:v>37256</c:v>
                </c:pt>
                <c:pt idx="193">
                  <c:v>37287</c:v>
                </c:pt>
                <c:pt idx="194">
                  <c:v>37315</c:v>
                </c:pt>
                <c:pt idx="195">
                  <c:v>37343</c:v>
                </c:pt>
                <c:pt idx="196">
                  <c:v>37376</c:v>
                </c:pt>
                <c:pt idx="197">
                  <c:v>37407</c:v>
                </c:pt>
                <c:pt idx="198">
                  <c:v>37435</c:v>
                </c:pt>
                <c:pt idx="199">
                  <c:v>37468</c:v>
                </c:pt>
                <c:pt idx="200">
                  <c:v>37498</c:v>
                </c:pt>
                <c:pt idx="201">
                  <c:v>37529</c:v>
                </c:pt>
                <c:pt idx="202">
                  <c:v>37560</c:v>
                </c:pt>
                <c:pt idx="203">
                  <c:v>37589</c:v>
                </c:pt>
                <c:pt idx="204">
                  <c:v>37621</c:v>
                </c:pt>
                <c:pt idx="205">
                  <c:v>37652</c:v>
                </c:pt>
                <c:pt idx="206">
                  <c:v>37680</c:v>
                </c:pt>
                <c:pt idx="207">
                  <c:v>37711</c:v>
                </c:pt>
                <c:pt idx="208">
                  <c:v>37741</c:v>
                </c:pt>
                <c:pt idx="209">
                  <c:v>37771</c:v>
                </c:pt>
                <c:pt idx="210">
                  <c:v>37802</c:v>
                </c:pt>
                <c:pt idx="211">
                  <c:v>37833</c:v>
                </c:pt>
                <c:pt idx="212">
                  <c:v>37862</c:v>
                </c:pt>
                <c:pt idx="213">
                  <c:v>37894</c:v>
                </c:pt>
                <c:pt idx="214">
                  <c:v>37925</c:v>
                </c:pt>
                <c:pt idx="215">
                  <c:v>37953</c:v>
                </c:pt>
                <c:pt idx="216">
                  <c:v>37986</c:v>
                </c:pt>
                <c:pt idx="217">
                  <c:v>38016</c:v>
                </c:pt>
                <c:pt idx="218">
                  <c:v>38044</c:v>
                </c:pt>
                <c:pt idx="219">
                  <c:v>38077</c:v>
                </c:pt>
                <c:pt idx="220">
                  <c:v>38107</c:v>
                </c:pt>
                <c:pt idx="221">
                  <c:v>38135</c:v>
                </c:pt>
                <c:pt idx="222">
                  <c:v>38168</c:v>
                </c:pt>
                <c:pt idx="223">
                  <c:v>38198</c:v>
                </c:pt>
                <c:pt idx="224">
                  <c:v>38230</c:v>
                </c:pt>
                <c:pt idx="225">
                  <c:v>38260</c:v>
                </c:pt>
                <c:pt idx="226">
                  <c:v>38289</c:v>
                </c:pt>
                <c:pt idx="227">
                  <c:v>38321</c:v>
                </c:pt>
                <c:pt idx="228">
                  <c:v>38351</c:v>
                </c:pt>
                <c:pt idx="229">
                  <c:v>38383</c:v>
                </c:pt>
                <c:pt idx="230">
                  <c:v>38411</c:v>
                </c:pt>
                <c:pt idx="231">
                  <c:v>38442</c:v>
                </c:pt>
                <c:pt idx="232">
                  <c:v>38471</c:v>
                </c:pt>
                <c:pt idx="233">
                  <c:v>38503</c:v>
                </c:pt>
                <c:pt idx="234">
                  <c:v>38533</c:v>
                </c:pt>
                <c:pt idx="235">
                  <c:v>38562</c:v>
                </c:pt>
                <c:pt idx="236">
                  <c:v>38595</c:v>
                </c:pt>
                <c:pt idx="237">
                  <c:v>38625</c:v>
                </c:pt>
                <c:pt idx="238">
                  <c:v>38656</c:v>
                </c:pt>
                <c:pt idx="239">
                  <c:v>38686</c:v>
                </c:pt>
                <c:pt idx="240">
                  <c:v>38716</c:v>
                </c:pt>
                <c:pt idx="241">
                  <c:v>38748</c:v>
                </c:pt>
                <c:pt idx="242">
                  <c:v>38776</c:v>
                </c:pt>
                <c:pt idx="243">
                  <c:v>38807</c:v>
                </c:pt>
                <c:pt idx="244">
                  <c:v>38835</c:v>
                </c:pt>
                <c:pt idx="245">
                  <c:v>38868</c:v>
                </c:pt>
                <c:pt idx="246">
                  <c:v>38898</c:v>
                </c:pt>
                <c:pt idx="247">
                  <c:v>38929</c:v>
                </c:pt>
                <c:pt idx="248">
                  <c:v>38960</c:v>
                </c:pt>
                <c:pt idx="249">
                  <c:v>38989</c:v>
                </c:pt>
                <c:pt idx="250">
                  <c:v>39021</c:v>
                </c:pt>
                <c:pt idx="251">
                  <c:v>39051</c:v>
                </c:pt>
                <c:pt idx="252">
                  <c:v>39080</c:v>
                </c:pt>
                <c:pt idx="253">
                  <c:v>39113</c:v>
                </c:pt>
                <c:pt idx="254">
                  <c:v>39141</c:v>
                </c:pt>
                <c:pt idx="255">
                  <c:v>39171</c:v>
                </c:pt>
                <c:pt idx="256">
                  <c:v>39202</c:v>
                </c:pt>
                <c:pt idx="257">
                  <c:v>39233</c:v>
                </c:pt>
                <c:pt idx="258">
                  <c:v>39262</c:v>
                </c:pt>
                <c:pt idx="259">
                  <c:v>39294</c:v>
                </c:pt>
                <c:pt idx="260">
                  <c:v>39325</c:v>
                </c:pt>
                <c:pt idx="261">
                  <c:v>39353</c:v>
                </c:pt>
                <c:pt idx="262">
                  <c:v>39386</c:v>
                </c:pt>
                <c:pt idx="263">
                  <c:v>39416</c:v>
                </c:pt>
                <c:pt idx="264">
                  <c:v>39447</c:v>
                </c:pt>
                <c:pt idx="265">
                  <c:v>39478</c:v>
                </c:pt>
                <c:pt idx="266">
                  <c:v>39507</c:v>
                </c:pt>
                <c:pt idx="267">
                  <c:v>39538</c:v>
                </c:pt>
                <c:pt idx="268">
                  <c:v>39568</c:v>
                </c:pt>
                <c:pt idx="269">
                  <c:v>39598</c:v>
                </c:pt>
                <c:pt idx="270">
                  <c:v>39629</c:v>
                </c:pt>
                <c:pt idx="271">
                  <c:v>39660</c:v>
                </c:pt>
                <c:pt idx="272">
                  <c:v>39689</c:v>
                </c:pt>
                <c:pt idx="273">
                  <c:v>39721</c:v>
                </c:pt>
                <c:pt idx="274">
                  <c:v>39752</c:v>
                </c:pt>
                <c:pt idx="275">
                  <c:v>39780</c:v>
                </c:pt>
                <c:pt idx="276">
                  <c:v>39813</c:v>
                </c:pt>
                <c:pt idx="277">
                  <c:v>39843</c:v>
                </c:pt>
                <c:pt idx="278">
                  <c:v>39871</c:v>
                </c:pt>
                <c:pt idx="279">
                  <c:v>39903</c:v>
                </c:pt>
                <c:pt idx="280">
                  <c:v>39933</c:v>
                </c:pt>
                <c:pt idx="281">
                  <c:v>39962</c:v>
                </c:pt>
                <c:pt idx="282">
                  <c:v>39994</c:v>
                </c:pt>
                <c:pt idx="283">
                  <c:v>40025</c:v>
                </c:pt>
                <c:pt idx="284">
                  <c:v>40056</c:v>
                </c:pt>
                <c:pt idx="285">
                  <c:v>40086</c:v>
                </c:pt>
                <c:pt idx="286">
                  <c:v>40116</c:v>
                </c:pt>
                <c:pt idx="287">
                  <c:v>40147</c:v>
                </c:pt>
                <c:pt idx="288">
                  <c:v>40178</c:v>
                </c:pt>
                <c:pt idx="289">
                  <c:v>40207</c:v>
                </c:pt>
                <c:pt idx="290">
                  <c:v>40235</c:v>
                </c:pt>
                <c:pt idx="291">
                  <c:v>40268</c:v>
                </c:pt>
                <c:pt idx="292">
                  <c:v>40298</c:v>
                </c:pt>
                <c:pt idx="293">
                  <c:v>40326</c:v>
                </c:pt>
                <c:pt idx="294">
                  <c:v>40359</c:v>
                </c:pt>
                <c:pt idx="295">
                  <c:v>40389</c:v>
                </c:pt>
                <c:pt idx="296">
                  <c:v>40421</c:v>
                </c:pt>
                <c:pt idx="297">
                  <c:v>40451</c:v>
                </c:pt>
                <c:pt idx="298">
                  <c:v>40480</c:v>
                </c:pt>
              </c:numCache>
            </c:numRef>
          </c:cat>
          <c:val>
            <c:numRef>
              <c:f>'monthly_W__0000$'!$F$2:$F$300</c:f>
              <c:numCache>
                <c:formatCode>General</c:formatCode>
                <c:ptCount val="299"/>
                <c:pt idx="0">
                  <c:v>100</c:v>
                </c:pt>
                <c:pt idx="1">
                  <c:v>96.575985059936258</c:v>
                </c:pt>
                <c:pt idx="2">
                  <c:v>97.58682399201237</c:v>
                </c:pt>
                <c:pt idx="3">
                  <c:v>100.97697915958051</c:v>
                </c:pt>
                <c:pt idx="4">
                  <c:v>80.55433994138005</c:v>
                </c:pt>
                <c:pt idx="5">
                  <c:v>65.309484765707268</c:v>
                </c:pt>
                <c:pt idx="6">
                  <c:v>66.688816978940849</c:v>
                </c:pt>
                <c:pt idx="7">
                  <c:v>67.468548024944027</c:v>
                </c:pt>
                <c:pt idx="8">
                  <c:v>63.910860568233282</c:v>
                </c:pt>
                <c:pt idx="9">
                  <c:v>66.29665961362268</c:v>
                </c:pt>
                <c:pt idx="10">
                  <c:v>82.243569297830618</c:v>
                </c:pt>
                <c:pt idx="11">
                  <c:v>86.506509837315733</c:v>
                </c:pt>
                <c:pt idx="12">
                  <c:v>80.554339941380064</c:v>
                </c:pt>
                <c:pt idx="13">
                  <c:v>84.888351552191565</c:v>
                </c:pt>
                <c:pt idx="14">
                  <c:v>83.574703761654575</c:v>
                </c:pt>
                <c:pt idx="15">
                  <c:v>83.243577631288971</c:v>
                </c:pt>
                <c:pt idx="16">
                  <c:v>81.907998513133393</c:v>
                </c:pt>
                <c:pt idx="17">
                  <c:v>72.946782644164671</c:v>
                </c:pt>
                <c:pt idx="18">
                  <c:v>65.110874968544337</c:v>
                </c:pt>
                <c:pt idx="19">
                  <c:v>64.111865661035708</c:v>
                </c:pt>
                <c:pt idx="20">
                  <c:v>71.27853264817108</c:v>
                </c:pt>
                <c:pt idx="21">
                  <c:v>73.679386653371978</c:v>
                </c:pt>
                <c:pt idx="22">
                  <c:v>80.041956241393137</c:v>
                </c:pt>
                <c:pt idx="23">
                  <c:v>88.414357847839597</c:v>
                </c:pt>
                <c:pt idx="24">
                  <c:v>86.666894795513201</c:v>
                </c:pt>
                <c:pt idx="25">
                  <c:v>88.256753402293015</c:v>
                </c:pt>
                <c:pt idx="26">
                  <c:v>83.574703761654561</c:v>
                </c:pt>
                <c:pt idx="27">
                  <c:v>82.07592466510539</c:v>
                </c:pt>
                <c:pt idx="28">
                  <c:v>84.06934615518712</c:v>
                </c:pt>
                <c:pt idx="29">
                  <c:v>94.818985249797905</c:v>
                </c:pt>
                <c:pt idx="30">
                  <c:v>97.154857877560744</c:v>
                </c:pt>
                <c:pt idx="31">
                  <c:v>98.016932181951432</c:v>
                </c:pt>
                <c:pt idx="32">
                  <c:v>106.2520356981334</c:v>
                </c:pt>
                <c:pt idx="33">
                  <c:v>110.88606942400359</c:v>
                </c:pt>
                <c:pt idx="34">
                  <c:v>113.12496891335147</c:v>
                </c:pt>
                <c:pt idx="35">
                  <c:v>118.51226790736663</c:v>
                </c:pt>
                <c:pt idx="36">
                  <c:v>121.3843780189664</c:v>
                </c:pt>
                <c:pt idx="37">
                  <c:v>120.7025571957887</c:v>
                </c:pt>
                <c:pt idx="38">
                  <c:v>120.7025571957887</c:v>
                </c:pt>
                <c:pt idx="39">
                  <c:v>113.98229198440028</c:v>
                </c:pt>
                <c:pt idx="40">
                  <c:v>119.09332706691319</c:v>
                </c:pt>
                <c:pt idx="41">
                  <c:v>106.90863687522244</c:v>
                </c:pt>
                <c:pt idx="42">
                  <c:v>109.68390372813796</c:v>
                </c:pt>
                <c:pt idx="43">
                  <c:v>107.17007493262952</c:v>
                </c:pt>
                <c:pt idx="44">
                  <c:v>110.88606942400358</c:v>
                </c:pt>
                <c:pt idx="45">
                  <c:v>115.07387347209989</c:v>
                </c:pt>
                <c:pt idx="46">
                  <c:v>110.25515250467711</c:v>
                </c:pt>
                <c:pt idx="47">
                  <c:v>117.6930708159078</c:v>
                </c:pt>
                <c:pt idx="48">
                  <c:v>114.59019659203848</c:v>
                </c:pt>
                <c:pt idx="49">
                  <c:v>109.62022973681123</c:v>
                </c:pt>
                <c:pt idx="50">
                  <c:v>112.13608570042672</c:v>
                </c:pt>
                <c:pt idx="51">
                  <c:v>104.39027979652633</c:v>
                </c:pt>
                <c:pt idx="52">
                  <c:v>95.113970714440001</c:v>
                </c:pt>
                <c:pt idx="53">
                  <c:v>90.595129628979393</c:v>
                </c:pt>
                <c:pt idx="54">
                  <c:v>89.666330382332333</c:v>
                </c:pt>
                <c:pt idx="55">
                  <c:v>77.615494041429969</c:v>
                </c:pt>
                <c:pt idx="56">
                  <c:v>73.313755533060885</c:v>
                </c:pt>
                <c:pt idx="57">
                  <c:v>68.242246275159246</c:v>
                </c:pt>
                <c:pt idx="58">
                  <c:v>70.339558613187137</c:v>
                </c:pt>
                <c:pt idx="59">
                  <c:v>69.581979232341368</c:v>
                </c:pt>
                <c:pt idx="60">
                  <c:v>71.837713974748823</c:v>
                </c:pt>
                <c:pt idx="61">
                  <c:v>71.651667409456849</c:v>
                </c:pt>
                <c:pt idx="62">
                  <c:v>70.904000375154837</c:v>
                </c:pt>
                <c:pt idx="63">
                  <c:v>81.233459699180202</c:v>
                </c:pt>
                <c:pt idx="64">
                  <c:v>77.965757096550178</c:v>
                </c:pt>
                <c:pt idx="65">
                  <c:v>81.739789894834885</c:v>
                </c:pt>
                <c:pt idx="66">
                  <c:v>67.856145409413301</c:v>
                </c:pt>
                <c:pt idx="67">
                  <c:v>74.587658110803872</c:v>
                </c:pt>
                <c:pt idx="68">
                  <c:v>78.140429630044338</c:v>
                </c:pt>
                <c:pt idx="69">
                  <c:v>77.087788331345592</c:v>
                </c:pt>
                <c:pt idx="70">
                  <c:v>94.226390923043169</c:v>
                </c:pt>
                <c:pt idx="71">
                  <c:v>96.1396207311589</c:v>
                </c:pt>
                <c:pt idx="72">
                  <c:v>104.12146243034628</c:v>
                </c:pt>
                <c:pt idx="73">
                  <c:v>112.38422478556524</c:v>
                </c:pt>
                <c:pt idx="74">
                  <c:v>105.45838073855971</c:v>
                </c:pt>
                <c:pt idx="75">
                  <c:v>101.66902344403783</c:v>
                </c:pt>
                <c:pt idx="76">
                  <c:v>99.296267327942331</c:v>
                </c:pt>
                <c:pt idx="77">
                  <c:v>96.285287180805284</c:v>
                </c:pt>
                <c:pt idx="78">
                  <c:v>96.285287180805284</c:v>
                </c:pt>
                <c:pt idx="79">
                  <c:v>86.827022932210511</c:v>
                </c:pt>
                <c:pt idx="80">
                  <c:v>87.464983628614405</c:v>
                </c:pt>
                <c:pt idx="81">
                  <c:v>94.818985249797848</c:v>
                </c:pt>
                <c:pt idx="82">
                  <c:v>97.010453520337308</c:v>
                </c:pt>
                <c:pt idx="83">
                  <c:v>106.51519374473894</c:v>
                </c:pt>
                <c:pt idx="84">
                  <c:v>104.39027979652631</c:v>
                </c:pt>
                <c:pt idx="85">
                  <c:v>109.74753720149101</c:v>
                </c:pt>
                <c:pt idx="86">
                  <c:v>108.07976281731256</c:v>
                </c:pt>
                <c:pt idx="87">
                  <c:v>112.63174966441953</c:v>
                </c:pt>
                <c:pt idx="88">
                  <c:v>82.578017770115295</c:v>
                </c:pt>
                <c:pt idx="89">
                  <c:v>79.182105715869881</c:v>
                </c:pt>
                <c:pt idx="90">
                  <c:v>76.023948510839986</c:v>
                </c:pt>
                <c:pt idx="91">
                  <c:v>81.233459699180173</c:v>
                </c:pt>
                <c:pt idx="92">
                  <c:v>79.009244825808096</c:v>
                </c:pt>
                <c:pt idx="93">
                  <c:v>76.202042947939461</c:v>
                </c:pt>
                <c:pt idx="94">
                  <c:v>84.725086209802967</c:v>
                </c:pt>
                <c:pt idx="95">
                  <c:v>93.928771655738544</c:v>
                </c:pt>
                <c:pt idx="96">
                  <c:v>103.44624041861761</c:v>
                </c:pt>
                <c:pt idx="97">
                  <c:v>103.17486983145798</c:v>
                </c:pt>
                <c:pt idx="98">
                  <c:v>94.523127045823344</c:v>
                </c:pt>
                <c:pt idx="99">
                  <c:v>90.28648740866042</c:v>
                </c:pt>
                <c:pt idx="100">
                  <c:v>90.902822179427304</c:v>
                </c:pt>
                <c:pt idx="101">
                  <c:v>88.41435784783954</c:v>
                </c:pt>
                <c:pt idx="102">
                  <c:v>83.904737064520191</c:v>
                </c:pt>
                <c:pt idx="103">
                  <c:v>86.827022932210511</c:v>
                </c:pt>
                <c:pt idx="104">
                  <c:v>97.154857877560687</c:v>
                </c:pt>
                <c:pt idx="105">
                  <c:v>106.25203569813337</c:v>
                </c:pt>
                <c:pt idx="106">
                  <c:v>105.98818330231525</c:v>
                </c:pt>
                <c:pt idx="107">
                  <c:v>105.45838073855974</c:v>
                </c:pt>
                <c:pt idx="108">
                  <c:v>113.2478945588244</c:v>
                </c:pt>
                <c:pt idx="109">
                  <c:v>107.03944134122395</c:v>
                </c:pt>
                <c:pt idx="110">
                  <c:v>99.15492454822764</c:v>
                </c:pt>
                <c:pt idx="111">
                  <c:v>95.26113777558561</c:v>
                </c:pt>
                <c:pt idx="112">
                  <c:v>98.302646662029375</c:v>
                </c:pt>
                <c:pt idx="113">
                  <c:v>100.55944201853241</c:v>
                </c:pt>
                <c:pt idx="114">
                  <c:v>120.47424659433182</c:v>
                </c:pt>
                <c:pt idx="115">
                  <c:v>121.61062245936331</c:v>
                </c:pt>
                <c:pt idx="116">
                  <c:v>116.98552069428774</c:v>
                </c:pt>
                <c:pt idx="117">
                  <c:v>128.48730818407253</c:v>
                </c:pt>
                <c:pt idx="118">
                  <c:v>135.31624710615912</c:v>
                </c:pt>
                <c:pt idx="119">
                  <c:v>134.42559302453881</c:v>
                </c:pt>
                <c:pt idx="120">
                  <c:v>136.39416053164186</c:v>
                </c:pt>
                <c:pt idx="121">
                  <c:v>130.98743840461427</c:v>
                </c:pt>
                <c:pt idx="122">
                  <c:v>129.953303025141</c:v>
                </c:pt>
                <c:pt idx="123">
                  <c:v>132.11276997328702</c:v>
                </c:pt>
                <c:pt idx="124">
                  <c:v>143.44927163083835</c:v>
                </c:pt>
                <c:pt idx="125">
                  <c:v>136.49157895142619</c:v>
                </c:pt>
                <c:pt idx="126">
                  <c:v>127.10651088743907</c:v>
                </c:pt>
                <c:pt idx="127">
                  <c:v>121.61062245936333</c:v>
                </c:pt>
                <c:pt idx="128">
                  <c:v>124.28636737631825</c:v>
                </c:pt>
                <c:pt idx="129">
                  <c:v>120.47424659433182</c:v>
                </c:pt>
                <c:pt idx="130">
                  <c:v>98.729693574374622</c:v>
                </c:pt>
                <c:pt idx="131">
                  <c:v>106.90863687522243</c:v>
                </c:pt>
                <c:pt idx="132">
                  <c:v>107.43083127333759</c:v>
                </c:pt>
                <c:pt idx="133">
                  <c:v>99.437410611783122</c:v>
                </c:pt>
                <c:pt idx="134">
                  <c:v>100.83799373067504</c:v>
                </c:pt>
                <c:pt idx="135">
                  <c:v>106.38370128660806</c:v>
                </c:pt>
                <c:pt idx="136">
                  <c:v>115.19442803763474</c:v>
                </c:pt>
                <c:pt idx="137">
                  <c:v>99.437410611783136</c:v>
                </c:pt>
                <c:pt idx="138">
                  <c:v>90.440927593797852</c:v>
                </c:pt>
                <c:pt idx="139">
                  <c:v>99.859649099767964</c:v>
                </c:pt>
                <c:pt idx="140">
                  <c:v>104.25596144187958</c:v>
                </c:pt>
                <c:pt idx="141">
                  <c:v>94.966586752609942</c:v>
                </c:pt>
                <c:pt idx="142">
                  <c:v>100.97697915958049</c:v>
                </c:pt>
                <c:pt idx="143">
                  <c:v>99.719100938894485</c:v>
                </c:pt>
                <c:pt idx="144">
                  <c:v>92.275841460617514</c:v>
                </c:pt>
                <c:pt idx="145">
                  <c:v>94.966586752609956</c:v>
                </c:pt>
                <c:pt idx="146">
                  <c:v>89.821730569005751</c:v>
                </c:pt>
                <c:pt idx="147">
                  <c:v>86.827022932210539</c:v>
                </c:pt>
                <c:pt idx="148">
                  <c:v>78.662624028159513</c:v>
                </c:pt>
                <c:pt idx="149">
                  <c:v>72.393785843218552</c:v>
                </c:pt>
                <c:pt idx="150">
                  <c:v>67.856145409413315</c:v>
                </c:pt>
                <c:pt idx="151">
                  <c:v>53.083753160576812</c:v>
                </c:pt>
                <c:pt idx="152">
                  <c:v>45.396617254673679</c:v>
                </c:pt>
                <c:pt idx="153">
                  <c:v>42.945514153238697</c:v>
                </c:pt>
                <c:pt idx="154">
                  <c:v>55.520197047990862</c:v>
                </c:pt>
                <c:pt idx="155">
                  <c:v>65.70552488731694</c:v>
                </c:pt>
                <c:pt idx="156">
                  <c:v>64.911869927743311</c:v>
                </c:pt>
                <c:pt idx="157">
                  <c:v>64.512667800789572</c:v>
                </c:pt>
                <c:pt idx="158">
                  <c:v>48.260774851012073</c:v>
                </c:pt>
                <c:pt idx="159">
                  <c:v>64.712468067056861</c:v>
                </c:pt>
                <c:pt idx="160">
                  <c:v>65.110874968544309</c:v>
                </c:pt>
                <c:pt idx="161">
                  <c:v>58.11213480319833</c:v>
                </c:pt>
                <c:pt idx="162">
                  <c:v>55.520197047990862</c:v>
                </c:pt>
                <c:pt idx="163">
                  <c:v>51.501799266087531</c:v>
                </c:pt>
                <c:pt idx="164">
                  <c:v>52.859286175194413</c:v>
                </c:pt>
                <c:pt idx="165">
                  <c:v>61.878270266829368</c:v>
                </c:pt>
                <c:pt idx="166">
                  <c:v>60.221917699661908</c:v>
                </c:pt>
                <c:pt idx="167">
                  <c:v>56.824563367193797</c:v>
                </c:pt>
                <c:pt idx="168">
                  <c:v>55.520197047990862</c:v>
                </c:pt>
                <c:pt idx="169">
                  <c:v>59.803507047404516</c:v>
                </c:pt>
                <c:pt idx="170">
                  <c:v>56.824563367193804</c:v>
                </c:pt>
                <c:pt idx="171">
                  <c:v>62.899729607801213</c:v>
                </c:pt>
                <c:pt idx="172">
                  <c:v>56.824563367193804</c:v>
                </c:pt>
                <c:pt idx="173">
                  <c:v>65.110874968544323</c:v>
                </c:pt>
                <c:pt idx="174">
                  <c:v>60.221917699661923</c:v>
                </c:pt>
                <c:pt idx="175">
                  <c:v>45.396617254673671</c:v>
                </c:pt>
                <c:pt idx="176">
                  <c:v>49.662666968945175</c:v>
                </c:pt>
                <c:pt idx="177">
                  <c:v>49.662666968945175</c:v>
                </c:pt>
                <c:pt idx="178">
                  <c:v>58.11213480319833</c:v>
                </c:pt>
                <c:pt idx="179">
                  <c:v>60.638584969146507</c:v>
                </c:pt>
                <c:pt idx="180">
                  <c:v>63.709450631063142</c:v>
                </c:pt>
                <c:pt idx="181">
                  <c:v>63.305409677362647</c:v>
                </c:pt>
                <c:pt idx="182">
                  <c:v>69.391684217732774</c:v>
                </c:pt>
                <c:pt idx="183">
                  <c:v>54.641070506873803</c:v>
                </c:pt>
                <c:pt idx="184">
                  <c:v>66.296659613622666</c:v>
                </c:pt>
                <c:pt idx="185">
                  <c:v>61.053523323827655</c:v>
                </c:pt>
                <c:pt idx="186">
                  <c:v>60.846269363630412</c:v>
                </c:pt>
                <c:pt idx="187">
                  <c:v>70.52806008276427</c:v>
                </c:pt>
                <c:pt idx="188">
                  <c:v>71.278532648171051</c:v>
                </c:pt>
                <c:pt idx="189">
                  <c:v>63.910860568233275</c:v>
                </c:pt>
                <c:pt idx="190">
                  <c:v>78.140429630044352</c:v>
                </c:pt>
                <c:pt idx="191">
                  <c:v>80.894476323729066</c:v>
                </c:pt>
                <c:pt idx="192">
                  <c:v>82.91135141209115</c:v>
                </c:pt>
                <c:pt idx="193">
                  <c:v>78.488862038305442</c:v>
                </c:pt>
                <c:pt idx="194">
                  <c:v>74.948669333213843</c:v>
                </c:pt>
                <c:pt idx="195">
                  <c:v>82.91135141209115</c:v>
                </c:pt>
                <c:pt idx="196">
                  <c:v>72.762789951963939</c:v>
                </c:pt>
                <c:pt idx="197">
                  <c:v>77.43990137120349</c:v>
                </c:pt>
                <c:pt idx="198">
                  <c:v>83.243577631288943</c:v>
                </c:pt>
                <c:pt idx="199">
                  <c:v>87.146512021862478</c:v>
                </c:pt>
                <c:pt idx="200">
                  <c:v>93.779629197071586</c:v>
                </c:pt>
                <c:pt idx="201">
                  <c:v>108.3381608939051</c:v>
                </c:pt>
                <c:pt idx="202">
                  <c:v>114.34747802627739</c:v>
                </c:pt>
                <c:pt idx="203">
                  <c:v>110.6341801220552</c:v>
                </c:pt>
                <c:pt idx="204">
                  <c:v>95.701343915649403</c:v>
                </c:pt>
                <c:pt idx="205">
                  <c:v>98.016932181951418</c:v>
                </c:pt>
                <c:pt idx="206">
                  <c:v>94.81898524979789</c:v>
                </c:pt>
                <c:pt idx="207">
                  <c:v>88.09890017298801</c:v>
                </c:pt>
                <c:pt idx="208">
                  <c:v>84.888351552191537</c:v>
                </c:pt>
                <c:pt idx="209">
                  <c:v>91.209570886213498</c:v>
                </c:pt>
                <c:pt idx="210">
                  <c:v>84.233684729560096</c:v>
                </c:pt>
                <c:pt idx="211">
                  <c:v>95.993741784792931</c:v>
                </c:pt>
                <c:pt idx="212">
                  <c:v>100.14015419252884</c:v>
                </c:pt>
                <c:pt idx="213">
                  <c:v>97.15485787756073</c:v>
                </c:pt>
                <c:pt idx="214">
                  <c:v>101.25437184785302</c:v>
                </c:pt>
                <c:pt idx="215">
                  <c:v>115.0738734720999</c:v>
                </c:pt>
                <c:pt idx="216">
                  <c:v>105.72363288347287</c:v>
                </c:pt>
                <c:pt idx="217">
                  <c:v>112.13608570042673</c:v>
                </c:pt>
                <c:pt idx="218">
                  <c:v>111.63795266540632</c:v>
                </c:pt>
                <c:pt idx="219">
                  <c:v>115.79503044365595</c:v>
                </c:pt>
                <c:pt idx="220">
                  <c:v>108.59589299533515</c:v>
                </c:pt>
                <c:pt idx="221">
                  <c:v>101.25437184785302</c:v>
                </c:pt>
                <c:pt idx="222">
                  <c:v>95.701343915649403</c:v>
                </c:pt>
                <c:pt idx="223">
                  <c:v>88.571714292582612</c:v>
                </c:pt>
                <c:pt idx="224">
                  <c:v>93.779629197071586</c:v>
                </c:pt>
                <c:pt idx="225">
                  <c:v>88.571714292582627</c:v>
                </c:pt>
                <c:pt idx="226">
                  <c:v>96.139620731158942</c:v>
                </c:pt>
                <c:pt idx="227">
                  <c:v>96.139620731158942</c:v>
                </c:pt>
                <c:pt idx="228">
                  <c:v>98.445198361151526</c:v>
                </c:pt>
                <c:pt idx="229">
                  <c:v>94.96658675260997</c:v>
                </c:pt>
                <c:pt idx="230">
                  <c:v>105.05917861160601</c:v>
                </c:pt>
                <c:pt idx="231">
                  <c:v>94.374869049801106</c:v>
                </c:pt>
                <c:pt idx="232">
                  <c:v>95.261137775585638</c:v>
                </c:pt>
                <c:pt idx="233">
                  <c:v>95.261137775585638</c:v>
                </c:pt>
                <c:pt idx="234">
                  <c:v>94.671165562866804</c:v>
                </c:pt>
                <c:pt idx="235">
                  <c:v>90.131808336830574</c:v>
                </c:pt>
                <c:pt idx="236">
                  <c:v>70.904000375154837</c:v>
                </c:pt>
                <c:pt idx="237">
                  <c:v>74.406662586279907</c:v>
                </c:pt>
                <c:pt idx="238">
                  <c:v>85.051350773284625</c:v>
                </c:pt>
                <c:pt idx="239">
                  <c:v>89.510688327566498</c:v>
                </c:pt>
                <c:pt idx="240">
                  <c:v>91.667936852979281</c:v>
                </c:pt>
                <c:pt idx="241">
                  <c:v>95.261137775585624</c:v>
                </c:pt>
                <c:pt idx="242">
                  <c:v>102.08196277823897</c:v>
                </c:pt>
                <c:pt idx="243">
                  <c:v>92.578413552271201</c:v>
                </c:pt>
                <c:pt idx="244">
                  <c:v>97.586823992012341</c:v>
                </c:pt>
                <c:pt idx="245">
                  <c:v>102.08196277823897</c:v>
                </c:pt>
                <c:pt idx="246">
                  <c:v>95.554823742916582</c:v>
                </c:pt>
                <c:pt idx="247">
                  <c:v>92.578413552271201</c:v>
                </c:pt>
                <c:pt idx="248">
                  <c:v>102.08196277823897</c:v>
                </c:pt>
                <c:pt idx="249">
                  <c:v>117.10379391919271</c:v>
                </c:pt>
                <c:pt idx="250">
                  <c:v>126.13928142318831</c:v>
                </c:pt>
                <c:pt idx="251">
                  <c:v>133.82738585678408</c:v>
                </c:pt>
                <c:pt idx="252">
                  <c:v>128.9083614377069</c:v>
                </c:pt>
                <c:pt idx="253">
                  <c:v>119.44034881481389</c:v>
                </c:pt>
                <c:pt idx="254">
                  <c:v>123.29133429100145</c:v>
                </c:pt>
                <c:pt idx="255">
                  <c:v>111.76271874522182</c:v>
                </c:pt>
                <c:pt idx="256">
                  <c:v>127.21340560632956</c:v>
                </c:pt>
                <c:pt idx="257">
                  <c:v>128.69805641802901</c:v>
                </c:pt>
                <c:pt idx="258">
                  <c:v>140.40615991058439</c:v>
                </c:pt>
                <c:pt idx="259">
                  <c:v>147.10549698016592</c:v>
                </c:pt>
                <c:pt idx="260">
                  <c:v>165.16236777681996</c:v>
                </c:pt>
                <c:pt idx="261">
                  <c:v>191.15107424552286</c:v>
                </c:pt>
                <c:pt idx="262">
                  <c:v>178.67984561364523</c:v>
                </c:pt>
                <c:pt idx="263">
                  <c:v>187.3596953934219</c:v>
                </c:pt>
                <c:pt idx="264">
                  <c:v>181.45080375642127</c:v>
                </c:pt>
                <c:pt idx="265">
                  <c:v>188.98574748059994</c:v>
                </c:pt>
                <c:pt idx="266">
                  <c:v>196.52812366232413</c:v>
                </c:pt>
                <c:pt idx="267">
                  <c:v>172.6253652334986</c:v>
                </c:pt>
                <c:pt idx="268">
                  <c:v>157.09716226868625</c:v>
                </c:pt>
                <c:pt idx="269">
                  <c:v>145.51676100393405</c:v>
                </c:pt>
                <c:pt idx="270">
                  <c:v>153.87627193172449</c:v>
                </c:pt>
                <c:pt idx="271">
                  <c:v>149.35667429738766</c:v>
                </c:pt>
                <c:pt idx="272">
                  <c:v>143.90237616679843</c:v>
                </c:pt>
                <c:pt idx="273">
                  <c:v>130.78146510831326</c:v>
                </c:pt>
                <c:pt idx="274">
                  <c:v>100.41987465463498</c:v>
                </c:pt>
                <c:pt idx="275">
                  <c:v>117.33992153776073</c:v>
                </c:pt>
                <c:pt idx="276">
                  <c:v>131.60282496205215</c:v>
                </c:pt>
                <c:pt idx="277">
                  <c:v>125.48922496287902</c:v>
                </c:pt>
                <c:pt idx="278">
                  <c:v>119.44034881481394</c:v>
                </c:pt>
                <c:pt idx="279">
                  <c:v>126.78513942712954</c:v>
                </c:pt>
                <c:pt idx="280">
                  <c:v>126.13928142318835</c:v>
                </c:pt>
                <c:pt idx="281">
                  <c:v>142.81145625676305</c:v>
                </c:pt>
                <c:pt idx="282">
                  <c:v>118.97738502493971</c:v>
                </c:pt>
                <c:pt idx="283">
                  <c:v>115.19442803763476</c:v>
                </c:pt>
                <c:pt idx="284">
                  <c:v>79.009244825808139</c:v>
                </c:pt>
                <c:pt idx="285">
                  <c:v>69.201026390674613</c:v>
                </c:pt>
                <c:pt idx="286">
                  <c:v>87.305874605390272</c:v>
                </c:pt>
                <c:pt idx="287">
                  <c:v>114.7113353106682</c:v>
                </c:pt>
                <c:pt idx="288">
                  <c:v>113.98229198440028</c:v>
                </c:pt>
                <c:pt idx="289">
                  <c:v>107.43083127333762</c:v>
                </c:pt>
                <c:pt idx="290">
                  <c:v>121.94903225778741</c:v>
                </c:pt>
                <c:pt idx="291">
                  <c:v>107.17007493262952</c:v>
                </c:pt>
                <c:pt idx="292">
                  <c:v>115.43510204069126</c:v>
                </c:pt>
                <c:pt idx="293">
                  <c:v>123.73479399778805</c:v>
                </c:pt>
                <c:pt idx="294">
                  <c:v>129.11822510339903</c:v>
                </c:pt>
                <c:pt idx="295">
                  <c:v>151.05450795082939</c:v>
                </c:pt>
                <c:pt idx="296">
                  <c:v>155.01542176033396</c:v>
                </c:pt>
                <c:pt idx="297">
                  <c:v>155.66058528848282</c:v>
                </c:pt>
                <c:pt idx="298">
                  <c:v>169.31471805599446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'monthly_W__0000$'!$I$1</c:f>
              <c:strCache>
                <c:ptCount val="1"/>
                <c:pt idx="0">
                  <c:v>W/PPI</c:v>
                </c:pt>
              </c:strCache>
            </c:strRef>
          </c:tx>
          <c:marker>
            <c:symbol val="none"/>
          </c:marker>
          <c:cat>
            <c:numRef>
              <c:f>'monthly_W__0000$'!$A$2:$A$300</c:f>
              <c:numCache>
                <c:formatCode>m/d/yyyy</c:formatCode>
                <c:ptCount val="299"/>
                <c:pt idx="0">
                  <c:v>31412</c:v>
                </c:pt>
                <c:pt idx="1">
                  <c:v>31443</c:v>
                </c:pt>
                <c:pt idx="2">
                  <c:v>31471</c:v>
                </c:pt>
                <c:pt idx="3">
                  <c:v>31502</c:v>
                </c:pt>
                <c:pt idx="4">
                  <c:v>31532</c:v>
                </c:pt>
                <c:pt idx="5">
                  <c:v>31562</c:v>
                </c:pt>
                <c:pt idx="6">
                  <c:v>31593</c:v>
                </c:pt>
                <c:pt idx="7">
                  <c:v>31624</c:v>
                </c:pt>
                <c:pt idx="8">
                  <c:v>31653</c:v>
                </c:pt>
                <c:pt idx="9">
                  <c:v>31685</c:v>
                </c:pt>
                <c:pt idx="10">
                  <c:v>31716</c:v>
                </c:pt>
                <c:pt idx="11">
                  <c:v>31744</c:v>
                </c:pt>
                <c:pt idx="12">
                  <c:v>31777</c:v>
                </c:pt>
                <c:pt idx="13">
                  <c:v>31807</c:v>
                </c:pt>
                <c:pt idx="14">
                  <c:v>31835</c:v>
                </c:pt>
                <c:pt idx="15">
                  <c:v>31867</c:v>
                </c:pt>
                <c:pt idx="16">
                  <c:v>31897</c:v>
                </c:pt>
                <c:pt idx="17">
                  <c:v>31926</c:v>
                </c:pt>
                <c:pt idx="18">
                  <c:v>31958</c:v>
                </c:pt>
                <c:pt idx="19">
                  <c:v>31989</c:v>
                </c:pt>
                <c:pt idx="20">
                  <c:v>32020</c:v>
                </c:pt>
                <c:pt idx="21">
                  <c:v>32050</c:v>
                </c:pt>
                <c:pt idx="22">
                  <c:v>32080</c:v>
                </c:pt>
                <c:pt idx="23">
                  <c:v>32111</c:v>
                </c:pt>
                <c:pt idx="24">
                  <c:v>32142</c:v>
                </c:pt>
                <c:pt idx="25">
                  <c:v>32171</c:v>
                </c:pt>
                <c:pt idx="26">
                  <c:v>32202</c:v>
                </c:pt>
                <c:pt idx="27">
                  <c:v>32233</c:v>
                </c:pt>
                <c:pt idx="28">
                  <c:v>32262</c:v>
                </c:pt>
                <c:pt idx="29">
                  <c:v>32294</c:v>
                </c:pt>
                <c:pt idx="30">
                  <c:v>32324</c:v>
                </c:pt>
                <c:pt idx="31">
                  <c:v>32353</c:v>
                </c:pt>
                <c:pt idx="32">
                  <c:v>32386</c:v>
                </c:pt>
                <c:pt idx="33">
                  <c:v>32416</c:v>
                </c:pt>
                <c:pt idx="34">
                  <c:v>32447</c:v>
                </c:pt>
                <c:pt idx="35">
                  <c:v>32477</c:v>
                </c:pt>
                <c:pt idx="36">
                  <c:v>32507</c:v>
                </c:pt>
                <c:pt idx="37">
                  <c:v>32539</c:v>
                </c:pt>
                <c:pt idx="38">
                  <c:v>32567</c:v>
                </c:pt>
                <c:pt idx="39">
                  <c:v>32598</c:v>
                </c:pt>
                <c:pt idx="40">
                  <c:v>32626</c:v>
                </c:pt>
                <c:pt idx="41">
                  <c:v>32659</c:v>
                </c:pt>
                <c:pt idx="42">
                  <c:v>32689</c:v>
                </c:pt>
                <c:pt idx="43">
                  <c:v>32720</c:v>
                </c:pt>
                <c:pt idx="44">
                  <c:v>32751</c:v>
                </c:pt>
                <c:pt idx="45">
                  <c:v>32780</c:v>
                </c:pt>
                <c:pt idx="46">
                  <c:v>32812</c:v>
                </c:pt>
                <c:pt idx="47">
                  <c:v>32842</c:v>
                </c:pt>
                <c:pt idx="48">
                  <c:v>32871</c:v>
                </c:pt>
                <c:pt idx="49">
                  <c:v>32904</c:v>
                </c:pt>
                <c:pt idx="50">
                  <c:v>32932</c:v>
                </c:pt>
                <c:pt idx="51">
                  <c:v>32962</c:v>
                </c:pt>
                <c:pt idx="52">
                  <c:v>32993</c:v>
                </c:pt>
                <c:pt idx="53">
                  <c:v>33024</c:v>
                </c:pt>
                <c:pt idx="54">
                  <c:v>33053</c:v>
                </c:pt>
                <c:pt idx="55">
                  <c:v>33085</c:v>
                </c:pt>
                <c:pt idx="56">
                  <c:v>33116</c:v>
                </c:pt>
                <c:pt idx="57">
                  <c:v>33144</c:v>
                </c:pt>
                <c:pt idx="58">
                  <c:v>33177</c:v>
                </c:pt>
                <c:pt idx="59">
                  <c:v>33207</c:v>
                </c:pt>
                <c:pt idx="60">
                  <c:v>33238</c:v>
                </c:pt>
                <c:pt idx="61">
                  <c:v>33269</c:v>
                </c:pt>
                <c:pt idx="62">
                  <c:v>33297</c:v>
                </c:pt>
                <c:pt idx="63">
                  <c:v>33325</c:v>
                </c:pt>
                <c:pt idx="64">
                  <c:v>33358</c:v>
                </c:pt>
                <c:pt idx="65">
                  <c:v>33389</c:v>
                </c:pt>
                <c:pt idx="66">
                  <c:v>33417</c:v>
                </c:pt>
                <c:pt idx="67">
                  <c:v>33450</c:v>
                </c:pt>
                <c:pt idx="68">
                  <c:v>33480</c:v>
                </c:pt>
                <c:pt idx="69">
                  <c:v>33511</c:v>
                </c:pt>
                <c:pt idx="70">
                  <c:v>33542</c:v>
                </c:pt>
                <c:pt idx="71">
                  <c:v>33571</c:v>
                </c:pt>
                <c:pt idx="72">
                  <c:v>33603</c:v>
                </c:pt>
                <c:pt idx="73">
                  <c:v>33634</c:v>
                </c:pt>
                <c:pt idx="74">
                  <c:v>33662</c:v>
                </c:pt>
                <c:pt idx="75">
                  <c:v>33694</c:v>
                </c:pt>
                <c:pt idx="76">
                  <c:v>33724</c:v>
                </c:pt>
                <c:pt idx="77">
                  <c:v>33753</c:v>
                </c:pt>
                <c:pt idx="78">
                  <c:v>33785</c:v>
                </c:pt>
                <c:pt idx="79">
                  <c:v>33816</c:v>
                </c:pt>
                <c:pt idx="80">
                  <c:v>33847</c:v>
                </c:pt>
                <c:pt idx="81">
                  <c:v>33877</c:v>
                </c:pt>
                <c:pt idx="82">
                  <c:v>33907</c:v>
                </c:pt>
                <c:pt idx="83">
                  <c:v>33938</c:v>
                </c:pt>
                <c:pt idx="84">
                  <c:v>33968</c:v>
                </c:pt>
                <c:pt idx="85">
                  <c:v>33998</c:v>
                </c:pt>
                <c:pt idx="86">
                  <c:v>34026</c:v>
                </c:pt>
                <c:pt idx="87">
                  <c:v>34059</c:v>
                </c:pt>
                <c:pt idx="88">
                  <c:v>34089</c:v>
                </c:pt>
                <c:pt idx="89">
                  <c:v>34117</c:v>
                </c:pt>
                <c:pt idx="90">
                  <c:v>34150</c:v>
                </c:pt>
                <c:pt idx="91">
                  <c:v>34180</c:v>
                </c:pt>
                <c:pt idx="92">
                  <c:v>34212</c:v>
                </c:pt>
                <c:pt idx="93">
                  <c:v>34242</c:v>
                </c:pt>
                <c:pt idx="94">
                  <c:v>34271</c:v>
                </c:pt>
                <c:pt idx="95">
                  <c:v>34303</c:v>
                </c:pt>
                <c:pt idx="96">
                  <c:v>34333</c:v>
                </c:pt>
                <c:pt idx="97">
                  <c:v>34365</c:v>
                </c:pt>
                <c:pt idx="98">
                  <c:v>34393</c:v>
                </c:pt>
                <c:pt idx="99">
                  <c:v>34424</c:v>
                </c:pt>
                <c:pt idx="100">
                  <c:v>34453</c:v>
                </c:pt>
                <c:pt idx="101">
                  <c:v>34485</c:v>
                </c:pt>
                <c:pt idx="102">
                  <c:v>34515</c:v>
                </c:pt>
                <c:pt idx="103">
                  <c:v>34544</c:v>
                </c:pt>
                <c:pt idx="104">
                  <c:v>34577</c:v>
                </c:pt>
                <c:pt idx="105">
                  <c:v>34607</c:v>
                </c:pt>
                <c:pt idx="106">
                  <c:v>34638</c:v>
                </c:pt>
                <c:pt idx="107">
                  <c:v>34668</c:v>
                </c:pt>
                <c:pt idx="108">
                  <c:v>34698</c:v>
                </c:pt>
                <c:pt idx="109">
                  <c:v>34730</c:v>
                </c:pt>
                <c:pt idx="110">
                  <c:v>34758</c:v>
                </c:pt>
                <c:pt idx="111">
                  <c:v>34789</c:v>
                </c:pt>
                <c:pt idx="112">
                  <c:v>34817</c:v>
                </c:pt>
                <c:pt idx="113">
                  <c:v>34850</c:v>
                </c:pt>
                <c:pt idx="114">
                  <c:v>34880</c:v>
                </c:pt>
                <c:pt idx="115">
                  <c:v>34911</c:v>
                </c:pt>
                <c:pt idx="116">
                  <c:v>34942</c:v>
                </c:pt>
                <c:pt idx="117">
                  <c:v>34971</c:v>
                </c:pt>
                <c:pt idx="118">
                  <c:v>35003</c:v>
                </c:pt>
                <c:pt idx="119">
                  <c:v>35033</c:v>
                </c:pt>
                <c:pt idx="120">
                  <c:v>35062</c:v>
                </c:pt>
                <c:pt idx="121">
                  <c:v>35095</c:v>
                </c:pt>
                <c:pt idx="122">
                  <c:v>35124</c:v>
                </c:pt>
                <c:pt idx="123">
                  <c:v>35153</c:v>
                </c:pt>
                <c:pt idx="124">
                  <c:v>35185</c:v>
                </c:pt>
                <c:pt idx="125">
                  <c:v>35216</c:v>
                </c:pt>
                <c:pt idx="126">
                  <c:v>35244</c:v>
                </c:pt>
                <c:pt idx="127">
                  <c:v>35277</c:v>
                </c:pt>
                <c:pt idx="128">
                  <c:v>35307</c:v>
                </c:pt>
                <c:pt idx="129">
                  <c:v>35338</c:v>
                </c:pt>
                <c:pt idx="130">
                  <c:v>35369</c:v>
                </c:pt>
                <c:pt idx="131">
                  <c:v>35398</c:v>
                </c:pt>
                <c:pt idx="132">
                  <c:v>35429</c:v>
                </c:pt>
                <c:pt idx="133">
                  <c:v>35461</c:v>
                </c:pt>
                <c:pt idx="134">
                  <c:v>35489</c:v>
                </c:pt>
                <c:pt idx="135">
                  <c:v>35520</c:v>
                </c:pt>
                <c:pt idx="136">
                  <c:v>35550</c:v>
                </c:pt>
                <c:pt idx="137">
                  <c:v>35580</c:v>
                </c:pt>
                <c:pt idx="138">
                  <c:v>35611</c:v>
                </c:pt>
                <c:pt idx="139">
                  <c:v>35642</c:v>
                </c:pt>
                <c:pt idx="140">
                  <c:v>35671</c:v>
                </c:pt>
                <c:pt idx="141">
                  <c:v>35703</c:v>
                </c:pt>
                <c:pt idx="142">
                  <c:v>35734</c:v>
                </c:pt>
                <c:pt idx="143">
                  <c:v>35762</c:v>
                </c:pt>
                <c:pt idx="144">
                  <c:v>35795</c:v>
                </c:pt>
                <c:pt idx="145">
                  <c:v>35825</c:v>
                </c:pt>
                <c:pt idx="146">
                  <c:v>35853</c:v>
                </c:pt>
                <c:pt idx="147">
                  <c:v>35885</c:v>
                </c:pt>
                <c:pt idx="148">
                  <c:v>35915</c:v>
                </c:pt>
                <c:pt idx="149">
                  <c:v>35944</c:v>
                </c:pt>
                <c:pt idx="150">
                  <c:v>35976</c:v>
                </c:pt>
                <c:pt idx="151">
                  <c:v>36007</c:v>
                </c:pt>
                <c:pt idx="152">
                  <c:v>36038</c:v>
                </c:pt>
                <c:pt idx="153">
                  <c:v>36068</c:v>
                </c:pt>
                <c:pt idx="154">
                  <c:v>36098</c:v>
                </c:pt>
                <c:pt idx="155">
                  <c:v>36129</c:v>
                </c:pt>
                <c:pt idx="156">
                  <c:v>36160</c:v>
                </c:pt>
                <c:pt idx="157">
                  <c:v>36189</c:v>
                </c:pt>
                <c:pt idx="158">
                  <c:v>36217</c:v>
                </c:pt>
                <c:pt idx="159">
                  <c:v>36250</c:v>
                </c:pt>
                <c:pt idx="160">
                  <c:v>36280</c:v>
                </c:pt>
                <c:pt idx="161">
                  <c:v>36308</c:v>
                </c:pt>
                <c:pt idx="162">
                  <c:v>36341</c:v>
                </c:pt>
                <c:pt idx="163">
                  <c:v>36371</c:v>
                </c:pt>
                <c:pt idx="164">
                  <c:v>36403</c:v>
                </c:pt>
                <c:pt idx="165">
                  <c:v>36433</c:v>
                </c:pt>
                <c:pt idx="166">
                  <c:v>36462</c:v>
                </c:pt>
                <c:pt idx="167">
                  <c:v>36494</c:v>
                </c:pt>
                <c:pt idx="168">
                  <c:v>36524</c:v>
                </c:pt>
                <c:pt idx="169">
                  <c:v>36556</c:v>
                </c:pt>
                <c:pt idx="170">
                  <c:v>36585</c:v>
                </c:pt>
                <c:pt idx="171">
                  <c:v>36616</c:v>
                </c:pt>
                <c:pt idx="172">
                  <c:v>36644</c:v>
                </c:pt>
                <c:pt idx="173">
                  <c:v>36677</c:v>
                </c:pt>
                <c:pt idx="174">
                  <c:v>36707</c:v>
                </c:pt>
                <c:pt idx="175">
                  <c:v>36738</c:v>
                </c:pt>
                <c:pt idx="176">
                  <c:v>36769</c:v>
                </c:pt>
                <c:pt idx="177">
                  <c:v>36798</c:v>
                </c:pt>
                <c:pt idx="178">
                  <c:v>36830</c:v>
                </c:pt>
                <c:pt idx="179">
                  <c:v>36860</c:v>
                </c:pt>
                <c:pt idx="180">
                  <c:v>36889</c:v>
                </c:pt>
                <c:pt idx="181">
                  <c:v>36922</c:v>
                </c:pt>
                <c:pt idx="182">
                  <c:v>36950</c:v>
                </c:pt>
                <c:pt idx="183">
                  <c:v>36980</c:v>
                </c:pt>
                <c:pt idx="184">
                  <c:v>37011</c:v>
                </c:pt>
                <c:pt idx="185">
                  <c:v>37042</c:v>
                </c:pt>
                <c:pt idx="186">
                  <c:v>37071</c:v>
                </c:pt>
                <c:pt idx="187">
                  <c:v>37103</c:v>
                </c:pt>
                <c:pt idx="188">
                  <c:v>37134</c:v>
                </c:pt>
                <c:pt idx="189">
                  <c:v>37162</c:v>
                </c:pt>
                <c:pt idx="190">
                  <c:v>37195</c:v>
                </c:pt>
                <c:pt idx="191">
                  <c:v>37225</c:v>
                </c:pt>
                <c:pt idx="192">
                  <c:v>37256</c:v>
                </c:pt>
                <c:pt idx="193">
                  <c:v>37287</c:v>
                </c:pt>
                <c:pt idx="194">
                  <c:v>37315</c:v>
                </c:pt>
                <c:pt idx="195">
                  <c:v>37343</c:v>
                </c:pt>
                <c:pt idx="196">
                  <c:v>37376</c:v>
                </c:pt>
                <c:pt idx="197">
                  <c:v>37407</c:v>
                </c:pt>
                <c:pt idx="198">
                  <c:v>37435</c:v>
                </c:pt>
                <c:pt idx="199">
                  <c:v>37468</c:v>
                </c:pt>
                <c:pt idx="200">
                  <c:v>37498</c:v>
                </c:pt>
                <c:pt idx="201">
                  <c:v>37529</c:v>
                </c:pt>
                <c:pt idx="202">
                  <c:v>37560</c:v>
                </c:pt>
                <c:pt idx="203">
                  <c:v>37589</c:v>
                </c:pt>
                <c:pt idx="204">
                  <c:v>37621</c:v>
                </c:pt>
                <c:pt idx="205">
                  <c:v>37652</c:v>
                </c:pt>
                <c:pt idx="206">
                  <c:v>37680</c:v>
                </c:pt>
                <c:pt idx="207">
                  <c:v>37711</c:v>
                </c:pt>
                <c:pt idx="208">
                  <c:v>37741</c:v>
                </c:pt>
                <c:pt idx="209">
                  <c:v>37771</c:v>
                </c:pt>
                <c:pt idx="210">
                  <c:v>37802</c:v>
                </c:pt>
                <c:pt idx="211">
                  <c:v>37833</c:v>
                </c:pt>
                <c:pt idx="212">
                  <c:v>37862</c:v>
                </c:pt>
                <c:pt idx="213">
                  <c:v>37894</c:v>
                </c:pt>
                <c:pt idx="214">
                  <c:v>37925</c:v>
                </c:pt>
                <c:pt idx="215">
                  <c:v>37953</c:v>
                </c:pt>
                <c:pt idx="216">
                  <c:v>37986</c:v>
                </c:pt>
                <c:pt idx="217">
                  <c:v>38016</c:v>
                </c:pt>
                <c:pt idx="218">
                  <c:v>38044</c:v>
                </c:pt>
                <c:pt idx="219">
                  <c:v>38077</c:v>
                </c:pt>
                <c:pt idx="220">
                  <c:v>38107</c:v>
                </c:pt>
                <c:pt idx="221">
                  <c:v>38135</c:v>
                </c:pt>
                <c:pt idx="222">
                  <c:v>38168</c:v>
                </c:pt>
                <c:pt idx="223">
                  <c:v>38198</c:v>
                </c:pt>
                <c:pt idx="224">
                  <c:v>38230</c:v>
                </c:pt>
                <c:pt idx="225">
                  <c:v>38260</c:v>
                </c:pt>
                <c:pt idx="226">
                  <c:v>38289</c:v>
                </c:pt>
                <c:pt idx="227">
                  <c:v>38321</c:v>
                </c:pt>
                <c:pt idx="228">
                  <c:v>38351</c:v>
                </c:pt>
                <c:pt idx="229">
                  <c:v>38383</c:v>
                </c:pt>
                <c:pt idx="230">
                  <c:v>38411</c:v>
                </c:pt>
                <c:pt idx="231">
                  <c:v>38442</c:v>
                </c:pt>
                <c:pt idx="232">
                  <c:v>38471</c:v>
                </c:pt>
                <c:pt idx="233">
                  <c:v>38503</c:v>
                </c:pt>
                <c:pt idx="234">
                  <c:v>38533</c:v>
                </c:pt>
                <c:pt idx="235">
                  <c:v>38562</c:v>
                </c:pt>
                <c:pt idx="236">
                  <c:v>38595</c:v>
                </c:pt>
                <c:pt idx="237">
                  <c:v>38625</c:v>
                </c:pt>
                <c:pt idx="238">
                  <c:v>38656</c:v>
                </c:pt>
                <c:pt idx="239">
                  <c:v>38686</c:v>
                </c:pt>
                <c:pt idx="240">
                  <c:v>38716</c:v>
                </c:pt>
                <c:pt idx="241">
                  <c:v>38748</c:v>
                </c:pt>
                <c:pt idx="242">
                  <c:v>38776</c:v>
                </c:pt>
                <c:pt idx="243">
                  <c:v>38807</c:v>
                </c:pt>
                <c:pt idx="244">
                  <c:v>38835</c:v>
                </c:pt>
                <c:pt idx="245">
                  <c:v>38868</c:v>
                </c:pt>
                <c:pt idx="246">
                  <c:v>38898</c:v>
                </c:pt>
                <c:pt idx="247">
                  <c:v>38929</c:v>
                </c:pt>
                <c:pt idx="248">
                  <c:v>38960</c:v>
                </c:pt>
                <c:pt idx="249">
                  <c:v>38989</c:v>
                </c:pt>
                <c:pt idx="250">
                  <c:v>39021</c:v>
                </c:pt>
                <c:pt idx="251">
                  <c:v>39051</c:v>
                </c:pt>
                <c:pt idx="252">
                  <c:v>39080</c:v>
                </c:pt>
                <c:pt idx="253">
                  <c:v>39113</c:v>
                </c:pt>
                <c:pt idx="254">
                  <c:v>39141</c:v>
                </c:pt>
                <c:pt idx="255">
                  <c:v>39171</c:v>
                </c:pt>
                <c:pt idx="256">
                  <c:v>39202</c:v>
                </c:pt>
                <c:pt idx="257">
                  <c:v>39233</c:v>
                </c:pt>
                <c:pt idx="258">
                  <c:v>39262</c:v>
                </c:pt>
                <c:pt idx="259">
                  <c:v>39294</c:v>
                </c:pt>
                <c:pt idx="260">
                  <c:v>39325</c:v>
                </c:pt>
                <c:pt idx="261">
                  <c:v>39353</c:v>
                </c:pt>
                <c:pt idx="262">
                  <c:v>39386</c:v>
                </c:pt>
                <c:pt idx="263">
                  <c:v>39416</c:v>
                </c:pt>
                <c:pt idx="264">
                  <c:v>39447</c:v>
                </c:pt>
                <c:pt idx="265">
                  <c:v>39478</c:v>
                </c:pt>
                <c:pt idx="266">
                  <c:v>39507</c:v>
                </c:pt>
                <c:pt idx="267">
                  <c:v>39538</c:v>
                </c:pt>
                <c:pt idx="268">
                  <c:v>39568</c:v>
                </c:pt>
                <c:pt idx="269">
                  <c:v>39598</c:v>
                </c:pt>
                <c:pt idx="270">
                  <c:v>39629</c:v>
                </c:pt>
                <c:pt idx="271">
                  <c:v>39660</c:v>
                </c:pt>
                <c:pt idx="272">
                  <c:v>39689</c:v>
                </c:pt>
                <c:pt idx="273">
                  <c:v>39721</c:v>
                </c:pt>
                <c:pt idx="274">
                  <c:v>39752</c:v>
                </c:pt>
                <c:pt idx="275">
                  <c:v>39780</c:v>
                </c:pt>
                <c:pt idx="276">
                  <c:v>39813</c:v>
                </c:pt>
                <c:pt idx="277">
                  <c:v>39843</c:v>
                </c:pt>
                <c:pt idx="278">
                  <c:v>39871</c:v>
                </c:pt>
                <c:pt idx="279">
                  <c:v>39903</c:v>
                </c:pt>
                <c:pt idx="280">
                  <c:v>39933</c:v>
                </c:pt>
                <c:pt idx="281">
                  <c:v>39962</c:v>
                </c:pt>
                <c:pt idx="282">
                  <c:v>39994</c:v>
                </c:pt>
                <c:pt idx="283">
                  <c:v>40025</c:v>
                </c:pt>
                <c:pt idx="284">
                  <c:v>40056</c:v>
                </c:pt>
                <c:pt idx="285">
                  <c:v>40086</c:v>
                </c:pt>
                <c:pt idx="286">
                  <c:v>40116</c:v>
                </c:pt>
                <c:pt idx="287">
                  <c:v>40147</c:v>
                </c:pt>
                <c:pt idx="288">
                  <c:v>40178</c:v>
                </c:pt>
                <c:pt idx="289">
                  <c:v>40207</c:v>
                </c:pt>
                <c:pt idx="290">
                  <c:v>40235</c:v>
                </c:pt>
                <c:pt idx="291">
                  <c:v>40268</c:v>
                </c:pt>
                <c:pt idx="292">
                  <c:v>40298</c:v>
                </c:pt>
                <c:pt idx="293">
                  <c:v>40326</c:v>
                </c:pt>
                <c:pt idx="294">
                  <c:v>40359</c:v>
                </c:pt>
                <c:pt idx="295">
                  <c:v>40389</c:v>
                </c:pt>
                <c:pt idx="296">
                  <c:v>40421</c:v>
                </c:pt>
                <c:pt idx="297">
                  <c:v>40451</c:v>
                </c:pt>
                <c:pt idx="298">
                  <c:v>40480</c:v>
                </c:pt>
              </c:numCache>
            </c:numRef>
          </c:cat>
          <c:val>
            <c:numRef>
              <c:f>'monthly_W__0000$'!$I$2:$I$300</c:f>
              <c:numCache>
                <c:formatCode>General</c:formatCode>
                <c:ptCount val="299"/>
                <c:pt idx="0">
                  <c:v>100</c:v>
                </c:pt>
                <c:pt idx="1">
                  <c:v>96.950310583424368</c:v>
                </c:pt>
                <c:pt idx="2">
                  <c:v>99.409979995796263</c:v>
                </c:pt>
                <c:pt idx="3">
                  <c:v>104.29925265137129</c:v>
                </c:pt>
                <c:pt idx="4">
                  <c:v>83.789453995250739</c:v>
                </c:pt>
                <c:pt idx="5">
                  <c:v>67.660626217272721</c:v>
                </c:pt>
                <c:pt idx="6">
                  <c:v>69.158773163346055</c:v>
                </c:pt>
                <c:pt idx="7">
                  <c:v>70.31933174430786</c:v>
                </c:pt>
                <c:pt idx="8">
                  <c:v>66.678400351147715</c:v>
                </c:pt>
                <c:pt idx="9">
                  <c:v>69.097926921240528</c:v>
                </c:pt>
                <c:pt idx="10">
                  <c:v>85.460719952409733</c:v>
                </c:pt>
                <c:pt idx="11">
                  <c:v>89.800344881221534</c:v>
                </c:pt>
                <c:pt idx="12">
                  <c:v>83.705412416519295</c:v>
                </c:pt>
                <c:pt idx="13">
                  <c:v>87.50679821698553</c:v>
                </c:pt>
                <c:pt idx="14">
                  <c:v>85.726131779281317</c:v>
                </c:pt>
                <c:pt idx="15">
                  <c:v>85.217733622544827</c:v>
                </c:pt>
                <c:pt idx="16">
                  <c:v>83.274471501085557</c:v>
                </c:pt>
                <c:pt idx="17">
                  <c:v>73.657764931144825</c:v>
                </c:pt>
                <c:pt idx="18">
                  <c:v>65.490161618846543</c:v>
                </c:pt>
                <c:pt idx="19">
                  <c:v>64.173809492592255</c:v>
                </c:pt>
                <c:pt idx="20">
                  <c:v>71.141194434976143</c:v>
                </c:pt>
                <c:pt idx="21">
                  <c:v>73.60833613586631</c:v>
                </c:pt>
                <c:pt idx="22">
                  <c:v>79.65750880507521</c:v>
                </c:pt>
                <c:pt idx="23">
                  <c:v>87.90525405984819</c:v>
                </c:pt>
                <c:pt idx="24">
                  <c:v>86.167853174809665</c:v>
                </c:pt>
                <c:pt idx="25">
                  <c:v>87.412998589651579</c:v>
                </c:pt>
                <c:pt idx="26">
                  <c:v>82.617741504841732</c:v>
                </c:pt>
                <c:pt idx="27">
                  <c:v>81.058777838941054</c:v>
                </c:pt>
                <c:pt idx="28">
                  <c:v>82.321212303188901</c:v>
                </c:pt>
                <c:pt idx="29">
                  <c:v>92.237059829850352</c:v>
                </c:pt>
                <c:pt idx="30">
                  <c:v>93.892194739881447</c:v>
                </c:pt>
                <c:pt idx="31">
                  <c:v>94.110789379519616</c:v>
                </c:pt>
                <c:pt idx="32">
                  <c:v>101.9232490585798</c:v>
                </c:pt>
                <c:pt idx="33">
                  <c:v>106.27009058581658</c:v>
                </c:pt>
                <c:pt idx="34">
                  <c:v>108.31558945862487</c:v>
                </c:pt>
                <c:pt idx="35">
                  <c:v>113.36907622532949</c:v>
                </c:pt>
                <c:pt idx="36">
                  <c:v>115.37084002536623</c:v>
                </c:pt>
                <c:pt idx="37">
                  <c:v>113.16547443876659</c:v>
                </c:pt>
                <c:pt idx="38">
                  <c:v>112.8590697245822</c:v>
                </c:pt>
                <c:pt idx="39">
                  <c:v>105.90641658819612</c:v>
                </c:pt>
                <c:pt idx="40">
                  <c:v>109.86704082041145</c:v>
                </c:pt>
                <c:pt idx="41">
                  <c:v>97.842180037747738</c:v>
                </c:pt>
                <c:pt idx="42">
                  <c:v>100.64882574167486</c:v>
                </c:pt>
                <c:pt idx="43">
                  <c:v>98.429253218266112</c:v>
                </c:pt>
                <c:pt idx="44">
                  <c:v>102.56961421720331</c:v>
                </c:pt>
                <c:pt idx="45">
                  <c:v>106.06453106503157</c:v>
                </c:pt>
                <c:pt idx="46">
                  <c:v>101.2627109883382</c:v>
                </c:pt>
                <c:pt idx="47">
                  <c:v>108.1899036071699</c:v>
                </c:pt>
                <c:pt idx="48">
                  <c:v>105.0579147516388</c:v>
                </c:pt>
                <c:pt idx="49">
                  <c:v>98.839476072529521</c:v>
                </c:pt>
                <c:pt idx="50">
                  <c:v>101.54981187556126</c:v>
                </c:pt>
                <c:pt idx="51">
                  <c:v>94.70081424623578</c:v>
                </c:pt>
                <c:pt idx="52">
                  <c:v>86.361151323540611</c:v>
                </c:pt>
                <c:pt idx="53">
                  <c:v>81.899262038065146</c:v>
                </c:pt>
                <c:pt idx="54">
                  <c:v>81.272369445403584</c:v>
                </c:pt>
                <c:pt idx="55">
                  <c:v>70.226770154516558</c:v>
                </c:pt>
                <c:pt idx="56">
                  <c:v>65.195751701503056</c:v>
                </c:pt>
                <c:pt idx="57">
                  <c:v>59.711965490764335</c:v>
                </c:pt>
                <c:pt idx="58">
                  <c:v>60.324323446408833</c:v>
                </c:pt>
                <c:pt idx="59">
                  <c:v>60.022423384434347</c:v>
                </c:pt>
                <c:pt idx="60">
                  <c:v>62.699133679730231</c:v>
                </c:pt>
                <c:pt idx="61">
                  <c:v>62.379098685880081</c:v>
                </c:pt>
                <c:pt idx="62">
                  <c:v>62.676232413532766</c:v>
                </c:pt>
                <c:pt idx="63">
                  <c:v>72.42501226191969</c:v>
                </c:pt>
                <c:pt idx="64">
                  <c:v>69.631486510367225</c:v>
                </c:pt>
                <c:pt idx="65">
                  <c:v>72.688774533089216</c:v>
                </c:pt>
                <c:pt idx="66">
                  <c:v>60.394301240680555</c:v>
                </c:pt>
                <c:pt idx="67">
                  <c:v>66.557117831862897</c:v>
                </c:pt>
                <c:pt idx="68">
                  <c:v>69.667370995461212</c:v>
                </c:pt>
                <c:pt idx="69">
                  <c:v>68.788069518754554</c:v>
                </c:pt>
                <c:pt idx="70">
                  <c:v>83.864725941815038</c:v>
                </c:pt>
                <c:pt idx="71">
                  <c:v>85.567566217766839</c:v>
                </c:pt>
                <c:pt idx="72">
                  <c:v>93.071471162932482</c:v>
                </c:pt>
                <c:pt idx="73">
                  <c:v>100.71804228187335</c:v>
                </c:pt>
                <c:pt idx="74">
                  <c:v>94.185243487196431</c:v>
                </c:pt>
                <c:pt idx="75">
                  <c:v>90.722746156781398</c:v>
                </c:pt>
                <c:pt idx="76">
                  <c:v>88.453080783962378</c:v>
                </c:pt>
                <c:pt idx="77">
                  <c:v>85.112250443100905</c:v>
                </c:pt>
                <c:pt idx="78">
                  <c:v>84.535218236706996</c:v>
                </c:pt>
                <c:pt idx="79">
                  <c:v>76.29584033737919</c:v>
                </c:pt>
                <c:pt idx="80">
                  <c:v>76.987020424166957</c:v>
                </c:pt>
                <c:pt idx="81">
                  <c:v>83.247854846432674</c:v>
                </c:pt>
                <c:pt idx="82">
                  <c:v>85.099771250693848</c:v>
                </c:pt>
                <c:pt idx="83">
                  <c:v>93.67550145971947</c:v>
                </c:pt>
                <c:pt idx="84">
                  <c:v>91.962865535035093</c:v>
                </c:pt>
                <c:pt idx="85">
                  <c:v>96.354617407410743</c:v>
                </c:pt>
                <c:pt idx="86">
                  <c:v>94.569792465148467</c:v>
                </c:pt>
                <c:pt idx="87">
                  <c:v>98.303700633815197</c:v>
                </c:pt>
                <c:pt idx="88">
                  <c:v>71.71066756901881</c:v>
                </c:pt>
                <c:pt idx="89">
                  <c:v>68.531880970460477</c:v>
                </c:pt>
                <c:pt idx="90">
                  <c:v>65.90862816504621</c:v>
                </c:pt>
                <c:pt idx="91">
                  <c:v>70.602235107676719</c:v>
                </c:pt>
                <c:pt idx="92">
                  <c:v>68.958363639037231</c:v>
                </c:pt>
                <c:pt idx="93">
                  <c:v>66.50827000342484</c:v>
                </c:pt>
                <c:pt idx="94">
                  <c:v>73.698731581323159</c:v>
                </c:pt>
                <c:pt idx="95">
                  <c:v>81.773283559113551</c:v>
                </c:pt>
                <c:pt idx="96">
                  <c:v>90.362820466853151</c:v>
                </c:pt>
                <c:pt idx="97">
                  <c:v>89.74740986178881</c:v>
                </c:pt>
                <c:pt idx="98">
                  <c:v>82.083788448845752</c:v>
                </c:pt>
                <c:pt idx="99">
                  <c:v>78.142690856618373</c:v>
                </c:pt>
                <c:pt idx="100">
                  <c:v>78.67612679856866</c:v>
                </c:pt>
                <c:pt idx="101">
                  <c:v>76.394724545756247</c:v>
                </c:pt>
                <c:pt idx="102">
                  <c:v>72.137184729330215</c:v>
                </c:pt>
                <c:pt idx="103">
                  <c:v>74.525928548276781</c:v>
                </c:pt>
                <c:pt idx="104">
                  <c:v>83.046561684119524</c:v>
                </c:pt>
                <c:pt idx="105">
                  <c:v>90.972817341542296</c:v>
                </c:pt>
                <c:pt idx="106">
                  <c:v>90.821966833084034</c:v>
                </c:pt>
                <c:pt idx="107">
                  <c:v>89.921713946623768</c:v>
                </c:pt>
                <c:pt idx="108">
                  <c:v>96.246775031125566</c:v>
                </c:pt>
                <c:pt idx="109">
                  <c:v>90.230155597646871</c:v>
                </c:pt>
                <c:pt idx="110">
                  <c:v>83.177734276893787</c:v>
                </c:pt>
                <c:pt idx="111">
                  <c:v>79.653380738907728</c:v>
                </c:pt>
                <c:pt idx="112">
                  <c:v>81.734784865058131</c:v>
                </c:pt>
                <c:pt idx="113">
                  <c:v>83.410393860047691</c:v>
                </c:pt>
                <c:pt idx="114">
                  <c:v>99.609991597548103</c:v>
                </c:pt>
                <c:pt idx="115">
                  <c:v>100.549564938468</c:v>
                </c:pt>
                <c:pt idx="116">
                  <c:v>96.880095475045636</c:v>
                </c:pt>
                <c:pt idx="117">
                  <c:v>106.32016875295459</c:v>
                </c:pt>
                <c:pt idx="118">
                  <c:v>111.88158978609805</c:v>
                </c:pt>
                <c:pt idx="119">
                  <c:v>111.05655053701929</c:v>
                </c:pt>
                <c:pt idx="120">
                  <c:v>112.41396206108269</c:v>
                </c:pt>
                <c:pt idx="121">
                  <c:v>107.44496135168676</c:v>
                </c:pt>
                <c:pt idx="122">
                  <c:v>106.68115842634394</c:v>
                </c:pt>
                <c:pt idx="123">
                  <c:v>108.28230197177636</c:v>
                </c:pt>
                <c:pt idx="124">
                  <c:v>116.65105605145096</c:v>
                </c:pt>
                <c:pt idx="125">
                  <c:v>110.38663215743759</c:v>
                </c:pt>
                <c:pt idx="126">
                  <c:v>102.876832249521</c:v>
                </c:pt>
                <c:pt idx="127">
                  <c:v>98.428597553047197</c:v>
                </c:pt>
                <c:pt idx="128">
                  <c:v>100.35906204354301</c:v>
                </c:pt>
                <c:pt idx="129">
                  <c:v>97.356723456885945</c:v>
                </c:pt>
                <c:pt idx="130">
                  <c:v>79.909345736759462</c:v>
                </c:pt>
                <c:pt idx="131">
                  <c:v>86.394187053611887</c:v>
                </c:pt>
                <c:pt idx="132">
                  <c:v>86.210953678681435</c:v>
                </c:pt>
                <c:pt idx="133">
                  <c:v>79.427260905017206</c:v>
                </c:pt>
                <c:pt idx="134">
                  <c:v>81.298180159516988</c:v>
                </c:pt>
                <c:pt idx="135">
                  <c:v>86.577780465770587</c:v>
                </c:pt>
                <c:pt idx="136">
                  <c:v>93.969627911015408</c:v>
                </c:pt>
                <c:pt idx="137">
                  <c:v>80.861191046944526</c:v>
                </c:pt>
                <c:pt idx="138">
                  <c:v>73.661007065388816</c:v>
                </c:pt>
                <c:pt idx="139">
                  <c:v>81.524504702411036</c:v>
                </c:pt>
                <c:pt idx="140">
                  <c:v>84.912874256122052</c:v>
                </c:pt>
                <c:pt idx="141">
                  <c:v>77.165006961336388</c:v>
                </c:pt>
                <c:pt idx="142">
                  <c:v>81.856142730301556</c:v>
                </c:pt>
                <c:pt idx="143">
                  <c:v>80.773251425093576</c:v>
                </c:pt>
                <c:pt idx="144">
                  <c:v>75.392564474132286</c:v>
                </c:pt>
                <c:pt idx="145">
                  <c:v>78.457243920019067</c:v>
                </c:pt>
                <c:pt idx="146">
                  <c:v>74.444250295591957</c:v>
                </c:pt>
                <c:pt idx="147">
                  <c:v>72.135361473753093</c:v>
                </c:pt>
                <c:pt idx="148">
                  <c:v>65.247781019354079</c:v>
                </c:pt>
                <c:pt idx="149">
                  <c:v>59.952008100379231</c:v>
                </c:pt>
                <c:pt idx="150">
                  <c:v>56.329300195634772</c:v>
                </c:pt>
                <c:pt idx="151">
                  <c:v>44.031039451046894</c:v>
                </c:pt>
                <c:pt idx="152">
                  <c:v>37.867065600516845</c:v>
                </c:pt>
                <c:pt idx="153">
                  <c:v>35.938249323711865</c:v>
                </c:pt>
                <c:pt idx="154">
                  <c:v>46.386229146547201</c:v>
                </c:pt>
                <c:pt idx="155">
                  <c:v>55.073562931440414</c:v>
                </c:pt>
                <c:pt idx="156">
                  <c:v>54.762782772916992</c:v>
                </c:pt>
                <c:pt idx="157">
                  <c:v>54.381711832073229</c:v>
                </c:pt>
                <c:pt idx="158">
                  <c:v>40.881572155068277</c:v>
                </c:pt>
                <c:pt idx="159">
                  <c:v>54.683619019144295</c:v>
                </c:pt>
                <c:pt idx="160">
                  <c:v>54.575134682372088</c:v>
                </c:pt>
                <c:pt idx="161">
                  <c:v>48.279207422705262</c:v>
                </c:pt>
                <c:pt idx="162">
                  <c:v>45.941632701053138</c:v>
                </c:pt>
                <c:pt idx="163">
                  <c:v>42.446988098382398</c:v>
                </c:pt>
                <c:pt idx="164">
                  <c:v>43.153838043736329</c:v>
                </c:pt>
                <c:pt idx="165">
                  <c:v>50.082724997215024</c:v>
                </c:pt>
                <c:pt idx="166">
                  <c:v>48.856622346789138</c:v>
                </c:pt>
                <c:pt idx="167">
                  <c:v>45.884838385356787</c:v>
                </c:pt>
                <c:pt idx="168">
                  <c:v>45.006982896493369</c:v>
                </c:pt>
                <c:pt idx="169">
                  <c:v>48.29028316532429</c:v>
                </c:pt>
                <c:pt idx="170">
                  <c:v>45.354582163646199</c:v>
                </c:pt>
                <c:pt idx="171">
                  <c:v>49.819663511989333</c:v>
                </c:pt>
                <c:pt idx="172">
                  <c:v>45.042270580269914</c:v>
                </c:pt>
                <c:pt idx="173">
                  <c:v>51.257497315662555</c:v>
                </c:pt>
                <c:pt idx="174">
                  <c:v>46.629227755493083</c:v>
                </c:pt>
                <c:pt idx="175">
                  <c:v>35.176436406762846</c:v>
                </c:pt>
                <c:pt idx="176">
                  <c:v>38.713711798214597</c:v>
                </c:pt>
                <c:pt idx="177">
                  <c:v>38.196379346568079</c:v>
                </c:pt>
                <c:pt idx="178">
                  <c:v>44.463937707617035</c:v>
                </c:pt>
                <c:pt idx="179">
                  <c:v>46.534499280026502</c:v>
                </c:pt>
                <c:pt idx="180">
                  <c:v>48.460345707622189</c:v>
                </c:pt>
                <c:pt idx="181">
                  <c:v>46.846003161248362</c:v>
                </c:pt>
                <c:pt idx="182">
                  <c:v>52.321531913807242</c:v>
                </c:pt>
                <c:pt idx="183">
                  <c:v>41.65426714136958</c:v>
                </c:pt>
                <c:pt idx="184">
                  <c:v>50.354354369291116</c:v>
                </c:pt>
                <c:pt idx="185">
                  <c:v>46.236440177986431</c:v>
                </c:pt>
                <c:pt idx="186">
                  <c:v>46.52157569056908</c:v>
                </c:pt>
                <c:pt idx="187">
                  <c:v>54.772916226194731</c:v>
                </c:pt>
                <c:pt idx="188">
                  <c:v>55.355741996630584</c:v>
                </c:pt>
                <c:pt idx="189">
                  <c:v>49.671156450629901</c:v>
                </c:pt>
                <c:pt idx="190">
                  <c:v>62.128538063488826</c:v>
                </c:pt>
                <c:pt idx="191">
                  <c:v>64.566007296905468</c:v>
                </c:pt>
                <c:pt idx="192">
                  <c:v>67.053989120161148</c:v>
                </c:pt>
                <c:pt idx="193">
                  <c:v>63.279736242555977</c:v>
                </c:pt>
                <c:pt idx="194">
                  <c:v>60.472602359197452</c:v>
                </c:pt>
                <c:pt idx="195">
                  <c:v>66.175778168664422</c:v>
                </c:pt>
                <c:pt idx="196">
                  <c:v>57.631689900791002</c:v>
                </c:pt>
                <c:pt idx="197">
                  <c:v>61.336190994317128</c:v>
                </c:pt>
                <c:pt idx="198">
                  <c:v>65.882617590538842</c:v>
                </c:pt>
                <c:pt idx="199">
                  <c:v>68.813861627019463</c:v>
                </c:pt>
                <c:pt idx="200">
                  <c:v>73.882658439670081</c:v>
                </c:pt>
                <c:pt idx="201">
                  <c:v>84.836231811100276</c:v>
                </c:pt>
                <c:pt idx="202">
                  <c:v>88.93692735377131</c:v>
                </c:pt>
                <c:pt idx="203">
                  <c:v>86.113456503718396</c:v>
                </c:pt>
                <c:pt idx="204">
                  <c:v>74.602402029054005</c:v>
                </c:pt>
                <c:pt idx="205">
                  <c:v>75.052137280489021</c:v>
                </c:pt>
                <c:pt idx="206">
                  <c:v>71.389875522376897</c:v>
                </c:pt>
                <c:pt idx="207">
                  <c:v>64.639136387546444</c:v>
                </c:pt>
                <c:pt idx="208">
                  <c:v>64.28679254975907</c:v>
                </c:pt>
                <c:pt idx="209">
                  <c:v>69.124444358534888</c:v>
                </c:pt>
                <c:pt idx="210">
                  <c:v>63.236302449148013</c:v>
                </c:pt>
                <c:pt idx="211">
                  <c:v>72.221871088631431</c:v>
                </c:pt>
                <c:pt idx="212">
                  <c:v>75.177680973521646</c:v>
                </c:pt>
                <c:pt idx="213">
                  <c:v>72.673236650651916</c:v>
                </c:pt>
                <c:pt idx="214">
                  <c:v>75.304758962222337</c:v>
                </c:pt>
                <c:pt idx="215">
                  <c:v>85.829037377318571</c:v>
                </c:pt>
                <c:pt idx="216">
                  <c:v>78.515902270450098</c:v>
                </c:pt>
                <c:pt idx="217">
                  <c:v>82.159112295362164</c:v>
                </c:pt>
                <c:pt idx="218">
                  <c:v>81.39121672157701</c:v>
                </c:pt>
                <c:pt idx="219">
                  <c:v>83.832041607007383</c:v>
                </c:pt>
                <c:pt idx="220">
                  <c:v>77.697061562960783</c:v>
                </c:pt>
                <c:pt idx="221">
                  <c:v>71.457444982544757</c:v>
                </c:pt>
                <c:pt idx="222">
                  <c:v>67.355021940633677</c:v>
                </c:pt>
                <c:pt idx="223">
                  <c:v>62.252575310119113</c:v>
                </c:pt>
                <c:pt idx="224">
                  <c:v>65.64574043795011</c:v>
                </c:pt>
                <c:pt idx="225">
                  <c:v>62.126131352143268</c:v>
                </c:pt>
                <c:pt idx="226">
                  <c:v>66.400431384987115</c:v>
                </c:pt>
                <c:pt idx="227">
                  <c:v>65.786424753950243</c:v>
                </c:pt>
                <c:pt idx="228">
                  <c:v>67.90228062726564</c:v>
                </c:pt>
                <c:pt idx="229">
                  <c:v>65.199061547848856</c:v>
                </c:pt>
                <c:pt idx="230">
                  <c:v>71.795058734580365</c:v>
                </c:pt>
                <c:pt idx="231">
                  <c:v>63.612468663366265</c:v>
                </c:pt>
                <c:pt idx="232">
                  <c:v>63.671315313230146</c:v>
                </c:pt>
                <c:pt idx="233">
                  <c:v>63.960167683413289</c:v>
                </c:pt>
                <c:pt idx="234">
                  <c:v>63.564048945644842</c:v>
                </c:pt>
                <c:pt idx="235">
                  <c:v>59.741876799076437</c:v>
                </c:pt>
                <c:pt idx="236">
                  <c:v>46.609482480114472</c:v>
                </c:pt>
                <c:pt idx="237">
                  <c:v>47.524847373234273</c:v>
                </c:pt>
                <c:pt idx="238">
                  <c:v>53.016365463972846</c:v>
                </c:pt>
                <c:pt idx="239">
                  <c:v>56.648181495026819</c:v>
                </c:pt>
                <c:pt idx="240">
                  <c:v>58.262565999807684</c:v>
                </c:pt>
                <c:pt idx="241">
                  <c:v>60.06727859738691</c:v>
                </c:pt>
                <c:pt idx="242">
                  <c:v>65.362740073087494</c:v>
                </c:pt>
                <c:pt idx="243">
                  <c:v>59.131465129564099</c:v>
                </c:pt>
                <c:pt idx="244">
                  <c:v>61.533749029655979</c:v>
                </c:pt>
                <c:pt idx="245">
                  <c:v>63.785834401842919</c:v>
                </c:pt>
                <c:pt idx="246">
                  <c:v>59.599516795702336</c:v>
                </c:pt>
                <c:pt idx="247">
                  <c:v>57.500741271074915</c:v>
                </c:pt>
                <c:pt idx="248">
                  <c:v>62.988036592171277</c:v>
                </c:pt>
                <c:pt idx="249">
                  <c:v>73.349172007426617</c:v>
                </c:pt>
                <c:pt idx="250">
                  <c:v>80.567383202480329</c:v>
                </c:pt>
                <c:pt idx="251">
                  <c:v>84.231574573285727</c:v>
                </c:pt>
                <c:pt idx="252">
                  <c:v>80.645569111995371</c:v>
                </c:pt>
                <c:pt idx="253">
                  <c:v>75.451342300089735</c:v>
                </c:pt>
                <c:pt idx="254">
                  <c:v>76.576632089614804</c:v>
                </c:pt>
                <c:pt idx="255">
                  <c:v>68.391126178410985</c:v>
                </c:pt>
                <c:pt idx="256">
                  <c:v>76.892116807559745</c:v>
                </c:pt>
                <c:pt idx="257">
                  <c:v>76.936633842514738</c:v>
                </c:pt>
                <c:pt idx="258">
                  <c:v>83.694350786746497</c:v>
                </c:pt>
                <c:pt idx="259">
                  <c:v>87.036718944290058</c:v>
                </c:pt>
                <c:pt idx="260">
                  <c:v>99.250703606024047</c:v>
                </c:pt>
                <c:pt idx="261">
                  <c:v>114.13977689819117</c:v>
                </c:pt>
                <c:pt idx="262">
                  <c:v>105.96011451387318</c:v>
                </c:pt>
                <c:pt idx="263">
                  <c:v>108.4383488422263</c:v>
                </c:pt>
                <c:pt idx="264">
                  <c:v>105.25365772208983</c:v>
                </c:pt>
                <c:pt idx="265">
                  <c:v>108.17084772922736</c:v>
                </c:pt>
                <c:pt idx="266">
                  <c:v>111.44123487365506</c:v>
                </c:pt>
                <c:pt idx="267">
                  <c:v>95.178221597607518</c:v>
                </c:pt>
                <c:pt idx="268">
                  <c:v>85.255453174624904</c:v>
                </c:pt>
                <c:pt idx="269">
                  <c:v>76.681263682642765</c:v>
                </c:pt>
                <c:pt idx="270">
                  <c:v>79.509136020581821</c:v>
                </c:pt>
                <c:pt idx="271">
                  <c:v>75.296114147004189</c:v>
                </c:pt>
                <c:pt idx="272">
                  <c:v>74.916010908946319</c:v>
                </c:pt>
                <c:pt idx="273">
                  <c:v>68.811375242362885</c:v>
                </c:pt>
                <c:pt idx="274">
                  <c:v>55.812762951825015</c:v>
                </c:pt>
                <c:pt idx="275">
                  <c:v>68.758008321900519</c:v>
                </c:pt>
                <c:pt idx="276">
                  <c:v>79.777955916141607</c:v>
                </c:pt>
                <c:pt idx="277">
                  <c:v>75.938573049966507</c:v>
                </c:pt>
                <c:pt idx="278">
                  <c:v>73.089309729561265</c:v>
                </c:pt>
                <c:pt idx="279">
                  <c:v>78.137658802204754</c:v>
                </c:pt>
                <c:pt idx="280">
                  <c:v>77.279890925146731</c:v>
                </c:pt>
                <c:pt idx="281">
                  <c:v>86.623342319675942</c:v>
                </c:pt>
                <c:pt idx="282">
                  <c:v>70.798719635748142</c:v>
                </c:pt>
                <c:pt idx="283">
                  <c:v>69.183436201153398</c:v>
                </c:pt>
                <c:pt idx="284">
                  <c:v>46.773472936878413</c:v>
                </c:pt>
                <c:pt idx="285">
                  <c:v>41.178784227879895</c:v>
                </c:pt>
                <c:pt idx="286">
                  <c:v>51.626076536064112</c:v>
                </c:pt>
                <c:pt idx="287">
                  <c:v>66.990385220886267</c:v>
                </c:pt>
                <c:pt idx="288">
                  <c:v>66.303006454710101</c:v>
                </c:pt>
                <c:pt idx="289">
                  <c:v>61.186553710378099</c:v>
                </c:pt>
                <c:pt idx="290">
                  <c:v>69.800661557495985</c:v>
                </c:pt>
                <c:pt idx="291">
                  <c:v>60.571848134317605</c:v>
                </c:pt>
                <c:pt idx="292">
                  <c:v>64.853994421993562</c:v>
                </c:pt>
                <c:pt idx="293">
                  <c:v>69.366475423002385</c:v>
                </c:pt>
                <c:pt idx="294">
                  <c:v>72.897264963008936</c:v>
                </c:pt>
                <c:pt idx="295">
                  <c:v>84.957910009261269</c:v>
                </c:pt>
                <c:pt idx="296">
                  <c:v>87.043889942388063</c:v>
                </c:pt>
                <c:pt idx="297">
                  <c:v>87.122834337584109</c:v>
                </c:pt>
                <c:pt idx="298">
                  <c:v>93.90259523876351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'monthly_W__0000$'!$J$1</c:f>
              <c:strCache>
                <c:ptCount val="1"/>
                <c:pt idx="0">
                  <c:v>WxDX</c:v>
                </c:pt>
              </c:strCache>
            </c:strRef>
          </c:tx>
          <c:marker>
            <c:symbol val="none"/>
          </c:marker>
          <c:cat>
            <c:numRef>
              <c:f>'monthly_W__0000$'!$A$2:$A$300</c:f>
              <c:numCache>
                <c:formatCode>m/d/yyyy</c:formatCode>
                <c:ptCount val="299"/>
                <c:pt idx="0">
                  <c:v>31412</c:v>
                </c:pt>
                <c:pt idx="1">
                  <c:v>31443</c:v>
                </c:pt>
                <c:pt idx="2">
                  <c:v>31471</c:v>
                </c:pt>
                <c:pt idx="3">
                  <c:v>31502</c:v>
                </c:pt>
                <c:pt idx="4">
                  <c:v>31532</c:v>
                </c:pt>
                <c:pt idx="5">
                  <c:v>31562</c:v>
                </c:pt>
                <c:pt idx="6">
                  <c:v>31593</c:v>
                </c:pt>
                <c:pt idx="7">
                  <c:v>31624</c:v>
                </c:pt>
                <c:pt idx="8">
                  <c:v>31653</c:v>
                </c:pt>
                <c:pt idx="9">
                  <c:v>31685</c:v>
                </c:pt>
                <c:pt idx="10">
                  <c:v>31716</c:v>
                </c:pt>
                <c:pt idx="11">
                  <c:v>31744</c:v>
                </c:pt>
                <c:pt idx="12">
                  <c:v>31777</c:v>
                </c:pt>
                <c:pt idx="13">
                  <c:v>31807</c:v>
                </c:pt>
                <c:pt idx="14">
                  <c:v>31835</c:v>
                </c:pt>
                <c:pt idx="15">
                  <c:v>31867</c:v>
                </c:pt>
                <c:pt idx="16">
                  <c:v>31897</c:v>
                </c:pt>
                <c:pt idx="17">
                  <c:v>31926</c:v>
                </c:pt>
                <c:pt idx="18">
                  <c:v>31958</c:v>
                </c:pt>
                <c:pt idx="19">
                  <c:v>31989</c:v>
                </c:pt>
                <c:pt idx="20">
                  <c:v>32020</c:v>
                </c:pt>
                <c:pt idx="21">
                  <c:v>32050</c:v>
                </c:pt>
                <c:pt idx="22">
                  <c:v>32080</c:v>
                </c:pt>
                <c:pt idx="23">
                  <c:v>32111</c:v>
                </c:pt>
                <c:pt idx="24">
                  <c:v>32142</c:v>
                </c:pt>
                <c:pt idx="25">
                  <c:v>32171</c:v>
                </c:pt>
                <c:pt idx="26">
                  <c:v>32202</c:v>
                </c:pt>
                <c:pt idx="27">
                  <c:v>32233</c:v>
                </c:pt>
                <c:pt idx="28">
                  <c:v>32262</c:v>
                </c:pt>
                <c:pt idx="29">
                  <c:v>32294</c:v>
                </c:pt>
                <c:pt idx="30">
                  <c:v>32324</c:v>
                </c:pt>
                <c:pt idx="31">
                  <c:v>32353</c:v>
                </c:pt>
                <c:pt idx="32">
                  <c:v>32386</c:v>
                </c:pt>
                <c:pt idx="33">
                  <c:v>32416</c:v>
                </c:pt>
                <c:pt idx="34">
                  <c:v>32447</c:v>
                </c:pt>
                <c:pt idx="35">
                  <c:v>32477</c:v>
                </c:pt>
                <c:pt idx="36">
                  <c:v>32507</c:v>
                </c:pt>
                <c:pt idx="37">
                  <c:v>32539</c:v>
                </c:pt>
                <c:pt idx="38">
                  <c:v>32567</c:v>
                </c:pt>
                <c:pt idx="39">
                  <c:v>32598</c:v>
                </c:pt>
                <c:pt idx="40">
                  <c:v>32626</c:v>
                </c:pt>
                <c:pt idx="41">
                  <c:v>32659</c:v>
                </c:pt>
                <c:pt idx="42">
                  <c:v>32689</c:v>
                </c:pt>
                <c:pt idx="43">
                  <c:v>32720</c:v>
                </c:pt>
                <c:pt idx="44">
                  <c:v>32751</c:v>
                </c:pt>
                <c:pt idx="45">
                  <c:v>32780</c:v>
                </c:pt>
                <c:pt idx="46">
                  <c:v>32812</c:v>
                </c:pt>
                <c:pt idx="47">
                  <c:v>32842</c:v>
                </c:pt>
                <c:pt idx="48">
                  <c:v>32871</c:v>
                </c:pt>
                <c:pt idx="49">
                  <c:v>32904</c:v>
                </c:pt>
                <c:pt idx="50">
                  <c:v>32932</c:v>
                </c:pt>
                <c:pt idx="51">
                  <c:v>32962</c:v>
                </c:pt>
                <c:pt idx="52">
                  <c:v>32993</c:v>
                </c:pt>
                <c:pt idx="53">
                  <c:v>33024</c:v>
                </c:pt>
                <c:pt idx="54">
                  <c:v>33053</c:v>
                </c:pt>
                <c:pt idx="55">
                  <c:v>33085</c:v>
                </c:pt>
                <c:pt idx="56">
                  <c:v>33116</c:v>
                </c:pt>
                <c:pt idx="57">
                  <c:v>33144</c:v>
                </c:pt>
                <c:pt idx="58">
                  <c:v>33177</c:v>
                </c:pt>
                <c:pt idx="59">
                  <c:v>33207</c:v>
                </c:pt>
                <c:pt idx="60">
                  <c:v>33238</c:v>
                </c:pt>
                <c:pt idx="61">
                  <c:v>33269</c:v>
                </c:pt>
                <c:pt idx="62">
                  <c:v>33297</c:v>
                </c:pt>
                <c:pt idx="63">
                  <c:v>33325</c:v>
                </c:pt>
                <c:pt idx="64">
                  <c:v>33358</c:v>
                </c:pt>
                <c:pt idx="65">
                  <c:v>33389</c:v>
                </c:pt>
                <c:pt idx="66">
                  <c:v>33417</c:v>
                </c:pt>
                <c:pt idx="67">
                  <c:v>33450</c:v>
                </c:pt>
                <c:pt idx="68">
                  <c:v>33480</c:v>
                </c:pt>
                <c:pt idx="69">
                  <c:v>33511</c:v>
                </c:pt>
                <c:pt idx="70">
                  <c:v>33542</c:v>
                </c:pt>
                <c:pt idx="71">
                  <c:v>33571</c:v>
                </c:pt>
                <c:pt idx="72">
                  <c:v>33603</c:v>
                </c:pt>
                <c:pt idx="73">
                  <c:v>33634</c:v>
                </c:pt>
                <c:pt idx="74">
                  <c:v>33662</c:v>
                </c:pt>
                <c:pt idx="75">
                  <c:v>33694</c:v>
                </c:pt>
                <c:pt idx="76">
                  <c:v>33724</c:v>
                </c:pt>
                <c:pt idx="77">
                  <c:v>33753</c:v>
                </c:pt>
                <c:pt idx="78">
                  <c:v>33785</c:v>
                </c:pt>
                <c:pt idx="79">
                  <c:v>33816</c:v>
                </c:pt>
                <c:pt idx="80">
                  <c:v>33847</c:v>
                </c:pt>
                <c:pt idx="81">
                  <c:v>33877</c:v>
                </c:pt>
                <c:pt idx="82">
                  <c:v>33907</c:v>
                </c:pt>
                <c:pt idx="83">
                  <c:v>33938</c:v>
                </c:pt>
                <c:pt idx="84">
                  <c:v>33968</c:v>
                </c:pt>
                <c:pt idx="85">
                  <c:v>33998</c:v>
                </c:pt>
                <c:pt idx="86">
                  <c:v>34026</c:v>
                </c:pt>
                <c:pt idx="87">
                  <c:v>34059</c:v>
                </c:pt>
                <c:pt idx="88">
                  <c:v>34089</c:v>
                </c:pt>
                <c:pt idx="89">
                  <c:v>34117</c:v>
                </c:pt>
                <c:pt idx="90">
                  <c:v>34150</c:v>
                </c:pt>
                <c:pt idx="91">
                  <c:v>34180</c:v>
                </c:pt>
                <c:pt idx="92">
                  <c:v>34212</c:v>
                </c:pt>
                <c:pt idx="93">
                  <c:v>34242</c:v>
                </c:pt>
                <c:pt idx="94">
                  <c:v>34271</c:v>
                </c:pt>
                <c:pt idx="95">
                  <c:v>34303</c:v>
                </c:pt>
                <c:pt idx="96">
                  <c:v>34333</c:v>
                </c:pt>
                <c:pt idx="97">
                  <c:v>34365</c:v>
                </c:pt>
                <c:pt idx="98">
                  <c:v>34393</c:v>
                </c:pt>
                <c:pt idx="99">
                  <c:v>34424</c:v>
                </c:pt>
                <c:pt idx="100">
                  <c:v>34453</c:v>
                </c:pt>
                <c:pt idx="101">
                  <c:v>34485</c:v>
                </c:pt>
                <c:pt idx="102">
                  <c:v>34515</c:v>
                </c:pt>
                <c:pt idx="103">
                  <c:v>34544</c:v>
                </c:pt>
                <c:pt idx="104">
                  <c:v>34577</c:v>
                </c:pt>
                <c:pt idx="105">
                  <c:v>34607</c:v>
                </c:pt>
                <c:pt idx="106">
                  <c:v>34638</c:v>
                </c:pt>
                <c:pt idx="107">
                  <c:v>34668</c:v>
                </c:pt>
                <c:pt idx="108">
                  <c:v>34698</c:v>
                </c:pt>
                <c:pt idx="109">
                  <c:v>34730</c:v>
                </c:pt>
                <c:pt idx="110">
                  <c:v>34758</c:v>
                </c:pt>
                <c:pt idx="111">
                  <c:v>34789</c:v>
                </c:pt>
                <c:pt idx="112">
                  <c:v>34817</c:v>
                </c:pt>
                <c:pt idx="113">
                  <c:v>34850</c:v>
                </c:pt>
                <c:pt idx="114">
                  <c:v>34880</c:v>
                </c:pt>
                <c:pt idx="115">
                  <c:v>34911</c:v>
                </c:pt>
                <c:pt idx="116">
                  <c:v>34942</c:v>
                </c:pt>
                <c:pt idx="117">
                  <c:v>34971</c:v>
                </c:pt>
                <c:pt idx="118">
                  <c:v>35003</c:v>
                </c:pt>
                <c:pt idx="119">
                  <c:v>35033</c:v>
                </c:pt>
                <c:pt idx="120">
                  <c:v>35062</c:v>
                </c:pt>
                <c:pt idx="121">
                  <c:v>35095</c:v>
                </c:pt>
                <c:pt idx="122">
                  <c:v>35124</c:v>
                </c:pt>
                <c:pt idx="123">
                  <c:v>35153</c:v>
                </c:pt>
                <c:pt idx="124">
                  <c:v>35185</c:v>
                </c:pt>
                <c:pt idx="125">
                  <c:v>35216</c:v>
                </c:pt>
                <c:pt idx="126">
                  <c:v>35244</c:v>
                </c:pt>
                <c:pt idx="127">
                  <c:v>35277</c:v>
                </c:pt>
                <c:pt idx="128">
                  <c:v>35307</c:v>
                </c:pt>
                <c:pt idx="129">
                  <c:v>35338</c:v>
                </c:pt>
                <c:pt idx="130">
                  <c:v>35369</c:v>
                </c:pt>
                <c:pt idx="131">
                  <c:v>35398</c:v>
                </c:pt>
                <c:pt idx="132">
                  <c:v>35429</c:v>
                </c:pt>
                <c:pt idx="133">
                  <c:v>35461</c:v>
                </c:pt>
                <c:pt idx="134">
                  <c:v>35489</c:v>
                </c:pt>
                <c:pt idx="135">
                  <c:v>35520</c:v>
                </c:pt>
                <c:pt idx="136">
                  <c:v>35550</c:v>
                </c:pt>
                <c:pt idx="137">
                  <c:v>35580</c:v>
                </c:pt>
                <c:pt idx="138">
                  <c:v>35611</c:v>
                </c:pt>
                <c:pt idx="139">
                  <c:v>35642</c:v>
                </c:pt>
                <c:pt idx="140">
                  <c:v>35671</c:v>
                </c:pt>
                <c:pt idx="141">
                  <c:v>35703</c:v>
                </c:pt>
                <c:pt idx="142">
                  <c:v>35734</c:v>
                </c:pt>
                <c:pt idx="143">
                  <c:v>35762</c:v>
                </c:pt>
                <c:pt idx="144">
                  <c:v>35795</c:v>
                </c:pt>
                <c:pt idx="145">
                  <c:v>35825</c:v>
                </c:pt>
                <c:pt idx="146">
                  <c:v>35853</c:v>
                </c:pt>
                <c:pt idx="147">
                  <c:v>35885</c:v>
                </c:pt>
                <c:pt idx="148">
                  <c:v>35915</c:v>
                </c:pt>
                <c:pt idx="149">
                  <c:v>35944</c:v>
                </c:pt>
                <c:pt idx="150">
                  <c:v>35976</c:v>
                </c:pt>
                <c:pt idx="151">
                  <c:v>36007</c:v>
                </c:pt>
                <c:pt idx="152">
                  <c:v>36038</c:v>
                </c:pt>
                <c:pt idx="153">
                  <c:v>36068</c:v>
                </c:pt>
                <c:pt idx="154">
                  <c:v>36098</c:v>
                </c:pt>
                <c:pt idx="155">
                  <c:v>36129</c:v>
                </c:pt>
                <c:pt idx="156">
                  <c:v>36160</c:v>
                </c:pt>
                <c:pt idx="157">
                  <c:v>36189</c:v>
                </c:pt>
                <c:pt idx="158">
                  <c:v>36217</c:v>
                </c:pt>
                <c:pt idx="159">
                  <c:v>36250</c:v>
                </c:pt>
                <c:pt idx="160">
                  <c:v>36280</c:v>
                </c:pt>
                <c:pt idx="161">
                  <c:v>36308</c:v>
                </c:pt>
                <c:pt idx="162">
                  <c:v>36341</c:v>
                </c:pt>
                <c:pt idx="163">
                  <c:v>36371</c:v>
                </c:pt>
                <c:pt idx="164">
                  <c:v>36403</c:v>
                </c:pt>
                <c:pt idx="165">
                  <c:v>36433</c:v>
                </c:pt>
                <c:pt idx="166">
                  <c:v>36462</c:v>
                </c:pt>
                <c:pt idx="167">
                  <c:v>36494</c:v>
                </c:pt>
                <c:pt idx="168">
                  <c:v>36524</c:v>
                </c:pt>
                <c:pt idx="169">
                  <c:v>36556</c:v>
                </c:pt>
                <c:pt idx="170">
                  <c:v>36585</c:v>
                </c:pt>
                <c:pt idx="171">
                  <c:v>36616</c:v>
                </c:pt>
                <c:pt idx="172">
                  <c:v>36644</c:v>
                </c:pt>
                <c:pt idx="173">
                  <c:v>36677</c:v>
                </c:pt>
                <c:pt idx="174">
                  <c:v>36707</c:v>
                </c:pt>
                <c:pt idx="175">
                  <c:v>36738</c:v>
                </c:pt>
                <c:pt idx="176">
                  <c:v>36769</c:v>
                </c:pt>
                <c:pt idx="177">
                  <c:v>36798</c:v>
                </c:pt>
                <c:pt idx="178">
                  <c:v>36830</c:v>
                </c:pt>
                <c:pt idx="179">
                  <c:v>36860</c:v>
                </c:pt>
                <c:pt idx="180">
                  <c:v>36889</c:v>
                </c:pt>
                <c:pt idx="181">
                  <c:v>36922</c:v>
                </c:pt>
                <c:pt idx="182">
                  <c:v>36950</c:v>
                </c:pt>
                <c:pt idx="183">
                  <c:v>36980</c:v>
                </c:pt>
                <c:pt idx="184">
                  <c:v>37011</c:v>
                </c:pt>
                <c:pt idx="185">
                  <c:v>37042</c:v>
                </c:pt>
                <c:pt idx="186">
                  <c:v>37071</c:v>
                </c:pt>
                <c:pt idx="187">
                  <c:v>37103</c:v>
                </c:pt>
                <c:pt idx="188">
                  <c:v>37134</c:v>
                </c:pt>
                <c:pt idx="189">
                  <c:v>37162</c:v>
                </c:pt>
                <c:pt idx="190">
                  <c:v>37195</c:v>
                </c:pt>
                <c:pt idx="191">
                  <c:v>37225</c:v>
                </c:pt>
                <c:pt idx="192">
                  <c:v>37256</c:v>
                </c:pt>
                <c:pt idx="193">
                  <c:v>37287</c:v>
                </c:pt>
                <c:pt idx="194">
                  <c:v>37315</c:v>
                </c:pt>
                <c:pt idx="195">
                  <c:v>37343</c:v>
                </c:pt>
                <c:pt idx="196">
                  <c:v>37376</c:v>
                </c:pt>
                <c:pt idx="197">
                  <c:v>37407</c:v>
                </c:pt>
                <c:pt idx="198">
                  <c:v>37435</c:v>
                </c:pt>
                <c:pt idx="199">
                  <c:v>37468</c:v>
                </c:pt>
                <c:pt idx="200">
                  <c:v>37498</c:v>
                </c:pt>
                <c:pt idx="201">
                  <c:v>37529</c:v>
                </c:pt>
                <c:pt idx="202">
                  <c:v>37560</c:v>
                </c:pt>
                <c:pt idx="203">
                  <c:v>37589</c:v>
                </c:pt>
                <c:pt idx="204">
                  <c:v>37621</c:v>
                </c:pt>
                <c:pt idx="205">
                  <c:v>37652</c:v>
                </c:pt>
                <c:pt idx="206">
                  <c:v>37680</c:v>
                </c:pt>
                <c:pt idx="207">
                  <c:v>37711</c:v>
                </c:pt>
                <c:pt idx="208">
                  <c:v>37741</c:v>
                </c:pt>
                <c:pt idx="209">
                  <c:v>37771</c:v>
                </c:pt>
                <c:pt idx="210">
                  <c:v>37802</c:v>
                </c:pt>
                <c:pt idx="211">
                  <c:v>37833</c:v>
                </c:pt>
                <c:pt idx="212">
                  <c:v>37862</c:v>
                </c:pt>
                <c:pt idx="213">
                  <c:v>37894</c:v>
                </c:pt>
                <c:pt idx="214">
                  <c:v>37925</c:v>
                </c:pt>
                <c:pt idx="215">
                  <c:v>37953</c:v>
                </c:pt>
                <c:pt idx="216">
                  <c:v>37986</c:v>
                </c:pt>
                <c:pt idx="217">
                  <c:v>38016</c:v>
                </c:pt>
                <c:pt idx="218">
                  <c:v>38044</c:v>
                </c:pt>
                <c:pt idx="219">
                  <c:v>38077</c:v>
                </c:pt>
                <c:pt idx="220">
                  <c:v>38107</c:v>
                </c:pt>
                <c:pt idx="221">
                  <c:v>38135</c:v>
                </c:pt>
                <c:pt idx="222">
                  <c:v>38168</c:v>
                </c:pt>
                <c:pt idx="223">
                  <c:v>38198</c:v>
                </c:pt>
                <c:pt idx="224">
                  <c:v>38230</c:v>
                </c:pt>
                <c:pt idx="225">
                  <c:v>38260</c:v>
                </c:pt>
                <c:pt idx="226">
                  <c:v>38289</c:v>
                </c:pt>
                <c:pt idx="227">
                  <c:v>38321</c:v>
                </c:pt>
                <c:pt idx="228">
                  <c:v>38351</c:v>
                </c:pt>
                <c:pt idx="229">
                  <c:v>38383</c:v>
                </c:pt>
                <c:pt idx="230">
                  <c:v>38411</c:v>
                </c:pt>
                <c:pt idx="231">
                  <c:v>38442</c:v>
                </c:pt>
                <c:pt idx="232">
                  <c:v>38471</c:v>
                </c:pt>
                <c:pt idx="233">
                  <c:v>38503</c:v>
                </c:pt>
                <c:pt idx="234">
                  <c:v>38533</c:v>
                </c:pt>
                <c:pt idx="235">
                  <c:v>38562</c:v>
                </c:pt>
                <c:pt idx="236">
                  <c:v>38595</c:v>
                </c:pt>
                <c:pt idx="237">
                  <c:v>38625</c:v>
                </c:pt>
                <c:pt idx="238">
                  <c:v>38656</c:v>
                </c:pt>
                <c:pt idx="239">
                  <c:v>38686</c:v>
                </c:pt>
                <c:pt idx="240">
                  <c:v>38716</c:v>
                </c:pt>
                <c:pt idx="241">
                  <c:v>38748</c:v>
                </c:pt>
                <c:pt idx="242">
                  <c:v>38776</c:v>
                </c:pt>
                <c:pt idx="243">
                  <c:v>38807</c:v>
                </c:pt>
                <c:pt idx="244">
                  <c:v>38835</c:v>
                </c:pt>
                <c:pt idx="245">
                  <c:v>38868</c:v>
                </c:pt>
                <c:pt idx="246">
                  <c:v>38898</c:v>
                </c:pt>
                <c:pt idx="247">
                  <c:v>38929</c:v>
                </c:pt>
                <c:pt idx="248">
                  <c:v>38960</c:v>
                </c:pt>
                <c:pt idx="249">
                  <c:v>38989</c:v>
                </c:pt>
                <c:pt idx="250">
                  <c:v>39021</c:v>
                </c:pt>
                <c:pt idx="251">
                  <c:v>39051</c:v>
                </c:pt>
                <c:pt idx="252">
                  <c:v>39080</c:v>
                </c:pt>
                <c:pt idx="253">
                  <c:v>39113</c:v>
                </c:pt>
                <c:pt idx="254">
                  <c:v>39141</c:v>
                </c:pt>
                <c:pt idx="255">
                  <c:v>39171</c:v>
                </c:pt>
                <c:pt idx="256">
                  <c:v>39202</c:v>
                </c:pt>
                <c:pt idx="257">
                  <c:v>39233</c:v>
                </c:pt>
                <c:pt idx="258">
                  <c:v>39262</c:v>
                </c:pt>
                <c:pt idx="259">
                  <c:v>39294</c:v>
                </c:pt>
                <c:pt idx="260">
                  <c:v>39325</c:v>
                </c:pt>
                <c:pt idx="261">
                  <c:v>39353</c:v>
                </c:pt>
                <c:pt idx="262">
                  <c:v>39386</c:v>
                </c:pt>
                <c:pt idx="263">
                  <c:v>39416</c:v>
                </c:pt>
                <c:pt idx="264">
                  <c:v>39447</c:v>
                </c:pt>
                <c:pt idx="265">
                  <c:v>39478</c:v>
                </c:pt>
                <c:pt idx="266">
                  <c:v>39507</c:v>
                </c:pt>
                <c:pt idx="267">
                  <c:v>39538</c:v>
                </c:pt>
                <c:pt idx="268">
                  <c:v>39568</c:v>
                </c:pt>
                <c:pt idx="269">
                  <c:v>39598</c:v>
                </c:pt>
                <c:pt idx="270">
                  <c:v>39629</c:v>
                </c:pt>
                <c:pt idx="271">
                  <c:v>39660</c:v>
                </c:pt>
                <c:pt idx="272">
                  <c:v>39689</c:v>
                </c:pt>
                <c:pt idx="273">
                  <c:v>39721</c:v>
                </c:pt>
                <c:pt idx="274">
                  <c:v>39752</c:v>
                </c:pt>
                <c:pt idx="275">
                  <c:v>39780</c:v>
                </c:pt>
                <c:pt idx="276">
                  <c:v>39813</c:v>
                </c:pt>
                <c:pt idx="277">
                  <c:v>39843</c:v>
                </c:pt>
                <c:pt idx="278">
                  <c:v>39871</c:v>
                </c:pt>
                <c:pt idx="279">
                  <c:v>39903</c:v>
                </c:pt>
                <c:pt idx="280">
                  <c:v>39933</c:v>
                </c:pt>
                <c:pt idx="281">
                  <c:v>39962</c:v>
                </c:pt>
                <c:pt idx="282">
                  <c:v>39994</c:v>
                </c:pt>
                <c:pt idx="283">
                  <c:v>40025</c:v>
                </c:pt>
                <c:pt idx="284">
                  <c:v>40056</c:v>
                </c:pt>
                <c:pt idx="285">
                  <c:v>40086</c:v>
                </c:pt>
                <c:pt idx="286">
                  <c:v>40116</c:v>
                </c:pt>
                <c:pt idx="287">
                  <c:v>40147</c:v>
                </c:pt>
                <c:pt idx="288">
                  <c:v>40178</c:v>
                </c:pt>
                <c:pt idx="289">
                  <c:v>40207</c:v>
                </c:pt>
                <c:pt idx="290">
                  <c:v>40235</c:v>
                </c:pt>
                <c:pt idx="291">
                  <c:v>40268</c:v>
                </c:pt>
                <c:pt idx="292">
                  <c:v>40298</c:v>
                </c:pt>
                <c:pt idx="293">
                  <c:v>40326</c:v>
                </c:pt>
                <c:pt idx="294">
                  <c:v>40359</c:v>
                </c:pt>
                <c:pt idx="295">
                  <c:v>40389</c:v>
                </c:pt>
                <c:pt idx="296">
                  <c:v>40421</c:v>
                </c:pt>
                <c:pt idx="297">
                  <c:v>40451</c:v>
                </c:pt>
                <c:pt idx="298">
                  <c:v>40480</c:v>
                </c:pt>
              </c:numCache>
            </c:numRef>
          </c:cat>
          <c:val>
            <c:numRef>
              <c:f>'monthly_W__0000$'!$J$2:$J$300</c:f>
              <c:numCache>
                <c:formatCode>General</c:formatCode>
                <c:ptCount val="299"/>
                <c:pt idx="0">
                  <c:v>100</c:v>
                </c:pt>
                <c:pt idx="1">
                  <c:v>95.242018745430613</c:v>
                </c:pt>
                <c:pt idx="2">
                  <c:v>91.591750909594538</c:v>
                </c:pt>
                <c:pt idx="3">
                  <c:v>97.609640820783042</c:v>
                </c:pt>
                <c:pt idx="4">
                  <c:v>73.973717702606478</c:v>
                </c:pt>
                <c:pt idx="5">
                  <c:v>62.229476834835296</c:v>
                </c:pt>
                <c:pt idx="6">
                  <c:v>61.394417525289938</c:v>
                </c:pt>
                <c:pt idx="7">
                  <c:v>60.505799194007921</c:v>
                </c:pt>
                <c:pt idx="8">
                  <c:v>56.583822059308979</c:v>
                </c:pt>
                <c:pt idx="9">
                  <c:v>58.478071085505768</c:v>
                </c:pt>
                <c:pt idx="10">
                  <c:v>74.221257772939467</c:v>
                </c:pt>
                <c:pt idx="11">
                  <c:v>75.79241387101419</c:v>
                </c:pt>
                <c:pt idx="12">
                  <c:v>69.549547356893171</c:v>
                </c:pt>
                <c:pt idx="13">
                  <c:v>70.254065406350549</c:v>
                </c:pt>
                <c:pt idx="14">
                  <c:v>69.23834519879766</c:v>
                </c:pt>
                <c:pt idx="15">
                  <c:v>67.491167143886841</c:v>
                </c:pt>
                <c:pt idx="16">
                  <c:v>65.497845359517171</c:v>
                </c:pt>
                <c:pt idx="17">
                  <c:v>59.186045141388057</c:v>
                </c:pt>
                <c:pt idx="18">
                  <c:v>53.038157729992264</c:v>
                </c:pt>
                <c:pt idx="19">
                  <c:v>52.591254158029855</c:v>
                </c:pt>
                <c:pt idx="20">
                  <c:v>57.358977056865136</c:v>
                </c:pt>
                <c:pt idx="21">
                  <c:v>59.678679708155968</c:v>
                </c:pt>
                <c:pt idx="22">
                  <c:v>62.531544398141676</c:v>
                </c:pt>
                <c:pt idx="23">
                  <c:v>65.978563946634921</c:v>
                </c:pt>
                <c:pt idx="24">
                  <c:v>62.588165317679298</c:v>
                </c:pt>
                <c:pt idx="25">
                  <c:v>66.354380225928921</c:v>
                </c:pt>
                <c:pt idx="26">
                  <c:v>62.92221176753899</c:v>
                </c:pt>
                <c:pt idx="27">
                  <c:v>60.535954302111968</c:v>
                </c:pt>
                <c:pt idx="28">
                  <c:v>62.161052047458547</c:v>
                </c:pt>
                <c:pt idx="29">
                  <c:v>71.294322352291559</c:v>
                </c:pt>
                <c:pt idx="30">
                  <c:v>76.258591540228963</c:v>
                </c:pt>
                <c:pt idx="31">
                  <c:v>77.908745812003289</c:v>
                </c:pt>
                <c:pt idx="32">
                  <c:v>85.307032837785073</c:v>
                </c:pt>
                <c:pt idx="33">
                  <c:v>88.779602069502658</c:v>
                </c:pt>
                <c:pt idx="34">
                  <c:v>86.643450554906508</c:v>
                </c:pt>
                <c:pt idx="35">
                  <c:v>89.210619269632488</c:v>
                </c:pt>
                <c:pt idx="36">
                  <c:v>92.642064678730335</c:v>
                </c:pt>
                <c:pt idx="37">
                  <c:v>94.900385926915519</c:v>
                </c:pt>
                <c:pt idx="38">
                  <c:v>94.138229483281123</c:v>
                </c:pt>
                <c:pt idx="39">
                  <c:v>91.011150955018721</c:v>
                </c:pt>
                <c:pt idx="40">
                  <c:v>94.841481070980464</c:v>
                </c:pt>
                <c:pt idx="41">
                  <c:v>88.984467085704111</c:v>
                </c:pt>
                <c:pt idx="42">
                  <c:v>90.551354467308428</c:v>
                </c:pt>
                <c:pt idx="43">
                  <c:v>85.226414376489444</c:v>
                </c:pt>
                <c:pt idx="44">
                  <c:v>91.514648343979019</c:v>
                </c:pt>
                <c:pt idx="45">
                  <c:v>91.988707945089345</c:v>
                </c:pt>
                <c:pt idx="46">
                  <c:v>87.977135699706679</c:v>
                </c:pt>
                <c:pt idx="47">
                  <c:v>92.68905077214275</c:v>
                </c:pt>
                <c:pt idx="48">
                  <c:v>87.652625465656698</c:v>
                </c:pt>
                <c:pt idx="49">
                  <c:v>83.050653877295375</c:v>
                </c:pt>
                <c:pt idx="50">
                  <c:v>85.155863942794525</c:v>
                </c:pt>
                <c:pt idx="51">
                  <c:v>79.761218486292506</c:v>
                </c:pt>
                <c:pt idx="52">
                  <c:v>72.010350242283792</c:v>
                </c:pt>
                <c:pt idx="53">
                  <c:v>68.261420558738024</c:v>
                </c:pt>
                <c:pt idx="54">
                  <c:v>66.818475355453288</c:v>
                </c:pt>
                <c:pt idx="55">
                  <c:v>55.66863911433375</c:v>
                </c:pt>
                <c:pt idx="56">
                  <c:v>51.884063055083935</c:v>
                </c:pt>
                <c:pt idx="57">
                  <c:v>48.007691981186291</c:v>
                </c:pt>
                <c:pt idx="58">
                  <c:v>48.220084167852328</c:v>
                </c:pt>
                <c:pt idx="59">
                  <c:v>47.554283896053079</c:v>
                </c:pt>
                <c:pt idx="60">
                  <c:v>49.067566071679494</c:v>
                </c:pt>
                <c:pt idx="61">
                  <c:v>48.261841030456331</c:v>
                </c:pt>
                <c:pt idx="62">
                  <c:v>48.373844436563516</c:v>
                </c:pt>
                <c:pt idx="63">
                  <c:v>59.877183945727161</c:v>
                </c:pt>
                <c:pt idx="64">
                  <c:v>57.401894436164994</c:v>
                </c:pt>
                <c:pt idx="65">
                  <c:v>59.890182493078122</c:v>
                </c:pt>
                <c:pt idx="66">
                  <c:v>51.257532933496037</c:v>
                </c:pt>
                <c:pt idx="67">
                  <c:v>54.929503998264586</c:v>
                </c:pt>
                <c:pt idx="68">
                  <c:v>57.181001075348327</c:v>
                </c:pt>
                <c:pt idx="69">
                  <c:v>54.418041126462107</c:v>
                </c:pt>
                <c:pt idx="70">
                  <c:v>66.497981478527421</c:v>
                </c:pt>
                <c:pt idx="71">
                  <c:v>66.646728233370553</c:v>
                </c:pt>
                <c:pt idx="72">
                  <c:v>68.468071210404631</c:v>
                </c:pt>
                <c:pt idx="73">
                  <c:v>76.621743809963277</c:v>
                </c:pt>
                <c:pt idx="74">
                  <c:v>72.503287050336795</c:v>
                </c:pt>
                <c:pt idx="75">
                  <c:v>70.192317859725932</c:v>
                </c:pt>
                <c:pt idx="76">
                  <c:v>68.371294407377533</c:v>
                </c:pt>
                <c:pt idx="77">
                  <c:v>64.676784643928968</c:v>
                </c:pt>
                <c:pt idx="78">
                  <c:v>61.61156420156307</c:v>
                </c:pt>
                <c:pt idx="79">
                  <c:v>54.457136657354781</c:v>
                </c:pt>
                <c:pt idx="80">
                  <c:v>52.993303955995763</c:v>
                </c:pt>
                <c:pt idx="81">
                  <c:v>58.247239960567441</c:v>
                </c:pt>
                <c:pt idx="82">
                  <c:v>63.153942428884037</c:v>
                </c:pt>
                <c:pt idx="83">
                  <c:v>71.737581895567089</c:v>
                </c:pt>
                <c:pt idx="84">
                  <c:v>70.800826791323118</c:v>
                </c:pt>
                <c:pt idx="85">
                  <c:v>73.35872311047801</c:v>
                </c:pt>
                <c:pt idx="86">
                  <c:v>73.395567547429451</c:v>
                </c:pt>
                <c:pt idx="87">
                  <c:v>75.182906006469679</c:v>
                </c:pt>
                <c:pt idx="88">
                  <c:v>53.188097412691427</c:v>
                </c:pt>
                <c:pt idx="89">
                  <c:v>50.828938121750397</c:v>
                </c:pt>
                <c:pt idx="90">
                  <c:v>50.371772639454505</c:v>
                </c:pt>
                <c:pt idx="91">
                  <c:v>55.073758400980019</c:v>
                </c:pt>
                <c:pt idx="92">
                  <c:v>52.360156953492904</c:v>
                </c:pt>
                <c:pt idx="93">
                  <c:v>49.497370679933965</c:v>
                </c:pt>
                <c:pt idx="94">
                  <c:v>56.253979856273617</c:v>
                </c:pt>
                <c:pt idx="95">
                  <c:v>62.988837531889523</c:v>
                </c:pt>
                <c:pt idx="96">
                  <c:v>69.745498563557049</c:v>
                </c:pt>
                <c:pt idx="97">
                  <c:v>69.067138337202863</c:v>
                </c:pt>
                <c:pt idx="98">
                  <c:v>62.16884328573753</c:v>
                </c:pt>
                <c:pt idx="99">
                  <c:v>58.645983254133974</c:v>
                </c:pt>
                <c:pt idx="100">
                  <c:v>58.167402609435882</c:v>
                </c:pt>
                <c:pt idx="101">
                  <c:v>56.412239175385103</c:v>
                </c:pt>
                <c:pt idx="102">
                  <c:v>51.967570399451077</c:v>
                </c:pt>
                <c:pt idx="103">
                  <c:v>54.023101485003146</c:v>
                </c:pt>
                <c:pt idx="104">
                  <c:v>59.956947678903745</c:v>
                </c:pt>
                <c:pt idx="105">
                  <c:v>64.208279539356084</c:v>
                </c:pt>
                <c:pt idx="106">
                  <c:v>62.912510948909393</c:v>
                </c:pt>
                <c:pt idx="107">
                  <c:v>64.658157401551264</c:v>
                </c:pt>
                <c:pt idx="108">
                  <c:v>69.262705795062232</c:v>
                </c:pt>
                <c:pt idx="109">
                  <c:v>64.141995615432023</c:v>
                </c:pt>
                <c:pt idx="110">
                  <c:v>58.765116429888202</c:v>
                </c:pt>
                <c:pt idx="111">
                  <c:v>54.677956970345498</c:v>
                </c:pt>
                <c:pt idx="112">
                  <c:v>55.175823678128566</c:v>
                </c:pt>
                <c:pt idx="113">
                  <c:v>56.389615741704084</c:v>
                </c:pt>
                <c:pt idx="114">
                  <c:v>67.43816066307501</c:v>
                </c:pt>
                <c:pt idx="115">
                  <c:v>68.01828053298226</c:v>
                </c:pt>
                <c:pt idx="116">
                  <c:v>69.009415091703858</c:v>
                </c:pt>
                <c:pt idx="117">
                  <c:v>73.875870983067728</c:v>
                </c:pt>
                <c:pt idx="118">
                  <c:v>77.392865242319644</c:v>
                </c:pt>
                <c:pt idx="119">
                  <c:v>77.776481010317084</c:v>
                </c:pt>
                <c:pt idx="120">
                  <c:v>78.915462434083452</c:v>
                </c:pt>
                <c:pt idx="121">
                  <c:v>78.165128748371288</c:v>
                </c:pt>
                <c:pt idx="122">
                  <c:v>76.325715747229026</c:v>
                </c:pt>
                <c:pt idx="123">
                  <c:v>77.741763183872948</c:v>
                </c:pt>
                <c:pt idx="124">
                  <c:v>85.78084342630099</c:v>
                </c:pt>
                <c:pt idx="125">
                  <c:v>82.033203056444691</c:v>
                </c:pt>
                <c:pt idx="126">
                  <c:v>75.89103512880115</c:v>
                </c:pt>
                <c:pt idx="127">
                  <c:v>71.45778904467538</c:v>
                </c:pt>
                <c:pt idx="128">
                  <c:v>73.136316356906718</c:v>
                </c:pt>
                <c:pt idx="129">
                  <c:v>72.39073106603864</c:v>
                </c:pt>
                <c:pt idx="130">
                  <c:v>58.772854388455123</c:v>
                </c:pt>
                <c:pt idx="131">
                  <c:v>64.063612737311402</c:v>
                </c:pt>
                <c:pt idx="132">
                  <c:v>65.295135750404583</c:v>
                </c:pt>
                <c:pt idx="133">
                  <c:v>63.203434567498689</c:v>
                </c:pt>
                <c:pt idx="134">
                  <c:v>65.367109363808851</c:v>
                </c:pt>
                <c:pt idx="135">
                  <c:v>68.899076838792794</c:v>
                </c:pt>
                <c:pt idx="136">
                  <c:v>76.393450237738165</c:v>
                </c:pt>
                <c:pt idx="137">
                  <c:v>64.426494769715504</c:v>
                </c:pt>
                <c:pt idx="138">
                  <c:v>59.251939309897296</c:v>
                </c:pt>
                <c:pt idx="139">
                  <c:v>68.069554605547751</c:v>
                </c:pt>
                <c:pt idx="140">
                  <c:v>70.257141641909911</c:v>
                </c:pt>
                <c:pt idx="141">
                  <c:v>63.316263137950514</c:v>
                </c:pt>
                <c:pt idx="142">
                  <c:v>66.420250605806871</c:v>
                </c:pt>
                <c:pt idx="143">
                  <c:v>67.035818801326741</c:v>
                </c:pt>
                <c:pt idx="144">
                  <c:v>63.015353304493132</c:v>
                </c:pt>
                <c:pt idx="145">
                  <c:v>65.739852157585005</c:v>
                </c:pt>
                <c:pt idx="146">
                  <c:v>61.794349385767461</c:v>
                </c:pt>
                <c:pt idx="147">
                  <c:v>60.550762037607285</c:v>
                </c:pt>
                <c:pt idx="148">
                  <c:v>54.049995192565426</c:v>
                </c:pt>
                <c:pt idx="149">
                  <c:v>50.066396635545857</c:v>
                </c:pt>
                <c:pt idx="150">
                  <c:v>47.512914523360379</c:v>
                </c:pt>
                <c:pt idx="151">
                  <c:v>37.057546891819783</c:v>
                </c:pt>
                <c:pt idx="152">
                  <c:v>31.314961913927071</c:v>
                </c:pt>
                <c:pt idx="153">
                  <c:v>28.497110503170234</c:v>
                </c:pt>
                <c:pt idx="154">
                  <c:v>36.070690718685157</c:v>
                </c:pt>
                <c:pt idx="155">
                  <c:v>44.13141496279389</c:v>
                </c:pt>
                <c:pt idx="156">
                  <c:v>42.723098393920047</c:v>
                </c:pt>
                <c:pt idx="157">
                  <c:v>43.003494710237902</c:v>
                </c:pt>
                <c:pt idx="158">
                  <c:v>33.116093901613674</c:v>
                </c:pt>
                <c:pt idx="159">
                  <c:v>45.030786063434611</c:v>
                </c:pt>
                <c:pt idx="160">
                  <c:v>45.445065263176765</c:v>
                </c:pt>
                <c:pt idx="161">
                  <c:v>41.209983318359768</c:v>
                </c:pt>
                <c:pt idx="162">
                  <c:v>39.696931759804301</c:v>
                </c:pt>
                <c:pt idx="163">
                  <c:v>35.790591649675918</c:v>
                </c:pt>
                <c:pt idx="164">
                  <c:v>37.032965218211814</c:v>
                </c:pt>
                <c:pt idx="165">
                  <c:v>42.667862422620161</c:v>
                </c:pt>
                <c:pt idx="166">
                  <c:v>41.771317992684885</c:v>
                </c:pt>
                <c:pt idx="167">
                  <c:v>40.4538863817425</c:v>
                </c:pt>
                <c:pt idx="168">
                  <c:v>39.517993380131756</c:v>
                </c:pt>
                <c:pt idx="169">
                  <c:v>43.624875516114038</c:v>
                </c:pt>
                <c:pt idx="170">
                  <c:v>41.978826155729749</c:v>
                </c:pt>
                <c:pt idx="171">
                  <c:v>46.479232563478327</c:v>
                </c:pt>
                <c:pt idx="172">
                  <c:v>43.518716319658047</c:v>
                </c:pt>
                <c:pt idx="173">
                  <c:v>49.740537200128784</c:v>
                </c:pt>
                <c:pt idx="174">
                  <c:v>45.154059974170167</c:v>
                </c:pt>
                <c:pt idx="175">
                  <c:v>34.918981845284385</c:v>
                </c:pt>
                <c:pt idx="176">
                  <c:v>39.013783861847386</c:v>
                </c:pt>
                <c:pt idx="177">
                  <c:v>39.454765217509411</c:v>
                </c:pt>
                <c:pt idx="178">
                  <c:v>47.795783184568919</c:v>
                </c:pt>
                <c:pt idx="179">
                  <c:v>49.586556229086327</c:v>
                </c:pt>
                <c:pt idx="180">
                  <c:v>49.508028051481269</c:v>
                </c:pt>
                <c:pt idx="181">
                  <c:v>49.498014111201272</c:v>
                </c:pt>
                <c:pt idx="182">
                  <c:v>54.809092638447993</c:v>
                </c:pt>
                <c:pt idx="183">
                  <c:v>44.754032327217161</c:v>
                </c:pt>
                <c:pt idx="184">
                  <c:v>53.864536973543856</c:v>
                </c:pt>
                <c:pt idx="185">
                  <c:v>50.632640433352911</c:v>
                </c:pt>
                <c:pt idx="186">
                  <c:v>51.125113821534306</c:v>
                </c:pt>
                <c:pt idx="187">
                  <c:v>57.96118306338002</c:v>
                </c:pt>
                <c:pt idx="188">
                  <c:v>56.454135618966141</c:v>
                </c:pt>
                <c:pt idx="189">
                  <c:v>50.62298407557136</c:v>
                </c:pt>
                <c:pt idx="190">
                  <c:v>62.336054248560714</c:v>
                </c:pt>
                <c:pt idx="191">
                  <c:v>65.496139461764912</c:v>
                </c:pt>
                <c:pt idx="192">
                  <c:v>67.59264281758567</c:v>
                </c:pt>
                <c:pt idx="193">
                  <c:v>65.16431486687344</c:v>
                </c:pt>
                <c:pt idx="194">
                  <c:v>62.092015955963753</c:v>
                </c:pt>
                <c:pt idx="195">
                  <c:v>67.95802319346032</c:v>
                </c:pt>
                <c:pt idx="196">
                  <c:v>57.849851912017904</c:v>
                </c:pt>
                <c:pt idx="197">
                  <c:v>59.653198599588883</c:v>
                </c:pt>
                <c:pt idx="198">
                  <c:v>61.315039570098278</c:v>
                </c:pt>
                <c:pt idx="199">
                  <c:v>64.459242999431353</c:v>
                </c:pt>
                <c:pt idx="200">
                  <c:v>68.976926595603189</c:v>
                </c:pt>
                <c:pt idx="201">
                  <c:v>79.93444403113628</c:v>
                </c:pt>
                <c:pt idx="202">
                  <c:v>84.05237219605111</c:v>
                </c:pt>
                <c:pt idx="203">
                  <c:v>81.090011259915286</c:v>
                </c:pt>
                <c:pt idx="204">
                  <c:v>67.211569681938144</c:v>
                </c:pt>
                <c:pt idx="205">
                  <c:v>66.94240242781548</c:v>
                </c:pt>
                <c:pt idx="206">
                  <c:v>65.03895732413703</c:v>
                </c:pt>
                <c:pt idx="207">
                  <c:v>60.377313799615123</c:v>
                </c:pt>
                <c:pt idx="208">
                  <c:v>56.959813093016876</c:v>
                </c:pt>
                <c:pt idx="209">
                  <c:v>57.799757338982737</c:v>
                </c:pt>
                <c:pt idx="210">
                  <c:v>54.780843737529224</c:v>
                </c:pt>
                <c:pt idx="211">
                  <c:v>62.952978094864861</c:v>
                </c:pt>
                <c:pt idx="212">
                  <c:v>67.266177175729325</c:v>
                </c:pt>
                <c:pt idx="213">
                  <c:v>61.484228307228641</c:v>
                </c:pt>
                <c:pt idx="214">
                  <c:v>63.545801229078158</c:v>
                </c:pt>
                <c:pt idx="215">
                  <c:v>70.810906914081016</c:v>
                </c:pt>
                <c:pt idx="216">
                  <c:v>62.456461258454404</c:v>
                </c:pt>
                <c:pt idx="217">
                  <c:v>66.642917903522601</c:v>
                </c:pt>
                <c:pt idx="218">
                  <c:v>66.29547509715664</c:v>
                </c:pt>
                <c:pt idx="219">
                  <c:v>69.259190932310673</c:v>
                </c:pt>
                <c:pt idx="220">
                  <c:v>66.353244185889167</c:v>
                </c:pt>
                <c:pt idx="221">
                  <c:v>60.495549490576039</c:v>
                </c:pt>
                <c:pt idx="222">
                  <c:v>57.498860525372415</c:v>
                </c:pt>
                <c:pt idx="223">
                  <c:v>53.506555064309211</c:v>
                </c:pt>
                <c:pt idx="224">
                  <c:v>56.412115553774996</c:v>
                </c:pt>
                <c:pt idx="225">
                  <c:v>52.277322866740562</c:v>
                </c:pt>
                <c:pt idx="226">
                  <c:v>54.884982940513311</c:v>
                </c:pt>
                <c:pt idx="227">
                  <c:v>52.829839273750608</c:v>
                </c:pt>
                <c:pt idx="228">
                  <c:v>53.170832133561071</c:v>
                </c:pt>
                <c:pt idx="229">
                  <c:v>53.159676163915357</c:v>
                </c:pt>
                <c:pt idx="230">
                  <c:v>57.993827506686195</c:v>
                </c:pt>
                <c:pt idx="231">
                  <c:v>53.269177409864049</c:v>
                </c:pt>
                <c:pt idx="232">
                  <c:v>53.763159317486938</c:v>
                </c:pt>
                <c:pt idx="233">
                  <c:v>55.367188078663631</c:v>
                </c:pt>
                <c:pt idx="234">
                  <c:v>56.356850983439728</c:v>
                </c:pt>
                <c:pt idx="235">
                  <c:v>53.826536902308895</c:v>
                </c:pt>
                <c:pt idx="236">
                  <c:v>41.900680196703306</c:v>
                </c:pt>
                <c:pt idx="237">
                  <c:v>44.577438495552371</c:v>
                </c:pt>
                <c:pt idx="238">
                  <c:v>51.02745394669094</c:v>
                </c:pt>
                <c:pt idx="239">
                  <c:v>55.086444261970996</c:v>
                </c:pt>
                <c:pt idx="240">
                  <c:v>56.040230149637637</c:v>
                </c:pt>
                <c:pt idx="241">
                  <c:v>57.240643545819218</c:v>
                </c:pt>
                <c:pt idx="242">
                  <c:v>62.225447432981198</c:v>
                </c:pt>
                <c:pt idx="243">
                  <c:v>55.707805201628119</c:v>
                </c:pt>
                <c:pt idx="244">
                  <c:v>57.071940377214311</c:v>
                </c:pt>
                <c:pt idx="245">
                  <c:v>58.237110149442941</c:v>
                </c:pt>
                <c:pt idx="246">
                  <c:v>55.607018322455644</c:v>
                </c:pt>
                <c:pt idx="247">
                  <c:v>53.637448993664677</c:v>
                </c:pt>
                <c:pt idx="248">
                  <c:v>58.901833030032641</c:v>
                </c:pt>
                <c:pt idx="249">
                  <c:v>68.301239357940034</c:v>
                </c:pt>
                <c:pt idx="250">
                  <c:v>73.621002644697697</c:v>
                </c:pt>
                <c:pt idx="251">
                  <c:v>76.286055153604053</c:v>
                </c:pt>
                <c:pt idx="252">
                  <c:v>73.863596583982869</c:v>
                </c:pt>
                <c:pt idx="253">
                  <c:v>69.444072966655526</c:v>
                </c:pt>
                <c:pt idx="254">
                  <c:v>70.547766150200104</c:v>
                </c:pt>
                <c:pt idx="255">
                  <c:v>63.708461999241287</c:v>
                </c:pt>
                <c:pt idx="256">
                  <c:v>71.310964533163002</c:v>
                </c:pt>
                <c:pt idx="257">
                  <c:v>73.023565869051694</c:v>
                </c:pt>
                <c:pt idx="258">
                  <c:v>79.62059444661449</c:v>
                </c:pt>
                <c:pt idx="259">
                  <c:v>82.03113779049869</c:v>
                </c:pt>
                <c:pt idx="260">
                  <c:v>92.105708237956264</c:v>
                </c:pt>
                <c:pt idx="261">
                  <c:v>103.69444436083465</c:v>
                </c:pt>
                <c:pt idx="262">
                  <c:v>95.213258081293574</c:v>
                </c:pt>
                <c:pt idx="263">
                  <c:v>98.643120450991262</c:v>
                </c:pt>
                <c:pt idx="264">
                  <c:v>95.776807981404332</c:v>
                </c:pt>
                <c:pt idx="265">
                  <c:v>98.827979435295148</c:v>
                </c:pt>
                <c:pt idx="266">
                  <c:v>101.06588185969557</c:v>
                </c:pt>
                <c:pt idx="267">
                  <c:v>86.264426767619668</c:v>
                </c:pt>
                <c:pt idx="268">
                  <c:v>79.475964323320312</c:v>
                </c:pt>
                <c:pt idx="269">
                  <c:v>73.631758634739683</c:v>
                </c:pt>
                <c:pt idx="270">
                  <c:v>76.991271785090817</c:v>
                </c:pt>
                <c:pt idx="271">
                  <c:v>75.643528930172991</c:v>
                </c:pt>
                <c:pt idx="272">
                  <c:v>76.402142955135119</c:v>
                </c:pt>
                <c:pt idx="273">
                  <c:v>69.625098075225281</c:v>
                </c:pt>
                <c:pt idx="274">
                  <c:v>58.543858914155116</c:v>
                </c:pt>
                <c:pt idx="275">
                  <c:v>68.473692497320556</c:v>
                </c:pt>
                <c:pt idx="276">
                  <c:v>72.425483372742491</c:v>
                </c:pt>
                <c:pt idx="277">
                  <c:v>72.907312401559537</c:v>
                </c:pt>
                <c:pt idx="278">
                  <c:v>70.897453078520627</c:v>
                </c:pt>
                <c:pt idx="279">
                  <c:v>73.251597640537099</c:v>
                </c:pt>
                <c:pt idx="280">
                  <c:v>71.679568642459671</c:v>
                </c:pt>
                <c:pt idx="281">
                  <c:v>77.170882946521317</c:v>
                </c:pt>
                <c:pt idx="282">
                  <c:v>64.166479331206176</c:v>
                </c:pt>
                <c:pt idx="283">
                  <c:v>61.611042956426296</c:v>
                </c:pt>
                <c:pt idx="284">
                  <c:v>41.727545060599631</c:v>
                </c:pt>
                <c:pt idx="285">
                  <c:v>35.942112335578138</c:v>
                </c:pt>
                <c:pt idx="286">
                  <c:v>44.653565358734156</c:v>
                </c:pt>
                <c:pt idx="287">
                  <c:v>57.859300478827841</c:v>
                </c:pt>
                <c:pt idx="288">
                  <c:v>59.650745300350636</c:v>
                </c:pt>
                <c:pt idx="289">
                  <c:v>56.939365172529655</c:v>
                </c:pt>
                <c:pt idx="290">
                  <c:v>65.905496993857355</c:v>
                </c:pt>
                <c:pt idx="291">
                  <c:v>58.341376997395876</c:v>
                </c:pt>
                <c:pt idx="292">
                  <c:v>63.170983587894327</c:v>
                </c:pt>
                <c:pt idx="293">
                  <c:v>71.56247203752757</c:v>
                </c:pt>
                <c:pt idx="294">
                  <c:v>74.034802995289311</c:v>
                </c:pt>
                <c:pt idx="295">
                  <c:v>81.962979796781468</c:v>
                </c:pt>
                <c:pt idx="296">
                  <c:v>85.590617816103091</c:v>
                </c:pt>
                <c:pt idx="297">
                  <c:v>81.262739858235818</c:v>
                </c:pt>
                <c:pt idx="298">
                  <c:v>86.636882896478369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81952"/>
        <c:axId val="68783488"/>
      </c:lineChart>
      <c:dateAx>
        <c:axId val="687819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68783488"/>
        <c:crosses val="autoZero"/>
        <c:auto val="1"/>
        <c:lblOffset val="100"/>
        <c:baseTimeUnit val="months"/>
      </c:dateAx>
      <c:valAx>
        <c:axId val="6878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Indexed prices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7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Wheat and inflation components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Wheat</c:v>
          </c:tx>
          <c:marker>
            <c:symbol val="none"/>
          </c:marker>
          <c:cat>
            <c:numRef>
              <c:f>'monthly_W__0000$'!$A$2:$A$300</c:f>
              <c:numCache>
                <c:formatCode>m/d/yyyy</c:formatCode>
                <c:ptCount val="299"/>
                <c:pt idx="0">
                  <c:v>31412</c:v>
                </c:pt>
                <c:pt idx="1">
                  <c:v>31443</c:v>
                </c:pt>
                <c:pt idx="2">
                  <c:v>31471</c:v>
                </c:pt>
                <c:pt idx="3">
                  <c:v>31502</c:v>
                </c:pt>
                <c:pt idx="4">
                  <c:v>31532</c:v>
                </c:pt>
                <c:pt idx="5">
                  <c:v>31562</c:v>
                </c:pt>
                <c:pt idx="6">
                  <c:v>31593</c:v>
                </c:pt>
                <c:pt idx="7">
                  <c:v>31624</c:v>
                </c:pt>
                <c:pt idx="8">
                  <c:v>31653</c:v>
                </c:pt>
                <c:pt idx="9">
                  <c:v>31685</c:v>
                </c:pt>
                <c:pt idx="10">
                  <c:v>31716</c:v>
                </c:pt>
                <c:pt idx="11">
                  <c:v>31744</c:v>
                </c:pt>
                <c:pt idx="12">
                  <c:v>31777</c:v>
                </c:pt>
                <c:pt idx="13">
                  <c:v>31807</c:v>
                </c:pt>
                <c:pt idx="14">
                  <c:v>31835</c:v>
                </c:pt>
                <c:pt idx="15">
                  <c:v>31867</c:v>
                </c:pt>
                <c:pt idx="16">
                  <c:v>31897</c:v>
                </c:pt>
                <c:pt idx="17">
                  <c:v>31926</c:v>
                </c:pt>
                <c:pt idx="18">
                  <c:v>31958</c:v>
                </c:pt>
                <c:pt idx="19">
                  <c:v>31989</c:v>
                </c:pt>
                <c:pt idx="20">
                  <c:v>32020</c:v>
                </c:pt>
                <c:pt idx="21">
                  <c:v>32050</c:v>
                </c:pt>
                <c:pt idx="22">
                  <c:v>32080</c:v>
                </c:pt>
                <c:pt idx="23">
                  <c:v>32111</c:v>
                </c:pt>
                <c:pt idx="24">
                  <c:v>32142</c:v>
                </c:pt>
                <c:pt idx="25">
                  <c:v>32171</c:v>
                </c:pt>
                <c:pt idx="26">
                  <c:v>32202</c:v>
                </c:pt>
                <c:pt idx="27">
                  <c:v>32233</c:v>
                </c:pt>
                <c:pt idx="28">
                  <c:v>32262</c:v>
                </c:pt>
                <c:pt idx="29">
                  <c:v>32294</c:v>
                </c:pt>
                <c:pt idx="30">
                  <c:v>32324</c:v>
                </c:pt>
                <c:pt idx="31">
                  <c:v>32353</c:v>
                </c:pt>
                <c:pt idx="32">
                  <c:v>32386</c:v>
                </c:pt>
                <c:pt idx="33">
                  <c:v>32416</c:v>
                </c:pt>
                <c:pt idx="34">
                  <c:v>32447</c:v>
                </c:pt>
                <c:pt idx="35">
                  <c:v>32477</c:v>
                </c:pt>
                <c:pt idx="36">
                  <c:v>32507</c:v>
                </c:pt>
                <c:pt idx="37">
                  <c:v>32539</c:v>
                </c:pt>
                <c:pt idx="38">
                  <c:v>32567</c:v>
                </c:pt>
                <c:pt idx="39">
                  <c:v>32598</c:v>
                </c:pt>
                <c:pt idx="40">
                  <c:v>32626</c:v>
                </c:pt>
                <c:pt idx="41">
                  <c:v>32659</c:v>
                </c:pt>
                <c:pt idx="42">
                  <c:v>32689</c:v>
                </c:pt>
                <c:pt idx="43">
                  <c:v>32720</c:v>
                </c:pt>
                <c:pt idx="44">
                  <c:v>32751</c:v>
                </c:pt>
                <c:pt idx="45">
                  <c:v>32780</c:v>
                </c:pt>
                <c:pt idx="46">
                  <c:v>32812</c:v>
                </c:pt>
                <c:pt idx="47">
                  <c:v>32842</c:v>
                </c:pt>
                <c:pt idx="48">
                  <c:v>32871</c:v>
                </c:pt>
                <c:pt idx="49">
                  <c:v>32904</c:v>
                </c:pt>
                <c:pt idx="50">
                  <c:v>32932</c:v>
                </c:pt>
                <c:pt idx="51">
                  <c:v>32962</c:v>
                </c:pt>
                <c:pt idx="52">
                  <c:v>32993</c:v>
                </c:pt>
                <c:pt idx="53">
                  <c:v>33024</c:v>
                </c:pt>
                <c:pt idx="54">
                  <c:v>33053</c:v>
                </c:pt>
                <c:pt idx="55">
                  <c:v>33085</c:v>
                </c:pt>
                <c:pt idx="56">
                  <c:v>33116</c:v>
                </c:pt>
                <c:pt idx="57">
                  <c:v>33144</c:v>
                </c:pt>
                <c:pt idx="58">
                  <c:v>33177</c:v>
                </c:pt>
                <c:pt idx="59">
                  <c:v>33207</c:v>
                </c:pt>
                <c:pt idx="60">
                  <c:v>33238</c:v>
                </c:pt>
                <c:pt idx="61">
                  <c:v>33269</c:v>
                </c:pt>
                <c:pt idx="62">
                  <c:v>33297</c:v>
                </c:pt>
                <c:pt idx="63">
                  <c:v>33325</c:v>
                </c:pt>
                <c:pt idx="64">
                  <c:v>33358</c:v>
                </c:pt>
                <c:pt idx="65">
                  <c:v>33389</c:v>
                </c:pt>
                <c:pt idx="66">
                  <c:v>33417</c:v>
                </c:pt>
                <c:pt idx="67">
                  <c:v>33450</c:v>
                </c:pt>
                <c:pt idx="68">
                  <c:v>33480</c:v>
                </c:pt>
                <c:pt idx="69">
                  <c:v>33511</c:v>
                </c:pt>
                <c:pt idx="70">
                  <c:v>33542</c:v>
                </c:pt>
                <c:pt idx="71">
                  <c:v>33571</c:v>
                </c:pt>
                <c:pt idx="72">
                  <c:v>33603</c:v>
                </c:pt>
                <c:pt idx="73">
                  <c:v>33634</c:v>
                </c:pt>
                <c:pt idx="74">
                  <c:v>33662</c:v>
                </c:pt>
                <c:pt idx="75">
                  <c:v>33694</c:v>
                </c:pt>
                <c:pt idx="76">
                  <c:v>33724</c:v>
                </c:pt>
                <c:pt idx="77">
                  <c:v>33753</c:v>
                </c:pt>
                <c:pt idx="78">
                  <c:v>33785</c:v>
                </c:pt>
                <c:pt idx="79">
                  <c:v>33816</c:v>
                </c:pt>
                <c:pt idx="80">
                  <c:v>33847</c:v>
                </c:pt>
                <c:pt idx="81">
                  <c:v>33877</c:v>
                </c:pt>
                <c:pt idx="82">
                  <c:v>33907</c:v>
                </c:pt>
                <c:pt idx="83">
                  <c:v>33938</c:v>
                </c:pt>
                <c:pt idx="84">
                  <c:v>33968</c:v>
                </c:pt>
                <c:pt idx="85">
                  <c:v>33998</c:v>
                </c:pt>
                <c:pt idx="86">
                  <c:v>34026</c:v>
                </c:pt>
                <c:pt idx="87">
                  <c:v>34059</c:v>
                </c:pt>
                <c:pt idx="88">
                  <c:v>34089</c:v>
                </c:pt>
                <c:pt idx="89">
                  <c:v>34117</c:v>
                </c:pt>
                <c:pt idx="90">
                  <c:v>34150</c:v>
                </c:pt>
                <c:pt idx="91">
                  <c:v>34180</c:v>
                </c:pt>
                <c:pt idx="92">
                  <c:v>34212</c:v>
                </c:pt>
                <c:pt idx="93">
                  <c:v>34242</c:v>
                </c:pt>
                <c:pt idx="94">
                  <c:v>34271</c:v>
                </c:pt>
                <c:pt idx="95">
                  <c:v>34303</c:v>
                </c:pt>
                <c:pt idx="96">
                  <c:v>34333</c:v>
                </c:pt>
                <c:pt idx="97">
                  <c:v>34365</c:v>
                </c:pt>
                <c:pt idx="98">
                  <c:v>34393</c:v>
                </c:pt>
                <c:pt idx="99">
                  <c:v>34424</c:v>
                </c:pt>
                <c:pt idx="100">
                  <c:v>34453</c:v>
                </c:pt>
                <c:pt idx="101">
                  <c:v>34485</c:v>
                </c:pt>
                <c:pt idx="102">
                  <c:v>34515</c:v>
                </c:pt>
                <c:pt idx="103">
                  <c:v>34544</c:v>
                </c:pt>
                <c:pt idx="104">
                  <c:v>34577</c:v>
                </c:pt>
                <c:pt idx="105">
                  <c:v>34607</c:v>
                </c:pt>
                <c:pt idx="106">
                  <c:v>34638</c:v>
                </c:pt>
                <c:pt idx="107">
                  <c:v>34668</c:v>
                </c:pt>
                <c:pt idx="108">
                  <c:v>34698</c:v>
                </c:pt>
                <c:pt idx="109">
                  <c:v>34730</c:v>
                </c:pt>
                <c:pt idx="110">
                  <c:v>34758</c:v>
                </c:pt>
                <c:pt idx="111">
                  <c:v>34789</c:v>
                </c:pt>
                <c:pt idx="112">
                  <c:v>34817</c:v>
                </c:pt>
                <c:pt idx="113">
                  <c:v>34850</c:v>
                </c:pt>
                <c:pt idx="114">
                  <c:v>34880</c:v>
                </c:pt>
                <c:pt idx="115">
                  <c:v>34911</c:v>
                </c:pt>
                <c:pt idx="116">
                  <c:v>34942</c:v>
                </c:pt>
                <c:pt idx="117">
                  <c:v>34971</c:v>
                </c:pt>
                <c:pt idx="118">
                  <c:v>35003</c:v>
                </c:pt>
                <c:pt idx="119">
                  <c:v>35033</c:v>
                </c:pt>
                <c:pt idx="120">
                  <c:v>35062</c:v>
                </c:pt>
                <c:pt idx="121">
                  <c:v>35095</c:v>
                </c:pt>
                <c:pt idx="122">
                  <c:v>35124</c:v>
                </c:pt>
                <c:pt idx="123">
                  <c:v>35153</c:v>
                </c:pt>
                <c:pt idx="124">
                  <c:v>35185</c:v>
                </c:pt>
                <c:pt idx="125">
                  <c:v>35216</c:v>
                </c:pt>
                <c:pt idx="126">
                  <c:v>35244</c:v>
                </c:pt>
                <c:pt idx="127">
                  <c:v>35277</c:v>
                </c:pt>
                <c:pt idx="128">
                  <c:v>35307</c:v>
                </c:pt>
                <c:pt idx="129">
                  <c:v>35338</c:v>
                </c:pt>
                <c:pt idx="130">
                  <c:v>35369</c:v>
                </c:pt>
                <c:pt idx="131">
                  <c:v>35398</c:v>
                </c:pt>
                <c:pt idx="132">
                  <c:v>35429</c:v>
                </c:pt>
                <c:pt idx="133">
                  <c:v>35461</c:v>
                </c:pt>
                <c:pt idx="134">
                  <c:v>35489</c:v>
                </c:pt>
                <c:pt idx="135">
                  <c:v>35520</c:v>
                </c:pt>
                <c:pt idx="136">
                  <c:v>35550</c:v>
                </c:pt>
                <c:pt idx="137">
                  <c:v>35580</c:v>
                </c:pt>
                <c:pt idx="138">
                  <c:v>35611</c:v>
                </c:pt>
                <c:pt idx="139">
                  <c:v>35642</c:v>
                </c:pt>
                <c:pt idx="140">
                  <c:v>35671</c:v>
                </c:pt>
                <c:pt idx="141">
                  <c:v>35703</c:v>
                </c:pt>
                <c:pt idx="142">
                  <c:v>35734</c:v>
                </c:pt>
                <c:pt idx="143">
                  <c:v>35762</c:v>
                </c:pt>
                <c:pt idx="144">
                  <c:v>35795</c:v>
                </c:pt>
                <c:pt idx="145">
                  <c:v>35825</c:v>
                </c:pt>
                <c:pt idx="146">
                  <c:v>35853</c:v>
                </c:pt>
                <c:pt idx="147">
                  <c:v>35885</c:v>
                </c:pt>
                <c:pt idx="148">
                  <c:v>35915</c:v>
                </c:pt>
                <c:pt idx="149">
                  <c:v>35944</c:v>
                </c:pt>
                <c:pt idx="150">
                  <c:v>35976</c:v>
                </c:pt>
                <c:pt idx="151">
                  <c:v>36007</c:v>
                </c:pt>
                <c:pt idx="152">
                  <c:v>36038</c:v>
                </c:pt>
                <c:pt idx="153">
                  <c:v>36068</c:v>
                </c:pt>
                <c:pt idx="154">
                  <c:v>36098</c:v>
                </c:pt>
                <c:pt idx="155">
                  <c:v>36129</c:v>
                </c:pt>
                <c:pt idx="156">
                  <c:v>36160</c:v>
                </c:pt>
                <c:pt idx="157">
                  <c:v>36189</c:v>
                </c:pt>
                <c:pt idx="158">
                  <c:v>36217</c:v>
                </c:pt>
                <c:pt idx="159">
                  <c:v>36250</c:v>
                </c:pt>
                <c:pt idx="160">
                  <c:v>36280</c:v>
                </c:pt>
                <c:pt idx="161">
                  <c:v>36308</c:v>
                </c:pt>
                <c:pt idx="162">
                  <c:v>36341</c:v>
                </c:pt>
                <c:pt idx="163">
                  <c:v>36371</c:v>
                </c:pt>
                <c:pt idx="164">
                  <c:v>36403</c:v>
                </c:pt>
                <c:pt idx="165">
                  <c:v>36433</c:v>
                </c:pt>
                <c:pt idx="166">
                  <c:v>36462</c:v>
                </c:pt>
                <c:pt idx="167">
                  <c:v>36494</c:v>
                </c:pt>
                <c:pt idx="168">
                  <c:v>36524</c:v>
                </c:pt>
                <c:pt idx="169">
                  <c:v>36556</c:v>
                </c:pt>
                <c:pt idx="170">
                  <c:v>36585</c:v>
                </c:pt>
                <c:pt idx="171">
                  <c:v>36616</c:v>
                </c:pt>
                <c:pt idx="172">
                  <c:v>36644</c:v>
                </c:pt>
                <c:pt idx="173">
                  <c:v>36677</c:v>
                </c:pt>
                <c:pt idx="174">
                  <c:v>36707</c:v>
                </c:pt>
                <c:pt idx="175">
                  <c:v>36738</c:v>
                </c:pt>
                <c:pt idx="176">
                  <c:v>36769</c:v>
                </c:pt>
                <c:pt idx="177">
                  <c:v>36798</c:v>
                </c:pt>
                <c:pt idx="178">
                  <c:v>36830</c:v>
                </c:pt>
                <c:pt idx="179">
                  <c:v>36860</c:v>
                </c:pt>
                <c:pt idx="180">
                  <c:v>36889</c:v>
                </c:pt>
                <c:pt idx="181">
                  <c:v>36922</c:v>
                </c:pt>
                <c:pt idx="182">
                  <c:v>36950</c:v>
                </c:pt>
                <c:pt idx="183">
                  <c:v>36980</c:v>
                </c:pt>
                <c:pt idx="184">
                  <c:v>37011</c:v>
                </c:pt>
                <c:pt idx="185">
                  <c:v>37042</c:v>
                </c:pt>
                <c:pt idx="186">
                  <c:v>37071</c:v>
                </c:pt>
                <c:pt idx="187">
                  <c:v>37103</c:v>
                </c:pt>
                <c:pt idx="188">
                  <c:v>37134</c:v>
                </c:pt>
                <c:pt idx="189">
                  <c:v>37162</c:v>
                </c:pt>
                <c:pt idx="190">
                  <c:v>37195</c:v>
                </c:pt>
                <c:pt idx="191">
                  <c:v>37225</c:v>
                </c:pt>
                <c:pt idx="192">
                  <c:v>37256</c:v>
                </c:pt>
                <c:pt idx="193">
                  <c:v>37287</c:v>
                </c:pt>
                <c:pt idx="194">
                  <c:v>37315</c:v>
                </c:pt>
                <c:pt idx="195">
                  <c:v>37343</c:v>
                </c:pt>
                <c:pt idx="196">
                  <c:v>37376</c:v>
                </c:pt>
                <c:pt idx="197">
                  <c:v>37407</c:v>
                </c:pt>
                <c:pt idx="198">
                  <c:v>37435</c:v>
                </c:pt>
                <c:pt idx="199">
                  <c:v>37468</c:v>
                </c:pt>
                <c:pt idx="200">
                  <c:v>37498</c:v>
                </c:pt>
                <c:pt idx="201">
                  <c:v>37529</c:v>
                </c:pt>
                <c:pt idx="202">
                  <c:v>37560</c:v>
                </c:pt>
                <c:pt idx="203">
                  <c:v>37589</c:v>
                </c:pt>
                <c:pt idx="204">
                  <c:v>37621</c:v>
                </c:pt>
                <c:pt idx="205">
                  <c:v>37652</c:v>
                </c:pt>
                <c:pt idx="206">
                  <c:v>37680</c:v>
                </c:pt>
                <c:pt idx="207">
                  <c:v>37711</c:v>
                </c:pt>
                <c:pt idx="208">
                  <c:v>37741</c:v>
                </c:pt>
                <c:pt idx="209">
                  <c:v>37771</c:v>
                </c:pt>
                <c:pt idx="210">
                  <c:v>37802</c:v>
                </c:pt>
                <c:pt idx="211">
                  <c:v>37833</c:v>
                </c:pt>
                <c:pt idx="212">
                  <c:v>37862</c:v>
                </c:pt>
                <c:pt idx="213">
                  <c:v>37894</c:v>
                </c:pt>
                <c:pt idx="214">
                  <c:v>37925</c:v>
                </c:pt>
                <c:pt idx="215">
                  <c:v>37953</c:v>
                </c:pt>
                <c:pt idx="216">
                  <c:v>37986</c:v>
                </c:pt>
                <c:pt idx="217">
                  <c:v>38016</c:v>
                </c:pt>
                <c:pt idx="218">
                  <c:v>38044</c:v>
                </c:pt>
                <c:pt idx="219">
                  <c:v>38077</c:v>
                </c:pt>
                <c:pt idx="220">
                  <c:v>38107</c:v>
                </c:pt>
                <c:pt idx="221">
                  <c:v>38135</c:v>
                </c:pt>
                <c:pt idx="222">
                  <c:v>38168</c:v>
                </c:pt>
                <c:pt idx="223">
                  <c:v>38198</c:v>
                </c:pt>
                <c:pt idx="224">
                  <c:v>38230</c:v>
                </c:pt>
                <c:pt idx="225">
                  <c:v>38260</c:v>
                </c:pt>
                <c:pt idx="226">
                  <c:v>38289</c:v>
                </c:pt>
                <c:pt idx="227">
                  <c:v>38321</c:v>
                </c:pt>
                <c:pt idx="228">
                  <c:v>38351</c:v>
                </c:pt>
                <c:pt idx="229">
                  <c:v>38383</c:v>
                </c:pt>
                <c:pt idx="230">
                  <c:v>38411</c:v>
                </c:pt>
                <c:pt idx="231">
                  <c:v>38442</c:v>
                </c:pt>
                <c:pt idx="232">
                  <c:v>38471</c:v>
                </c:pt>
                <c:pt idx="233">
                  <c:v>38503</c:v>
                </c:pt>
                <c:pt idx="234">
                  <c:v>38533</c:v>
                </c:pt>
                <c:pt idx="235">
                  <c:v>38562</c:v>
                </c:pt>
                <c:pt idx="236">
                  <c:v>38595</c:v>
                </c:pt>
                <c:pt idx="237">
                  <c:v>38625</c:v>
                </c:pt>
                <c:pt idx="238">
                  <c:v>38656</c:v>
                </c:pt>
                <c:pt idx="239">
                  <c:v>38686</c:v>
                </c:pt>
                <c:pt idx="240">
                  <c:v>38716</c:v>
                </c:pt>
                <c:pt idx="241">
                  <c:v>38748</c:v>
                </c:pt>
                <c:pt idx="242">
                  <c:v>38776</c:v>
                </c:pt>
                <c:pt idx="243">
                  <c:v>38807</c:v>
                </c:pt>
                <c:pt idx="244">
                  <c:v>38835</c:v>
                </c:pt>
                <c:pt idx="245">
                  <c:v>38868</c:v>
                </c:pt>
                <c:pt idx="246">
                  <c:v>38898</c:v>
                </c:pt>
                <c:pt idx="247">
                  <c:v>38929</c:v>
                </c:pt>
                <c:pt idx="248">
                  <c:v>38960</c:v>
                </c:pt>
                <c:pt idx="249">
                  <c:v>38989</c:v>
                </c:pt>
                <c:pt idx="250">
                  <c:v>39021</c:v>
                </c:pt>
                <c:pt idx="251">
                  <c:v>39051</c:v>
                </c:pt>
                <c:pt idx="252">
                  <c:v>39080</c:v>
                </c:pt>
                <c:pt idx="253">
                  <c:v>39113</c:v>
                </c:pt>
                <c:pt idx="254">
                  <c:v>39141</c:v>
                </c:pt>
                <c:pt idx="255">
                  <c:v>39171</c:v>
                </c:pt>
                <c:pt idx="256">
                  <c:v>39202</c:v>
                </c:pt>
                <c:pt idx="257">
                  <c:v>39233</c:v>
                </c:pt>
                <c:pt idx="258">
                  <c:v>39262</c:v>
                </c:pt>
                <c:pt idx="259">
                  <c:v>39294</c:v>
                </c:pt>
                <c:pt idx="260">
                  <c:v>39325</c:v>
                </c:pt>
                <c:pt idx="261">
                  <c:v>39353</c:v>
                </c:pt>
                <c:pt idx="262">
                  <c:v>39386</c:v>
                </c:pt>
                <c:pt idx="263">
                  <c:v>39416</c:v>
                </c:pt>
                <c:pt idx="264">
                  <c:v>39447</c:v>
                </c:pt>
                <c:pt idx="265">
                  <c:v>39478</c:v>
                </c:pt>
                <c:pt idx="266">
                  <c:v>39507</c:v>
                </c:pt>
                <c:pt idx="267">
                  <c:v>39538</c:v>
                </c:pt>
                <c:pt idx="268">
                  <c:v>39568</c:v>
                </c:pt>
                <c:pt idx="269">
                  <c:v>39598</c:v>
                </c:pt>
                <c:pt idx="270">
                  <c:v>39629</c:v>
                </c:pt>
                <c:pt idx="271">
                  <c:v>39660</c:v>
                </c:pt>
                <c:pt idx="272">
                  <c:v>39689</c:v>
                </c:pt>
                <c:pt idx="273">
                  <c:v>39721</c:v>
                </c:pt>
                <c:pt idx="274">
                  <c:v>39752</c:v>
                </c:pt>
                <c:pt idx="275">
                  <c:v>39780</c:v>
                </c:pt>
                <c:pt idx="276">
                  <c:v>39813</c:v>
                </c:pt>
                <c:pt idx="277">
                  <c:v>39843</c:v>
                </c:pt>
                <c:pt idx="278">
                  <c:v>39871</c:v>
                </c:pt>
                <c:pt idx="279">
                  <c:v>39903</c:v>
                </c:pt>
                <c:pt idx="280">
                  <c:v>39933</c:v>
                </c:pt>
                <c:pt idx="281">
                  <c:v>39962</c:v>
                </c:pt>
                <c:pt idx="282">
                  <c:v>39994</c:v>
                </c:pt>
                <c:pt idx="283">
                  <c:v>40025</c:v>
                </c:pt>
                <c:pt idx="284">
                  <c:v>40056</c:v>
                </c:pt>
                <c:pt idx="285">
                  <c:v>40086</c:v>
                </c:pt>
                <c:pt idx="286">
                  <c:v>40116</c:v>
                </c:pt>
                <c:pt idx="287">
                  <c:v>40147</c:v>
                </c:pt>
                <c:pt idx="288">
                  <c:v>40178</c:v>
                </c:pt>
                <c:pt idx="289">
                  <c:v>40207</c:v>
                </c:pt>
                <c:pt idx="290">
                  <c:v>40235</c:v>
                </c:pt>
                <c:pt idx="291">
                  <c:v>40268</c:v>
                </c:pt>
                <c:pt idx="292">
                  <c:v>40298</c:v>
                </c:pt>
                <c:pt idx="293">
                  <c:v>40326</c:v>
                </c:pt>
                <c:pt idx="294">
                  <c:v>40359</c:v>
                </c:pt>
                <c:pt idx="295">
                  <c:v>40389</c:v>
                </c:pt>
                <c:pt idx="296">
                  <c:v>40421</c:v>
                </c:pt>
                <c:pt idx="297">
                  <c:v>40451</c:v>
                </c:pt>
                <c:pt idx="298">
                  <c:v>40480</c:v>
                </c:pt>
              </c:numCache>
            </c:numRef>
          </c:cat>
          <c:val>
            <c:numRef>
              <c:f>'monthly_W__0000$'!$F$2:$F$300</c:f>
              <c:numCache>
                <c:formatCode>General</c:formatCode>
                <c:ptCount val="299"/>
                <c:pt idx="0">
                  <c:v>100</c:v>
                </c:pt>
                <c:pt idx="1">
                  <c:v>96.575985059936258</c:v>
                </c:pt>
                <c:pt idx="2">
                  <c:v>97.58682399201237</c:v>
                </c:pt>
                <c:pt idx="3">
                  <c:v>100.97697915958051</c:v>
                </c:pt>
                <c:pt idx="4">
                  <c:v>80.55433994138005</c:v>
                </c:pt>
                <c:pt idx="5">
                  <c:v>65.309484765707268</c:v>
                </c:pt>
                <c:pt idx="6">
                  <c:v>66.688816978940849</c:v>
                </c:pt>
                <c:pt idx="7">
                  <c:v>67.468548024944027</c:v>
                </c:pt>
                <c:pt idx="8">
                  <c:v>63.910860568233282</c:v>
                </c:pt>
                <c:pt idx="9">
                  <c:v>66.29665961362268</c:v>
                </c:pt>
                <c:pt idx="10">
                  <c:v>82.243569297830618</c:v>
                </c:pt>
                <c:pt idx="11">
                  <c:v>86.506509837315733</c:v>
                </c:pt>
                <c:pt idx="12">
                  <c:v>80.554339941380064</c:v>
                </c:pt>
                <c:pt idx="13">
                  <c:v>84.888351552191565</c:v>
                </c:pt>
                <c:pt idx="14">
                  <c:v>83.574703761654575</c:v>
                </c:pt>
                <c:pt idx="15">
                  <c:v>83.243577631288971</c:v>
                </c:pt>
                <c:pt idx="16">
                  <c:v>81.907998513133393</c:v>
                </c:pt>
                <c:pt idx="17">
                  <c:v>72.946782644164671</c:v>
                </c:pt>
                <c:pt idx="18">
                  <c:v>65.110874968544337</c:v>
                </c:pt>
                <c:pt idx="19">
                  <c:v>64.111865661035708</c:v>
                </c:pt>
                <c:pt idx="20">
                  <c:v>71.27853264817108</c:v>
                </c:pt>
                <c:pt idx="21">
                  <c:v>73.679386653371978</c:v>
                </c:pt>
                <c:pt idx="22">
                  <c:v>80.041956241393137</c:v>
                </c:pt>
                <c:pt idx="23">
                  <c:v>88.414357847839597</c:v>
                </c:pt>
                <c:pt idx="24">
                  <c:v>86.666894795513201</c:v>
                </c:pt>
                <c:pt idx="25">
                  <c:v>88.256753402293015</c:v>
                </c:pt>
                <c:pt idx="26">
                  <c:v>83.574703761654561</c:v>
                </c:pt>
                <c:pt idx="27">
                  <c:v>82.07592466510539</c:v>
                </c:pt>
                <c:pt idx="28">
                  <c:v>84.06934615518712</c:v>
                </c:pt>
                <c:pt idx="29">
                  <c:v>94.818985249797905</c:v>
                </c:pt>
                <c:pt idx="30">
                  <c:v>97.154857877560744</c:v>
                </c:pt>
                <c:pt idx="31">
                  <c:v>98.016932181951432</c:v>
                </c:pt>
                <c:pt idx="32">
                  <c:v>106.2520356981334</c:v>
                </c:pt>
                <c:pt idx="33">
                  <c:v>110.88606942400359</c:v>
                </c:pt>
                <c:pt idx="34">
                  <c:v>113.12496891335147</c:v>
                </c:pt>
                <c:pt idx="35">
                  <c:v>118.51226790736663</c:v>
                </c:pt>
                <c:pt idx="36">
                  <c:v>121.3843780189664</c:v>
                </c:pt>
                <c:pt idx="37">
                  <c:v>120.7025571957887</c:v>
                </c:pt>
                <c:pt idx="38">
                  <c:v>120.7025571957887</c:v>
                </c:pt>
                <c:pt idx="39">
                  <c:v>113.98229198440028</c:v>
                </c:pt>
                <c:pt idx="40">
                  <c:v>119.09332706691319</c:v>
                </c:pt>
                <c:pt idx="41">
                  <c:v>106.90863687522244</c:v>
                </c:pt>
                <c:pt idx="42">
                  <c:v>109.68390372813796</c:v>
                </c:pt>
                <c:pt idx="43">
                  <c:v>107.17007493262952</c:v>
                </c:pt>
                <c:pt idx="44">
                  <c:v>110.88606942400358</c:v>
                </c:pt>
                <c:pt idx="45">
                  <c:v>115.07387347209989</c:v>
                </c:pt>
                <c:pt idx="46">
                  <c:v>110.25515250467711</c:v>
                </c:pt>
                <c:pt idx="47">
                  <c:v>117.6930708159078</c:v>
                </c:pt>
                <c:pt idx="48">
                  <c:v>114.59019659203848</c:v>
                </c:pt>
                <c:pt idx="49">
                  <c:v>109.62022973681123</c:v>
                </c:pt>
                <c:pt idx="50">
                  <c:v>112.13608570042672</c:v>
                </c:pt>
                <c:pt idx="51">
                  <c:v>104.39027979652633</c:v>
                </c:pt>
                <c:pt idx="52">
                  <c:v>95.113970714440001</c:v>
                </c:pt>
                <c:pt idx="53">
                  <c:v>90.595129628979393</c:v>
                </c:pt>
                <c:pt idx="54">
                  <c:v>89.666330382332333</c:v>
                </c:pt>
                <c:pt idx="55">
                  <c:v>77.615494041429969</c:v>
                </c:pt>
                <c:pt idx="56">
                  <c:v>73.313755533060885</c:v>
                </c:pt>
                <c:pt idx="57">
                  <c:v>68.242246275159246</c:v>
                </c:pt>
                <c:pt idx="58">
                  <c:v>70.339558613187137</c:v>
                </c:pt>
                <c:pt idx="59">
                  <c:v>69.581979232341368</c:v>
                </c:pt>
                <c:pt idx="60">
                  <c:v>71.837713974748823</c:v>
                </c:pt>
                <c:pt idx="61">
                  <c:v>71.651667409456849</c:v>
                </c:pt>
                <c:pt idx="62">
                  <c:v>70.904000375154837</c:v>
                </c:pt>
                <c:pt idx="63">
                  <c:v>81.233459699180202</c:v>
                </c:pt>
                <c:pt idx="64">
                  <c:v>77.965757096550178</c:v>
                </c:pt>
                <c:pt idx="65">
                  <c:v>81.739789894834885</c:v>
                </c:pt>
                <c:pt idx="66">
                  <c:v>67.856145409413301</c:v>
                </c:pt>
                <c:pt idx="67">
                  <c:v>74.587658110803872</c:v>
                </c:pt>
                <c:pt idx="68">
                  <c:v>78.140429630044338</c:v>
                </c:pt>
                <c:pt idx="69">
                  <c:v>77.087788331345592</c:v>
                </c:pt>
                <c:pt idx="70">
                  <c:v>94.226390923043169</c:v>
                </c:pt>
                <c:pt idx="71">
                  <c:v>96.1396207311589</c:v>
                </c:pt>
                <c:pt idx="72">
                  <c:v>104.12146243034628</c:v>
                </c:pt>
                <c:pt idx="73">
                  <c:v>112.38422478556524</c:v>
                </c:pt>
                <c:pt idx="74">
                  <c:v>105.45838073855971</c:v>
                </c:pt>
                <c:pt idx="75">
                  <c:v>101.66902344403783</c:v>
                </c:pt>
                <c:pt idx="76">
                  <c:v>99.296267327942331</c:v>
                </c:pt>
                <c:pt idx="77">
                  <c:v>96.285287180805284</c:v>
                </c:pt>
                <c:pt idx="78">
                  <c:v>96.285287180805284</c:v>
                </c:pt>
                <c:pt idx="79">
                  <c:v>86.827022932210511</c:v>
                </c:pt>
                <c:pt idx="80">
                  <c:v>87.464983628614405</c:v>
                </c:pt>
                <c:pt idx="81">
                  <c:v>94.818985249797848</c:v>
                </c:pt>
                <c:pt idx="82">
                  <c:v>97.010453520337308</c:v>
                </c:pt>
                <c:pt idx="83">
                  <c:v>106.51519374473894</c:v>
                </c:pt>
                <c:pt idx="84">
                  <c:v>104.39027979652631</c:v>
                </c:pt>
                <c:pt idx="85">
                  <c:v>109.74753720149101</c:v>
                </c:pt>
                <c:pt idx="86">
                  <c:v>108.07976281731256</c:v>
                </c:pt>
                <c:pt idx="87">
                  <c:v>112.63174966441953</c:v>
                </c:pt>
                <c:pt idx="88">
                  <c:v>82.578017770115295</c:v>
                </c:pt>
                <c:pt idx="89">
                  <c:v>79.182105715869881</c:v>
                </c:pt>
                <c:pt idx="90">
                  <c:v>76.023948510839986</c:v>
                </c:pt>
                <c:pt idx="91">
                  <c:v>81.233459699180173</c:v>
                </c:pt>
                <c:pt idx="92">
                  <c:v>79.009244825808096</c:v>
                </c:pt>
                <c:pt idx="93">
                  <c:v>76.202042947939461</c:v>
                </c:pt>
                <c:pt idx="94">
                  <c:v>84.725086209802967</c:v>
                </c:pt>
                <c:pt idx="95">
                  <c:v>93.928771655738544</c:v>
                </c:pt>
                <c:pt idx="96">
                  <c:v>103.44624041861761</c:v>
                </c:pt>
                <c:pt idx="97">
                  <c:v>103.17486983145798</c:v>
                </c:pt>
                <c:pt idx="98">
                  <c:v>94.523127045823344</c:v>
                </c:pt>
                <c:pt idx="99">
                  <c:v>90.28648740866042</c:v>
                </c:pt>
                <c:pt idx="100">
                  <c:v>90.902822179427304</c:v>
                </c:pt>
                <c:pt idx="101">
                  <c:v>88.41435784783954</c:v>
                </c:pt>
                <c:pt idx="102">
                  <c:v>83.904737064520191</c:v>
                </c:pt>
                <c:pt idx="103">
                  <c:v>86.827022932210511</c:v>
                </c:pt>
                <c:pt idx="104">
                  <c:v>97.154857877560687</c:v>
                </c:pt>
                <c:pt idx="105">
                  <c:v>106.25203569813337</c:v>
                </c:pt>
                <c:pt idx="106">
                  <c:v>105.98818330231525</c:v>
                </c:pt>
                <c:pt idx="107">
                  <c:v>105.45838073855974</c:v>
                </c:pt>
                <c:pt idx="108">
                  <c:v>113.2478945588244</c:v>
                </c:pt>
                <c:pt idx="109">
                  <c:v>107.03944134122395</c:v>
                </c:pt>
                <c:pt idx="110">
                  <c:v>99.15492454822764</c:v>
                </c:pt>
                <c:pt idx="111">
                  <c:v>95.26113777558561</c:v>
                </c:pt>
                <c:pt idx="112">
                  <c:v>98.302646662029375</c:v>
                </c:pt>
                <c:pt idx="113">
                  <c:v>100.55944201853241</c:v>
                </c:pt>
                <c:pt idx="114">
                  <c:v>120.47424659433182</c:v>
                </c:pt>
                <c:pt idx="115">
                  <c:v>121.61062245936331</c:v>
                </c:pt>
                <c:pt idx="116">
                  <c:v>116.98552069428774</c:v>
                </c:pt>
                <c:pt idx="117">
                  <c:v>128.48730818407253</c:v>
                </c:pt>
                <c:pt idx="118">
                  <c:v>135.31624710615912</c:v>
                </c:pt>
                <c:pt idx="119">
                  <c:v>134.42559302453881</c:v>
                </c:pt>
                <c:pt idx="120">
                  <c:v>136.39416053164186</c:v>
                </c:pt>
                <c:pt idx="121">
                  <c:v>130.98743840461427</c:v>
                </c:pt>
                <c:pt idx="122">
                  <c:v>129.953303025141</c:v>
                </c:pt>
                <c:pt idx="123">
                  <c:v>132.11276997328702</c:v>
                </c:pt>
                <c:pt idx="124">
                  <c:v>143.44927163083835</c:v>
                </c:pt>
                <c:pt idx="125">
                  <c:v>136.49157895142619</c:v>
                </c:pt>
                <c:pt idx="126">
                  <c:v>127.10651088743907</c:v>
                </c:pt>
                <c:pt idx="127">
                  <c:v>121.61062245936333</c:v>
                </c:pt>
                <c:pt idx="128">
                  <c:v>124.28636737631825</c:v>
                </c:pt>
                <c:pt idx="129">
                  <c:v>120.47424659433182</c:v>
                </c:pt>
                <c:pt idx="130">
                  <c:v>98.729693574374622</c:v>
                </c:pt>
                <c:pt idx="131">
                  <c:v>106.90863687522243</c:v>
                </c:pt>
                <c:pt idx="132">
                  <c:v>107.43083127333759</c:v>
                </c:pt>
                <c:pt idx="133">
                  <c:v>99.437410611783122</c:v>
                </c:pt>
                <c:pt idx="134">
                  <c:v>100.83799373067504</c:v>
                </c:pt>
                <c:pt idx="135">
                  <c:v>106.38370128660806</c:v>
                </c:pt>
                <c:pt idx="136">
                  <c:v>115.19442803763474</c:v>
                </c:pt>
                <c:pt idx="137">
                  <c:v>99.437410611783136</c:v>
                </c:pt>
                <c:pt idx="138">
                  <c:v>90.440927593797852</c:v>
                </c:pt>
                <c:pt idx="139">
                  <c:v>99.859649099767964</c:v>
                </c:pt>
                <c:pt idx="140">
                  <c:v>104.25596144187958</c:v>
                </c:pt>
                <c:pt idx="141">
                  <c:v>94.966586752609942</c:v>
                </c:pt>
                <c:pt idx="142">
                  <c:v>100.97697915958049</c:v>
                </c:pt>
                <c:pt idx="143">
                  <c:v>99.719100938894485</c:v>
                </c:pt>
                <c:pt idx="144">
                  <c:v>92.275841460617514</c:v>
                </c:pt>
                <c:pt idx="145">
                  <c:v>94.966586752609956</c:v>
                </c:pt>
                <c:pt idx="146">
                  <c:v>89.821730569005751</c:v>
                </c:pt>
                <c:pt idx="147">
                  <c:v>86.827022932210539</c:v>
                </c:pt>
                <c:pt idx="148">
                  <c:v>78.662624028159513</c:v>
                </c:pt>
                <c:pt idx="149">
                  <c:v>72.393785843218552</c:v>
                </c:pt>
                <c:pt idx="150">
                  <c:v>67.856145409413315</c:v>
                </c:pt>
                <c:pt idx="151">
                  <c:v>53.083753160576812</c:v>
                </c:pt>
                <c:pt idx="152">
                  <c:v>45.396617254673679</c:v>
                </c:pt>
                <c:pt idx="153">
                  <c:v>42.945514153238697</c:v>
                </c:pt>
                <c:pt idx="154">
                  <c:v>55.520197047990862</c:v>
                </c:pt>
                <c:pt idx="155">
                  <c:v>65.70552488731694</c:v>
                </c:pt>
                <c:pt idx="156">
                  <c:v>64.911869927743311</c:v>
                </c:pt>
                <c:pt idx="157">
                  <c:v>64.512667800789572</c:v>
                </c:pt>
                <c:pt idx="158">
                  <c:v>48.260774851012073</c:v>
                </c:pt>
                <c:pt idx="159">
                  <c:v>64.712468067056861</c:v>
                </c:pt>
                <c:pt idx="160">
                  <c:v>65.110874968544309</c:v>
                </c:pt>
                <c:pt idx="161">
                  <c:v>58.11213480319833</c:v>
                </c:pt>
                <c:pt idx="162">
                  <c:v>55.520197047990862</c:v>
                </c:pt>
                <c:pt idx="163">
                  <c:v>51.501799266087531</c:v>
                </c:pt>
                <c:pt idx="164">
                  <c:v>52.859286175194413</c:v>
                </c:pt>
                <c:pt idx="165">
                  <c:v>61.878270266829368</c:v>
                </c:pt>
                <c:pt idx="166">
                  <c:v>60.221917699661908</c:v>
                </c:pt>
                <c:pt idx="167">
                  <c:v>56.824563367193797</c:v>
                </c:pt>
                <c:pt idx="168">
                  <c:v>55.520197047990862</c:v>
                </c:pt>
                <c:pt idx="169">
                  <c:v>59.803507047404516</c:v>
                </c:pt>
                <c:pt idx="170">
                  <c:v>56.824563367193804</c:v>
                </c:pt>
                <c:pt idx="171">
                  <c:v>62.899729607801213</c:v>
                </c:pt>
                <c:pt idx="172">
                  <c:v>56.824563367193804</c:v>
                </c:pt>
                <c:pt idx="173">
                  <c:v>65.110874968544323</c:v>
                </c:pt>
                <c:pt idx="174">
                  <c:v>60.221917699661923</c:v>
                </c:pt>
                <c:pt idx="175">
                  <c:v>45.396617254673671</c:v>
                </c:pt>
                <c:pt idx="176">
                  <c:v>49.662666968945175</c:v>
                </c:pt>
                <c:pt idx="177">
                  <c:v>49.662666968945175</c:v>
                </c:pt>
                <c:pt idx="178">
                  <c:v>58.11213480319833</c:v>
                </c:pt>
                <c:pt idx="179">
                  <c:v>60.638584969146507</c:v>
                </c:pt>
                <c:pt idx="180">
                  <c:v>63.709450631063142</c:v>
                </c:pt>
                <c:pt idx="181">
                  <c:v>63.305409677362647</c:v>
                </c:pt>
                <c:pt idx="182">
                  <c:v>69.391684217732774</c:v>
                </c:pt>
                <c:pt idx="183">
                  <c:v>54.641070506873803</c:v>
                </c:pt>
                <c:pt idx="184">
                  <c:v>66.296659613622666</c:v>
                </c:pt>
                <c:pt idx="185">
                  <c:v>61.053523323827655</c:v>
                </c:pt>
                <c:pt idx="186">
                  <c:v>60.846269363630412</c:v>
                </c:pt>
                <c:pt idx="187">
                  <c:v>70.52806008276427</c:v>
                </c:pt>
                <c:pt idx="188">
                  <c:v>71.278532648171051</c:v>
                </c:pt>
                <c:pt idx="189">
                  <c:v>63.910860568233275</c:v>
                </c:pt>
                <c:pt idx="190">
                  <c:v>78.140429630044352</c:v>
                </c:pt>
                <c:pt idx="191">
                  <c:v>80.894476323729066</c:v>
                </c:pt>
                <c:pt idx="192">
                  <c:v>82.91135141209115</c:v>
                </c:pt>
                <c:pt idx="193">
                  <c:v>78.488862038305442</c:v>
                </c:pt>
                <c:pt idx="194">
                  <c:v>74.948669333213843</c:v>
                </c:pt>
                <c:pt idx="195">
                  <c:v>82.91135141209115</c:v>
                </c:pt>
                <c:pt idx="196">
                  <c:v>72.762789951963939</c:v>
                </c:pt>
                <c:pt idx="197">
                  <c:v>77.43990137120349</c:v>
                </c:pt>
                <c:pt idx="198">
                  <c:v>83.243577631288943</c:v>
                </c:pt>
                <c:pt idx="199">
                  <c:v>87.146512021862478</c:v>
                </c:pt>
                <c:pt idx="200">
                  <c:v>93.779629197071586</c:v>
                </c:pt>
                <c:pt idx="201">
                  <c:v>108.3381608939051</c:v>
                </c:pt>
                <c:pt idx="202">
                  <c:v>114.34747802627739</c:v>
                </c:pt>
                <c:pt idx="203">
                  <c:v>110.6341801220552</c:v>
                </c:pt>
                <c:pt idx="204">
                  <c:v>95.701343915649403</c:v>
                </c:pt>
                <c:pt idx="205">
                  <c:v>98.016932181951418</c:v>
                </c:pt>
                <c:pt idx="206">
                  <c:v>94.81898524979789</c:v>
                </c:pt>
                <c:pt idx="207">
                  <c:v>88.09890017298801</c:v>
                </c:pt>
                <c:pt idx="208">
                  <c:v>84.888351552191537</c:v>
                </c:pt>
                <c:pt idx="209">
                  <c:v>91.209570886213498</c:v>
                </c:pt>
                <c:pt idx="210">
                  <c:v>84.233684729560096</c:v>
                </c:pt>
                <c:pt idx="211">
                  <c:v>95.993741784792931</c:v>
                </c:pt>
                <c:pt idx="212">
                  <c:v>100.14015419252884</c:v>
                </c:pt>
                <c:pt idx="213">
                  <c:v>97.15485787756073</c:v>
                </c:pt>
                <c:pt idx="214">
                  <c:v>101.25437184785302</c:v>
                </c:pt>
                <c:pt idx="215">
                  <c:v>115.0738734720999</c:v>
                </c:pt>
                <c:pt idx="216">
                  <c:v>105.72363288347287</c:v>
                </c:pt>
                <c:pt idx="217">
                  <c:v>112.13608570042673</c:v>
                </c:pt>
                <c:pt idx="218">
                  <c:v>111.63795266540632</c:v>
                </c:pt>
                <c:pt idx="219">
                  <c:v>115.79503044365595</c:v>
                </c:pt>
                <c:pt idx="220">
                  <c:v>108.59589299533515</c:v>
                </c:pt>
                <c:pt idx="221">
                  <c:v>101.25437184785302</c:v>
                </c:pt>
                <c:pt idx="222">
                  <c:v>95.701343915649403</c:v>
                </c:pt>
                <c:pt idx="223">
                  <c:v>88.571714292582612</c:v>
                </c:pt>
                <c:pt idx="224">
                  <c:v>93.779629197071586</c:v>
                </c:pt>
                <c:pt idx="225">
                  <c:v>88.571714292582627</c:v>
                </c:pt>
                <c:pt idx="226">
                  <c:v>96.139620731158942</c:v>
                </c:pt>
                <c:pt idx="227">
                  <c:v>96.139620731158942</c:v>
                </c:pt>
                <c:pt idx="228">
                  <c:v>98.445198361151526</c:v>
                </c:pt>
                <c:pt idx="229">
                  <c:v>94.96658675260997</c:v>
                </c:pt>
                <c:pt idx="230">
                  <c:v>105.05917861160601</c:v>
                </c:pt>
                <c:pt idx="231">
                  <c:v>94.374869049801106</c:v>
                </c:pt>
                <c:pt idx="232">
                  <c:v>95.261137775585638</c:v>
                </c:pt>
                <c:pt idx="233">
                  <c:v>95.261137775585638</c:v>
                </c:pt>
                <c:pt idx="234">
                  <c:v>94.671165562866804</c:v>
                </c:pt>
                <c:pt idx="235">
                  <c:v>90.131808336830574</c:v>
                </c:pt>
                <c:pt idx="236">
                  <c:v>70.904000375154837</c:v>
                </c:pt>
                <c:pt idx="237">
                  <c:v>74.406662586279907</c:v>
                </c:pt>
                <c:pt idx="238">
                  <c:v>85.051350773284625</c:v>
                </c:pt>
                <c:pt idx="239">
                  <c:v>89.510688327566498</c:v>
                </c:pt>
                <c:pt idx="240">
                  <c:v>91.667936852979281</c:v>
                </c:pt>
                <c:pt idx="241">
                  <c:v>95.261137775585624</c:v>
                </c:pt>
                <c:pt idx="242">
                  <c:v>102.08196277823897</c:v>
                </c:pt>
                <c:pt idx="243">
                  <c:v>92.578413552271201</c:v>
                </c:pt>
                <c:pt idx="244">
                  <c:v>97.586823992012341</c:v>
                </c:pt>
                <c:pt idx="245">
                  <c:v>102.08196277823897</c:v>
                </c:pt>
                <c:pt idx="246">
                  <c:v>95.554823742916582</c:v>
                </c:pt>
                <c:pt idx="247">
                  <c:v>92.578413552271201</c:v>
                </c:pt>
                <c:pt idx="248">
                  <c:v>102.08196277823897</c:v>
                </c:pt>
                <c:pt idx="249">
                  <c:v>117.10379391919271</c:v>
                </c:pt>
                <c:pt idx="250">
                  <c:v>126.13928142318831</c:v>
                </c:pt>
                <c:pt idx="251">
                  <c:v>133.82738585678408</c:v>
                </c:pt>
                <c:pt idx="252">
                  <c:v>128.9083614377069</c:v>
                </c:pt>
                <c:pt idx="253">
                  <c:v>119.44034881481389</c:v>
                </c:pt>
                <c:pt idx="254">
                  <c:v>123.29133429100145</c:v>
                </c:pt>
                <c:pt idx="255">
                  <c:v>111.76271874522182</c:v>
                </c:pt>
                <c:pt idx="256">
                  <c:v>127.21340560632956</c:v>
                </c:pt>
                <c:pt idx="257">
                  <c:v>128.69805641802901</c:v>
                </c:pt>
                <c:pt idx="258">
                  <c:v>140.40615991058439</c:v>
                </c:pt>
                <c:pt idx="259">
                  <c:v>147.10549698016592</c:v>
                </c:pt>
                <c:pt idx="260">
                  <c:v>165.16236777681996</c:v>
                </c:pt>
                <c:pt idx="261">
                  <c:v>191.15107424552286</c:v>
                </c:pt>
                <c:pt idx="262">
                  <c:v>178.67984561364523</c:v>
                </c:pt>
                <c:pt idx="263">
                  <c:v>187.3596953934219</c:v>
                </c:pt>
                <c:pt idx="264">
                  <c:v>181.45080375642127</c:v>
                </c:pt>
                <c:pt idx="265">
                  <c:v>188.98574748059994</c:v>
                </c:pt>
                <c:pt idx="266">
                  <c:v>196.52812366232413</c:v>
                </c:pt>
                <c:pt idx="267">
                  <c:v>172.6253652334986</c:v>
                </c:pt>
                <c:pt idx="268">
                  <c:v>157.09716226868625</c:v>
                </c:pt>
                <c:pt idx="269">
                  <c:v>145.51676100393405</c:v>
                </c:pt>
                <c:pt idx="270">
                  <c:v>153.87627193172449</c:v>
                </c:pt>
                <c:pt idx="271">
                  <c:v>149.35667429738766</c:v>
                </c:pt>
                <c:pt idx="272">
                  <c:v>143.90237616679843</c:v>
                </c:pt>
                <c:pt idx="273">
                  <c:v>130.78146510831326</c:v>
                </c:pt>
                <c:pt idx="274">
                  <c:v>100.41987465463498</c:v>
                </c:pt>
                <c:pt idx="275">
                  <c:v>117.33992153776073</c:v>
                </c:pt>
                <c:pt idx="276">
                  <c:v>131.60282496205215</c:v>
                </c:pt>
                <c:pt idx="277">
                  <c:v>125.48922496287902</c:v>
                </c:pt>
                <c:pt idx="278">
                  <c:v>119.44034881481394</c:v>
                </c:pt>
                <c:pt idx="279">
                  <c:v>126.78513942712954</c:v>
                </c:pt>
                <c:pt idx="280">
                  <c:v>126.13928142318835</c:v>
                </c:pt>
                <c:pt idx="281">
                  <c:v>142.81145625676305</c:v>
                </c:pt>
                <c:pt idx="282">
                  <c:v>118.97738502493971</c:v>
                </c:pt>
                <c:pt idx="283">
                  <c:v>115.19442803763476</c:v>
                </c:pt>
                <c:pt idx="284">
                  <c:v>79.009244825808139</c:v>
                </c:pt>
                <c:pt idx="285">
                  <c:v>69.201026390674613</c:v>
                </c:pt>
                <c:pt idx="286">
                  <c:v>87.305874605390272</c:v>
                </c:pt>
                <c:pt idx="287">
                  <c:v>114.7113353106682</c:v>
                </c:pt>
                <c:pt idx="288">
                  <c:v>113.98229198440028</c:v>
                </c:pt>
                <c:pt idx="289">
                  <c:v>107.43083127333762</c:v>
                </c:pt>
                <c:pt idx="290">
                  <c:v>121.94903225778741</c:v>
                </c:pt>
                <c:pt idx="291">
                  <c:v>107.17007493262952</c:v>
                </c:pt>
                <c:pt idx="292">
                  <c:v>115.43510204069126</c:v>
                </c:pt>
                <c:pt idx="293">
                  <c:v>123.73479399778805</c:v>
                </c:pt>
                <c:pt idx="294">
                  <c:v>129.11822510339903</c:v>
                </c:pt>
                <c:pt idx="295">
                  <c:v>151.05450795082939</c:v>
                </c:pt>
                <c:pt idx="296">
                  <c:v>155.01542176033396</c:v>
                </c:pt>
                <c:pt idx="297">
                  <c:v>155.66058528848282</c:v>
                </c:pt>
                <c:pt idx="298">
                  <c:v>169.31471805599446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76416"/>
        <c:axId val="76878208"/>
      </c:lineChart>
      <c:lineChart>
        <c:grouping val="standard"/>
        <c:varyColors val="0"/>
        <c:ser>
          <c:idx val="1"/>
          <c:order val="1"/>
          <c:tx>
            <c:v>PPI</c:v>
          </c:tx>
          <c:marker>
            <c:symbol val="none"/>
          </c:marker>
          <c:val>
            <c:numRef>
              <c:f>'monthly_W__0000$'!$G$2:$G$300</c:f>
              <c:numCache>
                <c:formatCode>General</c:formatCode>
                <c:ptCount val="299"/>
                <c:pt idx="0">
                  <c:v>1</c:v>
                </c:pt>
                <c:pt idx="1">
                  <c:v>0.99613899613899626</c:v>
                </c:pt>
                <c:pt idx="2">
                  <c:v>0.98166023166023175</c:v>
                </c:pt>
                <c:pt idx="3">
                  <c:v>0.96814671814671815</c:v>
                </c:pt>
                <c:pt idx="4">
                  <c:v>0.96138996138996136</c:v>
                </c:pt>
                <c:pt idx="5">
                  <c:v>0.96525096525096532</c:v>
                </c:pt>
                <c:pt idx="6">
                  <c:v>0.96428571428571441</c:v>
                </c:pt>
                <c:pt idx="7">
                  <c:v>0.95945945945945954</c:v>
                </c:pt>
                <c:pt idx="8">
                  <c:v>0.95849420849420852</c:v>
                </c:pt>
                <c:pt idx="9">
                  <c:v>0.95945945945945954</c:v>
                </c:pt>
                <c:pt idx="10">
                  <c:v>0.96235521235521249</c:v>
                </c:pt>
                <c:pt idx="11">
                  <c:v>0.96332046332046339</c:v>
                </c:pt>
                <c:pt idx="12">
                  <c:v>0.96235521235521249</c:v>
                </c:pt>
                <c:pt idx="13">
                  <c:v>0.97007722007722008</c:v>
                </c:pt>
                <c:pt idx="14">
                  <c:v>0.97490347490347495</c:v>
                </c:pt>
                <c:pt idx="15">
                  <c:v>0.97683397683397688</c:v>
                </c:pt>
                <c:pt idx="16">
                  <c:v>0.98359073359073368</c:v>
                </c:pt>
                <c:pt idx="17">
                  <c:v>0.99034749034749037</c:v>
                </c:pt>
                <c:pt idx="18">
                  <c:v>0.99420849420849422</c:v>
                </c:pt>
                <c:pt idx="19">
                  <c:v>0.99903474903474909</c:v>
                </c:pt>
                <c:pt idx="20">
                  <c:v>1.001930501930502</c:v>
                </c:pt>
                <c:pt idx="21">
                  <c:v>1.0009652509652511</c:v>
                </c:pt>
                <c:pt idx="22">
                  <c:v>1.0048262548262548</c:v>
                </c:pt>
                <c:pt idx="23">
                  <c:v>1.0057915057915059</c:v>
                </c:pt>
                <c:pt idx="24">
                  <c:v>1.0057915057915059</c:v>
                </c:pt>
                <c:pt idx="25">
                  <c:v>1.0096525096525097</c:v>
                </c:pt>
                <c:pt idx="26">
                  <c:v>1.0115830115830116</c:v>
                </c:pt>
                <c:pt idx="27">
                  <c:v>1.0125482625482627</c:v>
                </c:pt>
                <c:pt idx="28">
                  <c:v>1.0212355212355213</c:v>
                </c:pt>
                <c:pt idx="29">
                  <c:v>1.0279922779922781</c:v>
                </c:pt>
                <c:pt idx="30">
                  <c:v>1.0347490347490349</c:v>
                </c:pt>
                <c:pt idx="31">
                  <c:v>1.0415057915057917</c:v>
                </c:pt>
                <c:pt idx="32">
                  <c:v>1.0424710424710426</c:v>
                </c:pt>
                <c:pt idx="33">
                  <c:v>1.0434362934362935</c:v>
                </c:pt>
                <c:pt idx="34">
                  <c:v>1.0444015444015444</c:v>
                </c:pt>
                <c:pt idx="35">
                  <c:v>1.0453667953667953</c:v>
                </c:pt>
                <c:pt idx="36">
                  <c:v>1.0521235521235521</c:v>
                </c:pt>
                <c:pt idx="37">
                  <c:v>1.0666023166023166</c:v>
                </c:pt>
                <c:pt idx="38">
                  <c:v>1.0694980694980696</c:v>
                </c:pt>
                <c:pt idx="39">
                  <c:v>1.0762548262548264</c:v>
                </c:pt>
                <c:pt idx="40">
                  <c:v>1.0839768339768341</c:v>
                </c:pt>
                <c:pt idx="41">
                  <c:v>1.0926640926640927</c:v>
                </c:pt>
                <c:pt idx="42">
                  <c:v>1.08976833976834</c:v>
                </c:pt>
                <c:pt idx="43">
                  <c:v>1.0888030888030888</c:v>
                </c:pt>
                <c:pt idx="44">
                  <c:v>1.0810810810810811</c:v>
                </c:pt>
                <c:pt idx="45">
                  <c:v>1.084942084942085</c:v>
                </c:pt>
                <c:pt idx="46">
                  <c:v>1.0888030888030888</c:v>
                </c:pt>
                <c:pt idx="47">
                  <c:v>1.0878378378378379</c:v>
                </c:pt>
                <c:pt idx="48">
                  <c:v>1.0907335907335909</c:v>
                </c:pt>
                <c:pt idx="49">
                  <c:v>1.1090733590733592</c:v>
                </c:pt>
                <c:pt idx="50">
                  <c:v>1.1042471042471043</c:v>
                </c:pt>
                <c:pt idx="51">
                  <c:v>1.1023166023166024</c:v>
                </c:pt>
                <c:pt idx="52">
                  <c:v>1.1013513513513513</c:v>
                </c:pt>
                <c:pt idx="53">
                  <c:v>1.1061776061776061</c:v>
                </c:pt>
                <c:pt idx="54">
                  <c:v>1.1032818532818534</c:v>
                </c:pt>
                <c:pt idx="55">
                  <c:v>1.1052123552123552</c:v>
                </c:pt>
                <c:pt idx="56">
                  <c:v>1.1245173745173747</c:v>
                </c:pt>
                <c:pt idx="57">
                  <c:v>1.142857142857143</c:v>
                </c:pt>
                <c:pt idx="58">
                  <c:v>1.1660231660231661</c:v>
                </c:pt>
                <c:pt idx="59">
                  <c:v>1.1592664092664093</c:v>
                </c:pt>
                <c:pt idx="60">
                  <c:v>1.1457528957528957</c:v>
                </c:pt>
                <c:pt idx="61">
                  <c:v>1.1486486486486487</c:v>
                </c:pt>
                <c:pt idx="62">
                  <c:v>1.1312741312741315</c:v>
                </c:pt>
                <c:pt idx="63">
                  <c:v>1.1216216216216217</c:v>
                </c:pt>
                <c:pt idx="64">
                  <c:v>1.1196911196911197</c:v>
                </c:pt>
                <c:pt idx="65">
                  <c:v>1.1245173745173747</c:v>
                </c:pt>
                <c:pt idx="66">
                  <c:v>1.1235521235521237</c:v>
                </c:pt>
                <c:pt idx="67">
                  <c:v>1.1206563706563706</c:v>
                </c:pt>
                <c:pt idx="68">
                  <c:v>1.1216216216216217</c:v>
                </c:pt>
                <c:pt idx="69">
                  <c:v>1.1206563706563706</c:v>
                </c:pt>
                <c:pt idx="70">
                  <c:v>1.1235521235521237</c:v>
                </c:pt>
                <c:pt idx="71">
                  <c:v>1.1235521235521237</c:v>
                </c:pt>
                <c:pt idx="72">
                  <c:v>1.1187258687258688</c:v>
                </c:pt>
                <c:pt idx="73">
                  <c:v>1.1158301158301158</c:v>
                </c:pt>
                <c:pt idx="74">
                  <c:v>1.1196911196911197</c:v>
                </c:pt>
                <c:pt idx="75">
                  <c:v>1.1206563706563706</c:v>
                </c:pt>
                <c:pt idx="76">
                  <c:v>1.1225868725868726</c:v>
                </c:pt>
                <c:pt idx="77">
                  <c:v>1.1312741312741315</c:v>
                </c:pt>
                <c:pt idx="78">
                  <c:v>1.1389961389961392</c:v>
                </c:pt>
                <c:pt idx="79">
                  <c:v>1.1380308880308883</c:v>
                </c:pt>
                <c:pt idx="80">
                  <c:v>1.1361003861003862</c:v>
                </c:pt>
                <c:pt idx="81">
                  <c:v>1.1389961389961392</c:v>
                </c:pt>
                <c:pt idx="82">
                  <c:v>1.1399613899613901</c:v>
                </c:pt>
                <c:pt idx="83">
                  <c:v>1.1370656370656371</c:v>
                </c:pt>
                <c:pt idx="84">
                  <c:v>1.1351351351351351</c:v>
                </c:pt>
                <c:pt idx="85">
                  <c:v>1.1389961389961392</c:v>
                </c:pt>
                <c:pt idx="86">
                  <c:v>1.142857142857143</c:v>
                </c:pt>
                <c:pt idx="87">
                  <c:v>1.1457528957528957</c:v>
                </c:pt>
                <c:pt idx="88">
                  <c:v>1.1515444015444016</c:v>
                </c:pt>
                <c:pt idx="89">
                  <c:v>1.1554054054054055</c:v>
                </c:pt>
                <c:pt idx="90">
                  <c:v>1.1534749034749034</c:v>
                </c:pt>
                <c:pt idx="91">
                  <c:v>1.1505791505791507</c:v>
                </c:pt>
                <c:pt idx="92">
                  <c:v>1.1457528957528957</c:v>
                </c:pt>
                <c:pt idx="93">
                  <c:v>1.1457528957528957</c:v>
                </c:pt>
                <c:pt idx="94">
                  <c:v>1.1496138996138996</c:v>
                </c:pt>
                <c:pt idx="95">
                  <c:v>1.1486486486486487</c:v>
                </c:pt>
                <c:pt idx="96">
                  <c:v>1.1447876447876448</c:v>
                </c:pt>
                <c:pt idx="97">
                  <c:v>1.1496138996138996</c:v>
                </c:pt>
                <c:pt idx="98">
                  <c:v>1.1515444015444016</c:v>
                </c:pt>
                <c:pt idx="99">
                  <c:v>1.1554054054054055</c:v>
                </c:pt>
                <c:pt idx="100">
                  <c:v>1.1554054054054055</c:v>
                </c:pt>
                <c:pt idx="101">
                  <c:v>1.1573359073359075</c:v>
                </c:pt>
                <c:pt idx="102">
                  <c:v>1.1631274131274132</c:v>
                </c:pt>
                <c:pt idx="103">
                  <c:v>1.1650579150579152</c:v>
                </c:pt>
                <c:pt idx="104">
                  <c:v>1.16988416988417</c:v>
                </c:pt>
                <c:pt idx="105">
                  <c:v>1.167953667953668</c:v>
                </c:pt>
                <c:pt idx="106">
                  <c:v>1.166988416988417</c:v>
                </c:pt>
                <c:pt idx="107">
                  <c:v>1.1727799227799229</c:v>
                </c:pt>
                <c:pt idx="108">
                  <c:v>1.1766409266409268</c:v>
                </c:pt>
                <c:pt idx="109">
                  <c:v>1.1862934362934363</c:v>
                </c:pt>
                <c:pt idx="110">
                  <c:v>1.1920849420849422</c:v>
                </c:pt>
                <c:pt idx="111">
                  <c:v>1.1959459459459461</c:v>
                </c:pt>
                <c:pt idx="112">
                  <c:v>1.2027027027027026</c:v>
                </c:pt>
                <c:pt idx="113">
                  <c:v>1.2055984555984558</c:v>
                </c:pt>
                <c:pt idx="114">
                  <c:v>1.2094594594594594</c:v>
                </c:pt>
                <c:pt idx="115">
                  <c:v>1.2094594594594594</c:v>
                </c:pt>
                <c:pt idx="116">
                  <c:v>1.2075289575289576</c:v>
                </c:pt>
                <c:pt idx="117">
                  <c:v>1.2084942084942085</c:v>
                </c:pt>
                <c:pt idx="118">
                  <c:v>1.2094594594594594</c:v>
                </c:pt>
                <c:pt idx="119">
                  <c:v>1.2104247104247106</c:v>
                </c:pt>
                <c:pt idx="120">
                  <c:v>1.2133204633204635</c:v>
                </c:pt>
                <c:pt idx="121">
                  <c:v>1.2191119691119692</c:v>
                </c:pt>
                <c:pt idx="122">
                  <c:v>1.2181467181467183</c:v>
                </c:pt>
                <c:pt idx="123">
                  <c:v>1.2200772200772203</c:v>
                </c:pt>
                <c:pt idx="124">
                  <c:v>1.2297297297297298</c:v>
                </c:pt>
                <c:pt idx="125">
                  <c:v>1.2364864864864864</c:v>
                </c:pt>
                <c:pt idx="126">
                  <c:v>1.2355212355212355</c:v>
                </c:pt>
                <c:pt idx="127">
                  <c:v>1.2355212355212355</c:v>
                </c:pt>
                <c:pt idx="128">
                  <c:v>1.2384169884169887</c:v>
                </c:pt>
                <c:pt idx="129">
                  <c:v>1.2374517374517373</c:v>
                </c:pt>
                <c:pt idx="130">
                  <c:v>1.2355212355212355</c:v>
                </c:pt>
                <c:pt idx="131">
                  <c:v>1.2374517374517373</c:v>
                </c:pt>
                <c:pt idx="132">
                  <c:v>1.2461389961389961</c:v>
                </c:pt>
                <c:pt idx="133">
                  <c:v>1.2519305019305018</c:v>
                </c:pt>
                <c:pt idx="134">
                  <c:v>1.2403474903474905</c:v>
                </c:pt>
                <c:pt idx="135">
                  <c:v>1.2287644787644787</c:v>
                </c:pt>
                <c:pt idx="136">
                  <c:v>1.225868725868726</c:v>
                </c:pt>
                <c:pt idx="137">
                  <c:v>1.2297297297297298</c:v>
                </c:pt>
                <c:pt idx="138">
                  <c:v>1.2277992277992278</c:v>
                </c:pt>
                <c:pt idx="139">
                  <c:v>1.2249034749034751</c:v>
                </c:pt>
                <c:pt idx="140">
                  <c:v>1.2277992277992278</c:v>
                </c:pt>
                <c:pt idx="141">
                  <c:v>1.2306949806949807</c:v>
                </c:pt>
                <c:pt idx="142">
                  <c:v>1.2335907335907337</c:v>
                </c:pt>
                <c:pt idx="143">
                  <c:v>1.2345559845559846</c:v>
                </c:pt>
                <c:pt idx="144">
                  <c:v>1.2239382239382239</c:v>
                </c:pt>
                <c:pt idx="145">
                  <c:v>1.2104247104247106</c:v>
                </c:pt>
                <c:pt idx="146">
                  <c:v>1.2065637065637067</c:v>
                </c:pt>
                <c:pt idx="147">
                  <c:v>1.2036679536679538</c:v>
                </c:pt>
                <c:pt idx="148">
                  <c:v>1.2055984555984558</c:v>
                </c:pt>
                <c:pt idx="149">
                  <c:v>1.2075289575289576</c:v>
                </c:pt>
                <c:pt idx="150">
                  <c:v>1.2046332046332047</c:v>
                </c:pt>
                <c:pt idx="151">
                  <c:v>1.2055984555984558</c:v>
                </c:pt>
                <c:pt idx="152">
                  <c:v>1.198841698841699</c:v>
                </c:pt>
                <c:pt idx="153">
                  <c:v>1.1949806949806949</c:v>
                </c:pt>
                <c:pt idx="154">
                  <c:v>1.196911196911197</c:v>
                </c:pt>
                <c:pt idx="155">
                  <c:v>1.1930501930501931</c:v>
                </c:pt>
                <c:pt idx="156">
                  <c:v>1.1853281853281854</c:v>
                </c:pt>
                <c:pt idx="157">
                  <c:v>1.1862934362934363</c:v>
                </c:pt>
                <c:pt idx="158">
                  <c:v>1.1805019305019306</c:v>
                </c:pt>
                <c:pt idx="159">
                  <c:v>1.1833976833976834</c:v>
                </c:pt>
                <c:pt idx="160">
                  <c:v>1.1930501930501931</c:v>
                </c:pt>
                <c:pt idx="161">
                  <c:v>1.2036679536679538</c:v>
                </c:pt>
                <c:pt idx="162">
                  <c:v>1.2084942084942085</c:v>
                </c:pt>
                <c:pt idx="163">
                  <c:v>1.2133204633204635</c:v>
                </c:pt>
                <c:pt idx="164">
                  <c:v>1.2249034749034751</c:v>
                </c:pt>
                <c:pt idx="165">
                  <c:v>1.2355212355212355</c:v>
                </c:pt>
                <c:pt idx="166">
                  <c:v>1.2326254826254828</c:v>
                </c:pt>
                <c:pt idx="167">
                  <c:v>1.2384169884169887</c:v>
                </c:pt>
                <c:pt idx="168">
                  <c:v>1.2335907335907337</c:v>
                </c:pt>
                <c:pt idx="169">
                  <c:v>1.2384169884169887</c:v>
                </c:pt>
                <c:pt idx="170">
                  <c:v>1.2528957528957532</c:v>
                </c:pt>
                <c:pt idx="171">
                  <c:v>1.2625482625482627</c:v>
                </c:pt>
                <c:pt idx="172">
                  <c:v>1.2615830115830116</c:v>
                </c:pt>
                <c:pt idx="173">
                  <c:v>1.2702702702702702</c:v>
                </c:pt>
                <c:pt idx="174">
                  <c:v>1.2915057915057917</c:v>
                </c:pt>
                <c:pt idx="175">
                  <c:v>1.2905405405405406</c:v>
                </c:pt>
                <c:pt idx="176">
                  <c:v>1.2828185328185329</c:v>
                </c:pt>
                <c:pt idx="177">
                  <c:v>1.3001930501930501</c:v>
                </c:pt>
                <c:pt idx="178">
                  <c:v>1.3069498069498071</c:v>
                </c:pt>
                <c:pt idx="179">
                  <c:v>1.3030888030888033</c:v>
                </c:pt>
                <c:pt idx="180">
                  <c:v>1.3146718146718146</c:v>
                </c:pt>
                <c:pt idx="181">
                  <c:v>1.3513513513513513</c:v>
                </c:pt>
                <c:pt idx="182">
                  <c:v>1.3262548262548264</c:v>
                </c:pt>
                <c:pt idx="183">
                  <c:v>1.3117760617760619</c:v>
                </c:pt>
                <c:pt idx="184">
                  <c:v>1.3166023166023166</c:v>
                </c:pt>
                <c:pt idx="185">
                  <c:v>1.3204633204633207</c:v>
                </c:pt>
                <c:pt idx="186">
                  <c:v>1.307915057915058</c:v>
                </c:pt>
                <c:pt idx="187">
                  <c:v>1.2876447876447878</c:v>
                </c:pt>
                <c:pt idx="188">
                  <c:v>1.2876447876447878</c:v>
                </c:pt>
                <c:pt idx="189">
                  <c:v>1.2866795366795369</c:v>
                </c:pt>
                <c:pt idx="190">
                  <c:v>1.2577220077220079</c:v>
                </c:pt>
                <c:pt idx="191">
                  <c:v>1.2528957528957532</c:v>
                </c:pt>
                <c:pt idx="192">
                  <c:v>1.2364864864864864</c:v>
                </c:pt>
                <c:pt idx="193">
                  <c:v>1.2403474903474905</c:v>
                </c:pt>
                <c:pt idx="194">
                  <c:v>1.2393822393822396</c:v>
                </c:pt>
                <c:pt idx="195">
                  <c:v>1.2528957528957532</c:v>
                </c:pt>
                <c:pt idx="196">
                  <c:v>1.2625482625482627</c:v>
                </c:pt>
                <c:pt idx="197">
                  <c:v>1.2625482625482627</c:v>
                </c:pt>
                <c:pt idx="198">
                  <c:v>1.2635135135135136</c:v>
                </c:pt>
                <c:pt idx="199">
                  <c:v>1.2664092664092663</c:v>
                </c:pt>
                <c:pt idx="200">
                  <c:v>1.2693050193050193</c:v>
                </c:pt>
                <c:pt idx="201">
                  <c:v>1.2770270270270272</c:v>
                </c:pt>
                <c:pt idx="202">
                  <c:v>1.2857142857142856</c:v>
                </c:pt>
                <c:pt idx="203">
                  <c:v>1.2847490347490347</c:v>
                </c:pt>
                <c:pt idx="204">
                  <c:v>1.2828185328185329</c:v>
                </c:pt>
                <c:pt idx="205">
                  <c:v>1.3059845559845562</c:v>
                </c:pt>
                <c:pt idx="206">
                  <c:v>1.3281853281853282</c:v>
                </c:pt>
                <c:pt idx="207">
                  <c:v>1.3629343629343629</c:v>
                </c:pt>
                <c:pt idx="208">
                  <c:v>1.3204633204633207</c:v>
                </c:pt>
                <c:pt idx="209">
                  <c:v>1.3194980694980694</c:v>
                </c:pt>
                <c:pt idx="210">
                  <c:v>1.332046332046332</c:v>
                </c:pt>
                <c:pt idx="211">
                  <c:v>1.3291505791505791</c:v>
                </c:pt>
                <c:pt idx="212">
                  <c:v>1.332046332046332</c:v>
                </c:pt>
                <c:pt idx="213">
                  <c:v>1.336872586872587</c:v>
                </c:pt>
                <c:pt idx="214">
                  <c:v>1.3445945945945947</c:v>
                </c:pt>
                <c:pt idx="215">
                  <c:v>1.3407335907335909</c:v>
                </c:pt>
                <c:pt idx="216">
                  <c:v>1.3465250965250966</c:v>
                </c:pt>
                <c:pt idx="217">
                  <c:v>1.3648648648648649</c:v>
                </c:pt>
                <c:pt idx="218">
                  <c:v>1.3716216216216217</c:v>
                </c:pt>
                <c:pt idx="219">
                  <c:v>1.3812741312741312</c:v>
                </c:pt>
                <c:pt idx="220">
                  <c:v>1.3976833976833978</c:v>
                </c:pt>
                <c:pt idx="221">
                  <c:v>1.4169884169884173</c:v>
                </c:pt>
                <c:pt idx="222">
                  <c:v>1.4208494208494209</c:v>
                </c:pt>
                <c:pt idx="223">
                  <c:v>1.4227799227799229</c:v>
                </c:pt>
                <c:pt idx="224">
                  <c:v>1.4285714285714286</c:v>
                </c:pt>
                <c:pt idx="225">
                  <c:v>1.4256756756756757</c:v>
                </c:pt>
                <c:pt idx="226">
                  <c:v>1.4478764478764479</c:v>
                </c:pt>
                <c:pt idx="227">
                  <c:v>1.4613899613899615</c:v>
                </c:pt>
                <c:pt idx="228">
                  <c:v>1.4498069498069497</c:v>
                </c:pt>
                <c:pt idx="229">
                  <c:v>1.4565637065637067</c:v>
                </c:pt>
                <c:pt idx="230">
                  <c:v>1.4633204633204633</c:v>
                </c:pt>
                <c:pt idx="231">
                  <c:v>1.4835907335907335</c:v>
                </c:pt>
                <c:pt idx="232">
                  <c:v>1.4961389961389961</c:v>
                </c:pt>
                <c:pt idx="233">
                  <c:v>1.4893822393822396</c:v>
                </c:pt>
                <c:pt idx="234">
                  <c:v>1.4893822393822396</c:v>
                </c:pt>
                <c:pt idx="235">
                  <c:v>1.5086872586872588</c:v>
                </c:pt>
                <c:pt idx="236">
                  <c:v>1.5212355212355213</c:v>
                </c:pt>
                <c:pt idx="237">
                  <c:v>1.5656370656370655</c:v>
                </c:pt>
                <c:pt idx="238">
                  <c:v>1.6042471042471043</c:v>
                </c:pt>
                <c:pt idx="239">
                  <c:v>1.58011583011583</c:v>
                </c:pt>
                <c:pt idx="240">
                  <c:v>1.5733590733590734</c:v>
                </c:pt>
                <c:pt idx="241">
                  <c:v>1.5859073359073361</c:v>
                </c:pt>
                <c:pt idx="242">
                  <c:v>1.5617760617760619</c:v>
                </c:pt>
                <c:pt idx="243">
                  <c:v>1.5656370656370655</c:v>
                </c:pt>
                <c:pt idx="244">
                  <c:v>1.5859073359073361</c:v>
                </c:pt>
                <c:pt idx="245">
                  <c:v>1.6003861003861006</c:v>
                </c:pt>
                <c:pt idx="246">
                  <c:v>1.6032818532818534</c:v>
                </c:pt>
                <c:pt idx="247">
                  <c:v>1.6100386100386102</c:v>
                </c:pt>
                <c:pt idx="248">
                  <c:v>1.6206563706563708</c:v>
                </c:pt>
                <c:pt idx="249">
                  <c:v>1.5965250965250968</c:v>
                </c:pt>
                <c:pt idx="250">
                  <c:v>1.5656370656370655</c:v>
                </c:pt>
                <c:pt idx="251">
                  <c:v>1.5888030888030888</c:v>
                </c:pt>
                <c:pt idx="252">
                  <c:v>1.5984555984555986</c:v>
                </c:pt>
                <c:pt idx="253">
                  <c:v>1.5830115830115832</c:v>
                </c:pt>
                <c:pt idx="254">
                  <c:v>1.6100386100386102</c:v>
                </c:pt>
                <c:pt idx="255">
                  <c:v>1.6341698841698844</c:v>
                </c:pt>
                <c:pt idx="256">
                  <c:v>1.6544401544401546</c:v>
                </c:pt>
                <c:pt idx="257">
                  <c:v>1.6727799227799229</c:v>
                </c:pt>
                <c:pt idx="258">
                  <c:v>1.6776061776061779</c:v>
                </c:pt>
                <c:pt idx="259">
                  <c:v>1.6901544401544402</c:v>
                </c:pt>
                <c:pt idx="260">
                  <c:v>1.6640926640926643</c:v>
                </c:pt>
                <c:pt idx="261">
                  <c:v>1.6747104247104247</c:v>
                </c:pt>
                <c:pt idx="262">
                  <c:v>1.6862934362934363</c:v>
                </c:pt>
                <c:pt idx="263">
                  <c:v>1.7277992277992278</c:v>
                </c:pt>
                <c:pt idx="264">
                  <c:v>1.7239382239382239</c:v>
                </c:pt>
                <c:pt idx="265">
                  <c:v>1.7471042471042473</c:v>
                </c:pt>
                <c:pt idx="266">
                  <c:v>1.7635135135135136</c:v>
                </c:pt>
                <c:pt idx="267">
                  <c:v>1.8137065637065639</c:v>
                </c:pt>
                <c:pt idx="268">
                  <c:v>1.8426640926640929</c:v>
                </c:pt>
                <c:pt idx="269">
                  <c:v>1.8976833976833978</c:v>
                </c:pt>
                <c:pt idx="270">
                  <c:v>1.9353281853281854</c:v>
                </c:pt>
                <c:pt idx="271">
                  <c:v>1.9835907335907337</c:v>
                </c:pt>
                <c:pt idx="272">
                  <c:v>1.9208494208494209</c:v>
                </c:pt>
                <c:pt idx="273">
                  <c:v>1.9005791505791507</c:v>
                </c:pt>
                <c:pt idx="274">
                  <c:v>1.7992277992277994</c:v>
                </c:pt>
                <c:pt idx="275">
                  <c:v>1.7065637065637067</c:v>
                </c:pt>
                <c:pt idx="276">
                  <c:v>1.6496138996138998</c:v>
                </c:pt>
                <c:pt idx="277">
                  <c:v>1.6525096525096525</c:v>
                </c:pt>
                <c:pt idx="278">
                  <c:v>1.6341698841698844</c:v>
                </c:pt>
                <c:pt idx="279">
                  <c:v>1.6225868725868726</c:v>
                </c:pt>
                <c:pt idx="280">
                  <c:v>1.6322393822393824</c:v>
                </c:pt>
                <c:pt idx="281">
                  <c:v>1.6486486486486489</c:v>
                </c:pt>
                <c:pt idx="282">
                  <c:v>1.6805019305019306</c:v>
                </c:pt>
                <c:pt idx="283">
                  <c:v>1.6650579150579152</c:v>
                </c:pt>
                <c:pt idx="284">
                  <c:v>1.6891891891891893</c:v>
                </c:pt>
                <c:pt idx="285">
                  <c:v>1.6805019305019306</c:v>
                </c:pt>
                <c:pt idx="286">
                  <c:v>1.6911196911196911</c:v>
                </c:pt>
                <c:pt idx="287">
                  <c:v>1.7123552123552126</c:v>
                </c:pt>
                <c:pt idx="288">
                  <c:v>1.7191119691119692</c:v>
                </c:pt>
                <c:pt idx="289">
                  <c:v>1.7557915057915059</c:v>
                </c:pt>
                <c:pt idx="290">
                  <c:v>1.7471042471042473</c:v>
                </c:pt>
                <c:pt idx="291">
                  <c:v>1.7693050193050195</c:v>
                </c:pt>
                <c:pt idx="292">
                  <c:v>1.7799227799227801</c:v>
                </c:pt>
                <c:pt idx="293">
                  <c:v>1.783783783783784</c:v>
                </c:pt>
                <c:pt idx="294">
                  <c:v>1.7712355212355213</c:v>
                </c:pt>
                <c:pt idx="295">
                  <c:v>1.7779922779922779</c:v>
                </c:pt>
                <c:pt idx="296">
                  <c:v>1.780888030888031</c:v>
                </c:pt>
                <c:pt idx="297">
                  <c:v>1.7866795366795367</c:v>
                </c:pt>
                <c:pt idx="298">
                  <c:v>1.8030888030888033</c:v>
                </c:pt>
              </c:numCache>
            </c:numRef>
          </c:val>
          <c:smooth val="0"/>
        </c:ser>
        <c:ser>
          <c:idx val="2"/>
          <c:order val="2"/>
          <c:tx>
            <c:v>DX</c:v>
          </c:tx>
          <c:marker>
            <c:symbol val="none"/>
          </c:marker>
          <c:val>
            <c:numRef>
              <c:f>'monthly_W__0000$'!$H$2:$H$300</c:f>
              <c:numCache>
                <c:formatCode>General</c:formatCode>
                <c:ptCount val="299"/>
                <c:pt idx="0">
                  <c:v>1</c:v>
                </c:pt>
                <c:pt idx="1">
                  <c:v>0.98618739106126885</c:v>
                </c:pt>
                <c:pt idx="2">
                  <c:v>0.93856677738678596</c:v>
                </c:pt>
                <c:pt idx="3">
                  <c:v>0.96665241556220616</c:v>
                </c:pt>
                <c:pt idx="4">
                  <c:v>0.9183082842766469</c:v>
                </c:pt>
                <c:pt idx="5">
                  <c:v>0.95283980662347489</c:v>
                </c:pt>
                <c:pt idx="6">
                  <c:v>0.92061038576643539</c:v>
                </c:pt>
                <c:pt idx="7">
                  <c:v>0.896800078929194</c:v>
                </c:pt>
                <c:pt idx="8">
                  <c:v>0.88535534580853092</c:v>
                </c:pt>
                <c:pt idx="9">
                  <c:v>0.88206662939454727</c:v>
                </c:pt>
                <c:pt idx="10">
                  <c:v>0.90245667116124584</c:v>
                </c:pt>
                <c:pt idx="11">
                  <c:v>0.87614693984937686</c:v>
                </c:pt>
                <c:pt idx="12">
                  <c:v>0.86338672016312024</c:v>
                </c:pt>
                <c:pt idx="13">
                  <c:v>0.82760548557897862</c:v>
                </c:pt>
                <c:pt idx="14">
                  <c:v>0.82846055184661427</c:v>
                </c:pt>
                <c:pt idx="15">
                  <c:v>0.81076725753938239</c:v>
                </c:pt>
                <c:pt idx="16">
                  <c:v>0.79965139606011781</c:v>
                </c:pt>
                <c:pt idx="17">
                  <c:v>0.81135922649389947</c:v>
                </c:pt>
                <c:pt idx="18">
                  <c:v>0.81458216857960342</c:v>
                </c:pt>
                <c:pt idx="19">
                  <c:v>0.82030453513993495</c:v>
                </c:pt>
                <c:pt idx="20">
                  <c:v>0.80471601933765258</c:v>
                </c:pt>
                <c:pt idx="21">
                  <c:v>0.80997796560002633</c:v>
                </c:pt>
                <c:pt idx="22">
                  <c:v>0.78123458414180946</c:v>
                </c:pt>
                <c:pt idx="23">
                  <c:v>0.74624264149702368</c:v>
                </c:pt>
                <c:pt idx="24">
                  <c:v>0.72216923734666361</c:v>
                </c:pt>
                <c:pt idx="25">
                  <c:v>0.75183345940079593</c:v>
                </c:pt>
                <c:pt idx="26">
                  <c:v>0.75288584865327068</c:v>
                </c:pt>
                <c:pt idx="27">
                  <c:v>0.73756043016410699</c:v>
                </c:pt>
                <c:pt idx="28">
                  <c:v>0.73940211135593781</c:v>
                </c:pt>
                <c:pt idx="29">
                  <c:v>0.75189923372907552</c:v>
                </c:pt>
                <c:pt idx="30">
                  <c:v>0.78491794652547109</c:v>
                </c:pt>
                <c:pt idx="31">
                  <c:v>0.79484987009570163</c:v>
                </c:pt>
                <c:pt idx="32">
                  <c:v>0.80287433814582165</c:v>
                </c:pt>
                <c:pt idx="33">
                  <c:v>0.80063801098431275</c:v>
                </c:pt>
                <c:pt idx="34">
                  <c:v>0.76590916565264577</c:v>
                </c:pt>
                <c:pt idx="35">
                  <c:v>0.75275429999671128</c:v>
                </c:pt>
                <c:pt idx="36">
                  <c:v>0.7632124181931792</c:v>
                </c:pt>
                <c:pt idx="37">
                  <c:v>0.78623343309106453</c:v>
                </c:pt>
                <c:pt idx="38">
                  <c:v>0.77991909757621602</c:v>
                </c:pt>
                <c:pt idx="39">
                  <c:v>0.79846745815108366</c:v>
                </c:pt>
                <c:pt idx="40">
                  <c:v>0.79636267964613416</c:v>
                </c:pt>
                <c:pt idx="41">
                  <c:v>0.83234123721511499</c:v>
                </c:pt>
                <c:pt idx="42">
                  <c:v>0.82556648140230871</c:v>
                </c:pt>
                <c:pt idx="43">
                  <c:v>0.79524451606537971</c:v>
                </c:pt>
                <c:pt idx="44">
                  <c:v>0.82530338408919002</c:v>
                </c:pt>
                <c:pt idx="45">
                  <c:v>0.79938829874699902</c:v>
                </c:pt>
                <c:pt idx="46">
                  <c:v>0.79794126352484629</c:v>
                </c:pt>
                <c:pt idx="47">
                  <c:v>0.78754891965665808</c:v>
                </c:pt>
                <c:pt idx="48">
                  <c:v>0.76492255072845072</c:v>
                </c:pt>
                <c:pt idx="49">
                  <c:v>0.75762160028940706</c:v>
                </c:pt>
                <c:pt idx="50">
                  <c:v>0.75939750715295817</c:v>
                </c:pt>
                <c:pt idx="51">
                  <c:v>0.76406748446081496</c:v>
                </c:pt>
                <c:pt idx="52">
                  <c:v>0.75709540566316968</c:v>
                </c:pt>
                <c:pt idx="53">
                  <c:v>0.75347781760778776</c:v>
                </c:pt>
                <c:pt idx="54">
                  <c:v>0.74519025224454893</c:v>
                </c:pt>
                <c:pt idx="55">
                  <c:v>0.71723616272568824</c:v>
                </c:pt>
                <c:pt idx="56">
                  <c:v>0.70769888512513568</c:v>
                </c:pt>
                <c:pt idx="57">
                  <c:v>0.70348932811523668</c:v>
                </c:pt>
                <c:pt idx="58">
                  <c:v>0.685532936494886</c:v>
                </c:pt>
                <c:pt idx="59">
                  <c:v>0.6834281579899365</c:v>
                </c:pt>
                <c:pt idx="60">
                  <c:v>0.68303351202025853</c:v>
                </c:pt>
                <c:pt idx="61">
                  <c:v>0.67356200874798566</c:v>
                </c:pt>
                <c:pt idx="62">
                  <c:v>0.68224422008090235</c:v>
                </c:pt>
                <c:pt idx="63">
                  <c:v>0.73710000986614921</c:v>
                </c:pt>
                <c:pt idx="64">
                  <c:v>0.73624494359851356</c:v>
                </c:pt>
                <c:pt idx="65">
                  <c:v>0.73269312987141122</c:v>
                </c:pt>
                <c:pt idx="66">
                  <c:v>0.75538527312789816</c:v>
                </c:pt>
                <c:pt idx="67">
                  <c:v>0.73644226658335254</c:v>
                </c:pt>
                <c:pt idx="68">
                  <c:v>0.73177228927549576</c:v>
                </c:pt>
                <c:pt idx="69">
                  <c:v>0.70592297826158457</c:v>
                </c:pt>
                <c:pt idx="70">
                  <c:v>0.70572565527674547</c:v>
                </c:pt>
                <c:pt idx="71">
                  <c:v>0.69322853290360775</c:v>
                </c:pt>
                <c:pt idx="72">
                  <c:v>0.6575788469760252</c:v>
                </c:pt>
                <c:pt idx="73">
                  <c:v>0.68178379978294479</c:v>
                </c:pt>
                <c:pt idx="74">
                  <c:v>0.68750616634327633</c:v>
                </c:pt>
                <c:pt idx="75">
                  <c:v>0.69040023678758189</c:v>
                </c:pt>
                <c:pt idx="76">
                  <c:v>0.68855855559575097</c:v>
                </c:pt>
                <c:pt idx="77">
                  <c:v>0.67172032755615485</c:v>
                </c:pt>
                <c:pt idx="78">
                  <c:v>0.63988555266879332</c:v>
                </c:pt>
                <c:pt idx="79">
                  <c:v>0.62719110731081662</c:v>
                </c:pt>
                <c:pt idx="80">
                  <c:v>0.60588022494820271</c:v>
                </c:pt>
                <c:pt idx="81">
                  <c:v>0.61429933896800082</c:v>
                </c:pt>
                <c:pt idx="82">
                  <c:v>0.65100141414805801</c:v>
                </c:pt>
                <c:pt idx="83">
                  <c:v>0.67349623441970596</c:v>
                </c:pt>
                <c:pt idx="84">
                  <c:v>0.67823198605584234</c:v>
                </c:pt>
                <c:pt idx="85">
                  <c:v>0.6684316111421712</c:v>
                </c:pt>
                <c:pt idx="86">
                  <c:v>0.67908705232347821</c:v>
                </c:pt>
                <c:pt idx="87">
                  <c:v>0.66751077054625585</c:v>
                </c:pt>
                <c:pt idx="88">
                  <c:v>0.64409510967869243</c:v>
                </c:pt>
                <c:pt idx="89">
                  <c:v>0.64192455684546323</c:v>
                </c:pt>
                <c:pt idx="90">
                  <c:v>0.66257769592528037</c:v>
                </c:pt>
                <c:pt idx="91">
                  <c:v>0.67796888874272376</c:v>
                </c:pt>
                <c:pt idx="92">
                  <c:v>0.66270924458183966</c:v>
                </c:pt>
                <c:pt idx="93">
                  <c:v>0.64955437892590517</c:v>
                </c:pt>
                <c:pt idx="94">
                  <c:v>0.6639589568191534</c:v>
                </c:pt>
                <c:pt idx="95">
                  <c:v>0.6706021639754004</c:v>
                </c:pt>
                <c:pt idx="96">
                  <c:v>0.67421975203078233</c:v>
                </c:pt>
                <c:pt idx="97">
                  <c:v>0.66941822606636636</c:v>
                </c:pt>
                <c:pt idx="98">
                  <c:v>0.6577103956325846</c:v>
                </c:pt>
                <c:pt idx="99">
                  <c:v>0.64955437892590517</c:v>
                </c:pt>
                <c:pt idx="100">
                  <c:v>0.63988555266879332</c:v>
                </c:pt>
                <c:pt idx="101">
                  <c:v>0.63804387147696251</c:v>
                </c:pt>
                <c:pt idx="102">
                  <c:v>0.61936396224553558</c:v>
                </c:pt>
                <c:pt idx="103">
                  <c:v>0.62219225836156145</c:v>
                </c:pt>
                <c:pt idx="104">
                  <c:v>0.61712763508402668</c:v>
                </c:pt>
                <c:pt idx="105">
                  <c:v>0.60430164106949058</c:v>
                </c:pt>
                <c:pt idx="106">
                  <c:v>0.59358042555990398</c:v>
                </c:pt>
                <c:pt idx="107">
                  <c:v>0.61311540105896667</c:v>
                </c:pt>
                <c:pt idx="108">
                  <c:v>0.61160259150853424</c:v>
                </c:pt>
                <c:pt idx="109">
                  <c:v>0.59923701779195582</c:v>
                </c:pt>
                <c:pt idx="110">
                  <c:v>0.59265958496398863</c:v>
                </c:pt>
                <c:pt idx="111">
                  <c:v>0.57397967573256159</c:v>
                </c:pt>
                <c:pt idx="112">
                  <c:v>0.56128523037458478</c:v>
                </c:pt>
                <c:pt idx="113">
                  <c:v>0.5607590357483474</c:v>
                </c:pt>
                <c:pt idx="114">
                  <c:v>0.55977242082415235</c:v>
                </c:pt>
                <c:pt idx="115">
                  <c:v>0.55931200052619456</c:v>
                </c:pt>
                <c:pt idx="116">
                  <c:v>0.58989706317624235</c:v>
                </c:pt>
                <c:pt idx="117">
                  <c:v>0.57496629065675675</c:v>
                </c:pt>
                <c:pt idx="118">
                  <c:v>0.57194067155589179</c:v>
                </c:pt>
                <c:pt idx="119">
                  <c:v>0.57858387871213868</c:v>
                </c:pt>
                <c:pt idx="120">
                  <c:v>0.57858387871213868</c:v>
                </c:pt>
                <c:pt idx="121">
                  <c:v>0.59673759331732823</c:v>
                </c:pt>
                <c:pt idx="122">
                  <c:v>0.58733186437333507</c:v>
                </c:pt>
                <c:pt idx="123">
                  <c:v>0.58845002795408952</c:v>
                </c:pt>
                <c:pt idx="124">
                  <c:v>0.59798730555464208</c:v>
                </c:pt>
                <c:pt idx="125">
                  <c:v>0.60101292465550693</c:v>
                </c:pt>
                <c:pt idx="126">
                  <c:v>0.59706646495872662</c:v>
                </c:pt>
                <c:pt idx="127">
                  <c:v>0.58759496168645375</c:v>
                </c:pt>
                <c:pt idx="128">
                  <c:v>0.58845002795408952</c:v>
                </c:pt>
                <c:pt idx="129">
                  <c:v>0.60088137599894764</c:v>
                </c:pt>
                <c:pt idx="130">
                  <c:v>0.59529055809517539</c:v>
                </c:pt>
                <c:pt idx="131">
                  <c:v>0.59923701779195582</c:v>
                </c:pt>
                <c:pt idx="132">
                  <c:v>0.60778768046831322</c:v>
                </c:pt>
                <c:pt idx="133">
                  <c:v>0.63561022133061473</c:v>
                </c:pt>
                <c:pt idx="134">
                  <c:v>0.64823889236031185</c:v>
                </c:pt>
                <c:pt idx="135">
                  <c:v>0.64764692340579477</c:v>
                </c:pt>
                <c:pt idx="136">
                  <c:v>0.66316966487979745</c:v>
                </c:pt>
                <c:pt idx="137">
                  <c:v>0.64791002071891335</c:v>
                </c:pt>
                <c:pt idx="138">
                  <c:v>0.65514519682967742</c:v>
                </c:pt>
                <c:pt idx="139">
                  <c:v>0.68165225112638539</c:v>
                </c:pt>
                <c:pt idx="140">
                  <c:v>0.67389088038938405</c:v>
                </c:pt>
                <c:pt idx="141">
                  <c:v>0.66672147860689968</c:v>
                </c:pt>
                <c:pt idx="142">
                  <c:v>0.6577761699608643</c:v>
                </c:pt>
                <c:pt idx="143">
                  <c:v>0.67224652218239223</c:v>
                </c:pt>
                <c:pt idx="144">
                  <c:v>0.68290196336369913</c:v>
                </c:pt>
                <c:pt idx="145">
                  <c:v>0.6922419179794127</c:v>
                </c:pt>
                <c:pt idx="146">
                  <c:v>0.68796658664123389</c:v>
                </c:pt>
                <c:pt idx="147">
                  <c:v>0.69737231558522716</c:v>
                </c:pt>
                <c:pt idx="148">
                  <c:v>0.68711152037359824</c:v>
                </c:pt>
                <c:pt idx="149">
                  <c:v>0.69158417469661593</c:v>
                </c:pt>
                <c:pt idx="150">
                  <c:v>0.70020061170125303</c:v>
                </c:pt>
                <c:pt idx="151">
                  <c:v>0.69809583319630353</c:v>
                </c:pt>
                <c:pt idx="152">
                  <c:v>0.68980826783306481</c:v>
                </c:pt>
                <c:pt idx="153">
                  <c:v>0.66356431084947554</c:v>
                </c:pt>
                <c:pt idx="154">
                  <c:v>0.64968592758246457</c:v>
                </c:pt>
                <c:pt idx="155">
                  <c:v>0.67165455322787515</c:v>
                </c:pt>
                <c:pt idx="156">
                  <c:v>0.65817081593054227</c:v>
                </c:pt>
                <c:pt idx="157">
                  <c:v>0.66658992995034039</c:v>
                </c:pt>
                <c:pt idx="158">
                  <c:v>0.68619067977768278</c:v>
                </c:pt>
                <c:pt idx="159">
                  <c:v>0.69585950603479463</c:v>
                </c:pt>
                <c:pt idx="160">
                  <c:v>0.69796428453974413</c:v>
                </c:pt>
                <c:pt idx="161">
                  <c:v>0.70914592034728841</c:v>
                </c:pt>
                <c:pt idx="162">
                  <c:v>0.71499983556417934</c:v>
                </c:pt>
                <c:pt idx="163">
                  <c:v>0.69493866543887928</c:v>
                </c:pt>
                <c:pt idx="164">
                  <c:v>0.700595257670931</c:v>
                </c:pt>
                <c:pt idx="165">
                  <c:v>0.68954517051994602</c:v>
                </c:pt>
                <c:pt idx="166">
                  <c:v>0.69362317887328573</c:v>
                </c:pt>
                <c:pt idx="167">
                  <c:v>0.71190844213503468</c:v>
                </c:pt>
                <c:pt idx="168">
                  <c:v>0.71177689347847539</c:v>
                </c:pt>
                <c:pt idx="169">
                  <c:v>0.72947018778570727</c:v>
                </c:pt>
                <c:pt idx="170">
                  <c:v>0.73874436807314103</c:v>
                </c:pt>
                <c:pt idx="171">
                  <c:v>0.73894169105798013</c:v>
                </c:pt>
                <c:pt idx="172">
                  <c:v>0.76584339132436619</c:v>
                </c:pt>
                <c:pt idx="173">
                  <c:v>0.76393593580425556</c:v>
                </c:pt>
                <c:pt idx="174">
                  <c:v>0.74979445522412602</c:v>
                </c:pt>
                <c:pt idx="175">
                  <c:v>0.76919788206662931</c:v>
                </c:pt>
                <c:pt idx="176">
                  <c:v>0.78557568980826786</c:v>
                </c:pt>
                <c:pt idx="177">
                  <c:v>0.79445522412602365</c:v>
                </c:pt>
                <c:pt idx="178">
                  <c:v>0.82247508797316415</c:v>
                </c:pt>
                <c:pt idx="179">
                  <c:v>0.81773933633702767</c:v>
                </c:pt>
                <c:pt idx="180">
                  <c:v>0.77709080146019005</c:v>
                </c:pt>
                <c:pt idx="181">
                  <c:v>0.78189232742460624</c:v>
                </c:pt>
                <c:pt idx="182">
                  <c:v>0.78985102114644656</c:v>
                </c:pt>
                <c:pt idx="183">
                  <c:v>0.81905482290262122</c:v>
                </c:pt>
                <c:pt idx="184">
                  <c:v>0.81247739007465392</c:v>
                </c:pt>
                <c:pt idx="185">
                  <c:v>0.82931561811425003</c:v>
                </c:pt>
                <c:pt idx="186">
                  <c:v>0.84023415660867573</c:v>
                </c:pt>
                <c:pt idx="187">
                  <c:v>0.82181734469036727</c:v>
                </c:pt>
                <c:pt idx="188">
                  <c:v>0.79202157397967576</c:v>
                </c:pt>
                <c:pt idx="189">
                  <c:v>0.79208734830795535</c:v>
                </c:pt>
                <c:pt idx="190">
                  <c:v>0.79774394054000719</c:v>
                </c:pt>
                <c:pt idx="191">
                  <c:v>0.80964909395862794</c:v>
                </c:pt>
                <c:pt idx="192">
                  <c:v>0.81523991186240008</c:v>
                </c:pt>
                <c:pt idx="193">
                  <c:v>0.83023645871016538</c:v>
                </c:pt>
                <c:pt idx="194">
                  <c:v>0.82846055184661427</c:v>
                </c:pt>
                <c:pt idx="195">
                  <c:v>0.81964679185713818</c:v>
                </c:pt>
                <c:pt idx="196">
                  <c:v>0.79504719308054073</c:v>
                </c:pt>
                <c:pt idx="197">
                  <c:v>0.77031604564738376</c:v>
                </c:pt>
                <c:pt idx="198">
                  <c:v>0.73657381523991183</c:v>
                </c:pt>
                <c:pt idx="199">
                  <c:v>0.7396652086690565</c:v>
                </c:pt>
                <c:pt idx="200">
                  <c:v>0.73552142598743708</c:v>
                </c:pt>
                <c:pt idx="201">
                  <c:v>0.73782352747722568</c:v>
                </c:pt>
                <c:pt idx="202">
                  <c:v>0.73506100568947941</c:v>
                </c:pt>
                <c:pt idx="203">
                  <c:v>0.73295622718452991</c:v>
                </c:pt>
                <c:pt idx="204">
                  <c:v>0.70230539020620253</c:v>
                </c:pt>
                <c:pt idx="205">
                  <c:v>0.68296773769197883</c:v>
                </c:pt>
                <c:pt idx="206">
                  <c:v>0.68592758246456409</c:v>
                </c:pt>
                <c:pt idx="207">
                  <c:v>0.68533561351004701</c:v>
                </c:pt>
                <c:pt idx="208">
                  <c:v>0.67099680994507849</c:v>
                </c:pt>
                <c:pt idx="209">
                  <c:v>0.63370276581050422</c:v>
                </c:pt>
                <c:pt idx="210">
                  <c:v>0.65034367086526135</c:v>
                </c:pt>
                <c:pt idx="211">
                  <c:v>0.65580294011247409</c:v>
                </c:pt>
                <c:pt idx="212">
                  <c:v>0.67172032755615485</c:v>
                </c:pt>
                <c:pt idx="213">
                  <c:v>0.63284769954286846</c:v>
                </c:pt>
                <c:pt idx="214">
                  <c:v>0.62758575328049471</c:v>
                </c:pt>
                <c:pt idx="215">
                  <c:v>0.61535172822047557</c:v>
                </c:pt>
                <c:pt idx="216">
                  <c:v>0.590752129443878</c:v>
                </c:pt>
                <c:pt idx="217">
                  <c:v>0.59430394317098045</c:v>
                </c:pt>
                <c:pt idx="218">
                  <c:v>0.59384352287302267</c:v>
                </c:pt>
                <c:pt idx="219">
                  <c:v>0.59811885421120137</c:v>
                </c:pt>
                <c:pt idx="220">
                  <c:v>0.61101062255401717</c:v>
                </c:pt>
                <c:pt idx="221">
                  <c:v>0.59746111092840459</c:v>
                </c:pt>
                <c:pt idx="222">
                  <c:v>0.60081560167066794</c:v>
                </c:pt>
                <c:pt idx="223">
                  <c:v>0.60410431808465159</c:v>
                </c:pt>
                <c:pt idx="224">
                  <c:v>0.60153911928174431</c:v>
                </c:pt>
                <c:pt idx="225">
                  <c:v>0.59022593481764063</c:v>
                </c:pt>
                <c:pt idx="226">
                  <c:v>0.57088828230341704</c:v>
                </c:pt>
                <c:pt idx="227">
                  <c:v>0.54951162561252342</c:v>
                </c:pt>
                <c:pt idx="228">
                  <c:v>0.54010589666853026</c:v>
                </c:pt>
                <c:pt idx="229">
                  <c:v>0.55977242082415235</c:v>
                </c:pt>
                <c:pt idx="230">
                  <c:v>0.55201105008715101</c:v>
                </c:pt>
                <c:pt idx="231">
                  <c:v>0.56444239813200903</c:v>
                </c:pt>
                <c:pt idx="232">
                  <c:v>0.56437662380372944</c:v>
                </c:pt>
                <c:pt idx="233">
                  <c:v>0.58121485184332555</c:v>
                </c:pt>
                <c:pt idx="234">
                  <c:v>0.59529055809517539</c:v>
                </c:pt>
                <c:pt idx="235">
                  <c:v>0.59719801361528602</c:v>
                </c:pt>
                <c:pt idx="236">
                  <c:v>0.5909494524287171</c:v>
                </c:pt>
                <c:pt idx="237">
                  <c:v>0.59910546913539642</c:v>
                </c:pt>
                <c:pt idx="238">
                  <c:v>0.59996053540303218</c:v>
                </c:pt>
                <c:pt idx="239">
                  <c:v>0.61541750254875527</c:v>
                </c:pt>
                <c:pt idx="240">
                  <c:v>0.61133949419541544</c:v>
                </c:pt>
                <c:pt idx="241">
                  <c:v>0.60088137599894764</c:v>
                </c:pt>
                <c:pt idx="242">
                  <c:v>0.60956358733186433</c:v>
                </c:pt>
                <c:pt idx="243">
                  <c:v>0.6017364422665834</c:v>
                </c:pt>
                <c:pt idx="244">
                  <c:v>0.58483243989870759</c:v>
                </c:pt>
                <c:pt idx="245">
                  <c:v>0.57049363633373895</c:v>
                </c:pt>
                <c:pt idx="246">
                  <c:v>0.58193836945440192</c:v>
                </c:pt>
                <c:pt idx="247">
                  <c:v>0.57937317065149474</c:v>
                </c:pt>
                <c:pt idx="248">
                  <c:v>0.57700529483342644</c:v>
                </c:pt>
                <c:pt idx="249">
                  <c:v>0.58325385601999535</c:v>
                </c:pt>
                <c:pt idx="250">
                  <c:v>0.58364850198967344</c:v>
                </c:pt>
                <c:pt idx="251">
                  <c:v>0.57003321603578128</c:v>
                </c:pt>
                <c:pt idx="252">
                  <c:v>0.57299306080836643</c:v>
                </c:pt>
                <c:pt idx="253">
                  <c:v>0.58141217482816454</c:v>
                </c:pt>
                <c:pt idx="254">
                  <c:v>0.57220376886901048</c:v>
                </c:pt>
                <c:pt idx="255">
                  <c:v>0.57003321603578128</c:v>
                </c:pt>
                <c:pt idx="256">
                  <c:v>0.56056171276350841</c:v>
                </c:pt>
                <c:pt idx="257">
                  <c:v>0.5674022429045944</c:v>
                </c:pt>
                <c:pt idx="258">
                  <c:v>0.56707337126319601</c:v>
                </c:pt>
                <c:pt idx="259">
                  <c:v>0.557634755155063</c:v>
                </c:pt>
                <c:pt idx="260">
                  <c:v>0.55766764231920285</c:v>
                </c:pt>
                <c:pt idx="261">
                  <c:v>0.54247377248659845</c:v>
                </c:pt>
                <c:pt idx="262">
                  <c:v>0.5328707205577663</c:v>
                </c:pt>
                <c:pt idx="263">
                  <c:v>0.5264906107146381</c:v>
                </c:pt>
                <c:pt idx="264">
                  <c:v>0.52783898444437138</c:v>
                </c:pt>
                <c:pt idx="265">
                  <c:v>0.52293879698753576</c:v>
                </c:pt>
                <c:pt idx="266">
                  <c:v>0.51425658565461907</c:v>
                </c:pt>
                <c:pt idx="267">
                  <c:v>0.49972045910481139</c:v>
                </c:pt>
                <c:pt idx="268">
                  <c:v>0.50590324596310066</c:v>
                </c:pt>
                <c:pt idx="269">
                  <c:v>0.50600190745552021</c:v>
                </c:pt>
                <c:pt idx="270">
                  <c:v>0.50034531522346826</c:v>
                </c:pt>
                <c:pt idx="271">
                  <c:v>0.50646232775347788</c:v>
                </c:pt>
                <c:pt idx="272">
                  <c:v>0.53093037787351594</c:v>
                </c:pt>
                <c:pt idx="273">
                  <c:v>0.53237741309566877</c:v>
                </c:pt>
                <c:pt idx="274">
                  <c:v>0.58299075870687678</c:v>
                </c:pt>
                <c:pt idx="275">
                  <c:v>0.58354984049725389</c:v>
                </c:pt>
                <c:pt idx="276">
                  <c:v>0.55033380471601934</c:v>
                </c:pt>
                <c:pt idx="277">
                  <c:v>0.58098464169434672</c:v>
                </c:pt>
                <c:pt idx="278">
                  <c:v>0.59358042555990398</c:v>
                </c:pt>
                <c:pt idx="279">
                  <c:v>0.57776169960864276</c:v>
                </c:pt>
                <c:pt idx="280">
                  <c:v>0.56825730917223005</c:v>
                </c:pt>
                <c:pt idx="281">
                  <c:v>0.54036899398164895</c:v>
                </c:pt>
                <c:pt idx="282">
                  <c:v>0.5393166047291742</c:v>
                </c:pt>
                <c:pt idx="283">
                  <c:v>0.53484395040615651</c:v>
                </c:pt>
                <c:pt idx="284">
                  <c:v>0.52813496892162992</c:v>
                </c:pt>
                <c:pt idx="285">
                  <c:v>0.51938698326043353</c:v>
                </c:pt>
                <c:pt idx="286">
                  <c:v>0.51146117670273294</c:v>
                </c:pt>
                <c:pt idx="287">
                  <c:v>0.50439043641266812</c:v>
                </c:pt>
                <c:pt idx="288">
                  <c:v>0.52333344295721385</c:v>
                </c:pt>
                <c:pt idx="289">
                  <c:v>0.53000953727760058</c:v>
                </c:pt>
                <c:pt idx="290">
                  <c:v>0.54043476830992865</c:v>
                </c:pt>
                <c:pt idx="291">
                  <c:v>0.54438122800670896</c:v>
                </c:pt>
                <c:pt idx="292">
                  <c:v>0.54724241128687479</c:v>
                </c:pt>
                <c:pt idx="293">
                  <c:v>0.57835366856315984</c:v>
                </c:pt>
                <c:pt idx="294">
                  <c:v>0.57338770677804451</c:v>
                </c:pt>
                <c:pt idx="295">
                  <c:v>0.54260532114315785</c:v>
                </c:pt>
                <c:pt idx="296">
                  <c:v>0.5521425987437103</c:v>
                </c:pt>
                <c:pt idx="297">
                  <c:v>0.52205084355576026</c:v>
                </c:pt>
                <c:pt idx="298">
                  <c:v>0.51169138685171178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8688"/>
        <c:axId val="76880128"/>
      </c:lineChart>
      <c:dateAx>
        <c:axId val="76876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76878208"/>
        <c:crosses val="autoZero"/>
        <c:auto val="1"/>
        <c:lblOffset val="100"/>
        <c:baseTimeUnit val="months"/>
      </c:dateAx>
      <c:valAx>
        <c:axId val="7687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Indexed wheat 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876416"/>
        <c:crosses val="autoZero"/>
        <c:crossBetween val="between"/>
      </c:valAx>
      <c:valAx>
        <c:axId val="768801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PPI and DX ratios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898688"/>
        <c:crosses val="max"/>
        <c:crossBetween val="between"/>
      </c:valAx>
      <c:catAx>
        <c:axId val="7689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768801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15</xdr:row>
      <xdr:rowOff>57150</xdr:rowOff>
    </xdr:from>
    <xdr:to>
      <xdr:col>17</xdr:col>
      <xdr:colOff>590550</xdr:colOff>
      <xdr:row>29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3</xdr:row>
      <xdr:rowOff>104774</xdr:rowOff>
    </xdr:from>
    <xdr:to>
      <xdr:col>9</xdr:col>
      <xdr:colOff>590550</xdr:colOff>
      <xdr:row>24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500062</xdr:colOff>
      <xdr:row>0</xdr:row>
      <xdr:rowOff>133350</xdr:rowOff>
    </xdr:from>
    <xdr:to>
      <xdr:col>18</xdr:col>
      <xdr:colOff>195262</xdr:colOff>
      <xdr:row>15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5" x14ac:dyDescent="0.25"/>
  <cols>
    <col min="1" max="1" width="10.7109375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</v>
      </c>
      <c r="H1" s="3" t="s">
        <v>3</v>
      </c>
      <c r="I1" s="3" t="s">
        <v>6</v>
      </c>
      <c r="J1" s="3" t="s">
        <v>7</v>
      </c>
    </row>
    <row r="2" spans="1:10" x14ac:dyDescent="0.25">
      <c r="A2" s="1">
        <v>31412</v>
      </c>
      <c r="B2">
        <v>356.5</v>
      </c>
      <c r="C2">
        <v>103.6</v>
      </c>
      <c r="D2">
        <v>152.035</v>
      </c>
      <c r="F2">
        <v>100</v>
      </c>
      <c r="G2">
        <f>C2/$C$2</f>
        <v>1</v>
      </c>
      <c r="H2">
        <f>D2/$D$2</f>
        <v>1</v>
      </c>
      <c r="I2">
        <f>F2/G2</f>
        <v>100</v>
      </c>
      <c r="J2">
        <f>F2/H2</f>
        <v>100</v>
      </c>
    </row>
    <row r="3" spans="1:10" x14ac:dyDescent="0.25">
      <c r="A3" s="1">
        <v>31443</v>
      </c>
      <c r="B3">
        <v>344.5</v>
      </c>
      <c r="C3">
        <v>103.2</v>
      </c>
      <c r="D3">
        <v>149.935</v>
      </c>
      <c r="E3">
        <f>LN(B3/B2)</f>
        <v>-3.4240149400637368E-2</v>
      </c>
      <c r="F3">
        <f>F2+100*E3</f>
        <v>96.575985059936258</v>
      </c>
      <c r="G3">
        <f t="shared" ref="G3:G66" si="0">C3/$C$2</f>
        <v>0.99613899613899626</v>
      </c>
      <c r="H3">
        <f t="shared" ref="H3:H66" si="1">D3/$D$2</f>
        <v>0.98618739106126885</v>
      </c>
      <c r="I3">
        <f t="shared" ref="I3:I66" si="2">F3/G3</f>
        <v>96.950310583424368</v>
      </c>
      <c r="J3">
        <f>F3*H3</f>
        <v>95.242018745430613</v>
      </c>
    </row>
    <row r="4" spans="1:10" x14ac:dyDescent="0.25">
      <c r="A4" s="1">
        <v>31471</v>
      </c>
      <c r="B4">
        <v>348</v>
      </c>
      <c r="C4">
        <v>101.7</v>
      </c>
      <c r="D4">
        <v>142.69499999999999</v>
      </c>
      <c r="E4">
        <f t="shared" ref="E4:E67" si="3">LN(B4/B3)</f>
        <v>1.0108389320761057E-2</v>
      </c>
      <c r="F4">
        <f t="shared" ref="F4:F67" si="4">F3+100*E4</f>
        <v>97.58682399201237</v>
      </c>
      <c r="G4">
        <f t="shared" si="0"/>
        <v>0.98166023166023175</v>
      </c>
      <c r="H4">
        <f t="shared" si="1"/>
        <v>0.93856677738678596</v>
      </c>
      <c r="I4">
        <f t="shared" si="2"/>
        <v>99.409979995796263</v>
      </c>
      <c r="J4">
        <f t="shared" ref="J4:J67" si="5">F4*H4</f>
        <v>91.591750909594538</v>
      </c>
    </row>
    <row r="5" spans="1:10" x14ac:dyDescent="0.25">
      <c r="A5" s="1">
        <v>31502</v>
      </c>
      <c r="B5">
        <v>360</v>
      </c>
      <c r="C5">
        <v>100.3</v>
      </c>
      <c r="D5">
        <v>146.965</v>
      </c>
      <c r="E5">
        <f t="shared" si="3"/>
        <v>3.3901551675681416E-2</v>
      </c>
      <c r="F5">
        <f t="shared" si="4"/>
        <v>100.97697915958051</v>
      </c>
      <c r="G5">
        <f t="shared" si="0"/>
        <v>0.96814671814671815</v>
      </c>
      <c r="H5">
        <f t="shared" si="1"/>
        <v>0.96665241556220616</v>
      </c>
      <c r="I5">
        <f t="shared" si="2"/>
        <v>104.29925265137129</v>
      </c>
      <c r="J5">
        <f t="shared" si="5"/>
        <v>97.609640820783042</v>
      </c>
    </row>
    <row r="6" spans="1:10" x14ac:dyDescent="0.25">
      <c r="A6" s="1">
        <v>31532</v>
      </c>
      <c r="B6">
        <v>293.5</v>
      </c>
      <c r="C6">
        <v>99.6</v>
      </c>
      <c r="D6">
        <v>139.61500000000001</v>
      </c>
      <c r="E6">
        <f t="shared" si="3"/>
        <v>-0.20422639218200456</v>
      </c>
      <c r="F6">
        <f t="shared" si="4"/>
        <v>80.55433994138005</v>
      </c>
      <c r="G6">
        <f t="shared" si="0"/>
        <v>0.96138996138996136</v>
      </c>
      <c r="H6">
        <f t="shared" si="1"/>
        <v>0.9183082842766469</v>
      </c>
      <c r="I6">
        <f t="shared" si="2"/>
        <v>83.789453995250739</v>
      </c>
      <c r="J6">
        <f t="shared" si="5"/>
        <v>73.973717702606478</v>
      </c>
    </row>
    <row r="7" spans="1:10" x14ac:dyDescent="0.25">
      <c r="A7" s="1">
        <v>31562</v>
      </c>
      <c r="B7">
        <v>252</v>
      </c>
      <c r="C7">
        <v>100</v>
      </c>
      <c r="D7">
        <v>144.86500000000001</v>
      </c>
      <c r="E7">
        <f t="shared" si="3"/>
        <v>-0.15244855175672783</v>
      </c>
      <c r="F7">
        <f t="shared" si="4"/>
        <v>65.309484765707268</v>
      </c>
      <c r="G7">
        <f t="shared" si="0"/>
        <v>0.96525096525096532</v>
      </c>
      <c r="H7">
        <f t="shared" si="1"/>
        <v>0.95283980662347489</v>
      </c>
      <c r="I7">
        <f t="shared" si="2"/>
        <v>67.660626217272721</v>
      </c>
      <c r="J7">
        <f t="shared" si="5"/>
        <v>62.229476834835296</v>
      </c>
    </row>
    <row r="8" spans="1:10" x14ac:dyDescent="0.25">
      <c r="A8" s="1">
        <v>31593</v>
      </c>
      <c r="B8">
        <v>255.5</v>
      </c>
      <c r="C8">
        <v>99.9</v>
      </c>
      <c r="D8">
        <v>139.965</v>
      </c>
      <c r="E8">
        <f t="shared" si="3"/>
        <v>1.3793322132335769E-2</v>
      </c>
      <c r="F8">
        <f t="shared" si="4"/>
        <v>66.688816978940849</v>
      </c>
      <c r="G8">
        <f t="shared" si="0"/>
        <v>0.96428571428571441</v>
      </c>
      <c r="H8">
        <f t="shared" si="1"/>
        <v>0.92061038576643539</v>
      </c>
      <c r="I8">
        <f t="shared" si="2"/>
        <v>69.158773163346055</v>
      </c>
      <c r="J8">
        <f t="shared" si="5"/>
        <v>61.394417525289938</v>
      </c>
    </row>
    <row r="9" spans="1:10" x14ac:dyDescent="0.25">
      <c r="A9" s="1">
        <v>31624</v>
      </c>
      <c r="B9">
        <v>257.5</v>
      </c>
      <c r="C9">
        <v>99.4</v>
      </c>
      <c r="D9">
        <v>136.345</v>
      </c>
      <c r="E9">
        <f t="shared" si="3"/>
        <v>7.7973104600317106E-3</v>
      </c>
      <c r="F9">
        <f t="shared" si="4"/>
        <v>67.468548024944027</v>
      </c>
      <c r="G9">
        <f t="shared" si="0"/>
        <v>0.95945945945945954</v>
      </c>
      <c r="H9">
        <f t="shared" si="1"/>
        <v>0.896800078929194</v>
      </c>
      <c r="I9">
        <f t="shared" si="2"/>
        <v>70.31933174430786</v>
      </c>
      <c r="J9">
        <f t="shared" si="5"/>
        <v>60.505799194007921</v>
      </c>
    </row>
    <row r="10" spans="1:10" x14ac:dyDescent="0.25">
      <c r="A10" s="1">
        <v>31653</v>
      </c>
      <c r="B10">
        <v>248.5</v>
      </c>
      <c r="C10">
        <v>99.3</v>
      </c>
      <c r="D10">
        <v>134.60499999999999</v>
      </c>
      <c r="E10">
        <f t="shared" si="3"/>
        <v>-3.5576874567107446E-2</v>
      </c>
      <c r="F10">
        <f t="shared" si="4"/>
        <v>63.910860568233282</v>
      </c>
      <c r="G10">
        <f t="shared" si="0"/>
        <v>0.95849420849420852</v>
      </c>
      <c r="H10">
        <f t="shared" si="1"/>
        <v>0.88535534580853092</v>
      </c>
      <c r="I10">
        <f t="shared" si="2"/>
        <v>66.678400351147715</v>
      </c>
      <c r="J10">
        <f t="shared" si="5"/>
        <v>56.583822059308979</v>
      </c>
    </row>
    <row r="11" spans="1:10" x14ac:dyDescent="0.25">
      <c r="A11" s="1">
        <v>31685</v>
      </c>
      <c r="B11">
        <v>254.5</v>
      </c>
      <c r="C11">
        <v>99.4</v>
      </c>
      <c r="D11">
        <v>134.10499999999999</v>
      </c>
      <c r="E11">
        <f t="shared" si="3"/>
        <v>2.3857990453893953E-2</v>
      </c>
      <c r="F11">
        <f t="shared" si="4"/>
        <v>66.29665961362268</v>
      </c>
      <c r="G11">
        <f t="shared" si="0"/>
        <v>0.95945945945945954</v>
      </c>
      <c r="H11">
        <f t="shared" si="1"/>
        <v>0.88206662939454727</v>
      </c>
      <c r="I11">
        <f t="shared" si="2"/>
        <v>69.097926921240528</v>
      </c>
      <c r="J11">
        <f t="shared" si="5"/>
        <v>58.478071085505768</v>
      </c>
    </row>
    <row r="12" spans="1:10" x14ac:dyDescent="0.25">
      <c r="A12" s="1">
        <v>31716</v>
      </c>
      <c r="B12">
        <v>298.5</v>
      </c>
      <c r="C12">
        <v>99.7</v>
      </c>
      <c r="D12">
        <v>137.20500000000001</v>
      </c>
      <c r="E12">
        <f t="shared" si="3"/>
        <v>0.15946909684207944</v>
      </c>
      <c r="F12">
        <f t="shared" si="4"/>
        <v>82.243569297830618</v>
      </c>
      <c r="G12">
        <f t="shared" si="0"/>
        <v>0.96235521235521249</v>
      </c>
      <c r="H12">
        <f t="shared" si="1"/>
        <v>0.90245667116124584</v>
      </c>
      <c r="I12">
        <f t="shared" si="2"/>
        <v>85.460719952409733</v>
      </c>
      <c r="J12">
        <f t="shared" si="5"/>
        <v>74.221257772939467</v>
      </c>
    </row>
    <row r="13" spans="1:10" x14ac:dyDescent="0.25">
      <c r="A13" s="1">
        <v>31744</v>
      </c>
      <c r="B13">
        <v>311.5</v>
      </c>
      <c r="C13">
        <v>99.8</v>
      </c>
      <c r="D13">
        <v>133.20500000000001</v>
      </c>
      <c r="E13">
        <f t="shared" si="3"/>
        <v>4.2629405394851098E-2</v>
      </c>
      <c r="F13">
        <f t="shared" si="4"/>
        <v>86.506509837315733</v>
      </c>
      <c r="G13">
        <f t="shared" si="0"/>
        <v>0.96332046332046339</v>
      </c>
      <c r="H13">
        <f t="shared" si="1"/>
        <v>0.87614693984937686</v>
      </c>
      <c r="I13">
        <f t="shared" si="2"/>
        <v>89.800344881221534</v>
      </c>
      <c r="J13">
        <f t="shared" si="5"/>
        <v>75.79241387101419</v>
      </c>
    </row>
    <row r="14" spans="1:10" x14ac:dyDescent="0.25">
      <c r="A14" s="1">
        <v>31777</v>
      </c>
      <c r="B14">
        <v>293.5</v>
      </c>
      <c r="C14">
        <v>99.7</v>
      </c>
      <c r="D14">
        <v>131.26499999999999</v>
      </c>
      <c r="E14">
        <f t="shared" si="3"/>
        <v>-5.952169895935671E-2</v>
      </c>
      <c r="F14">
        <f t="shared" si="4"/>
        <v>80.554339941380064</v>
      </c>
      <c r="G14">
        <f t="shared" si="0"/>
        <v>0.96235521235521249</v>
      </c>
      <c r="H14">
        <f t="shared" si="1"/>
        <v>0.86338672016312024</v>
      </c>
      <c r="I14">
        <f t="shared" si="2"/>
        <v>83.705412416519295</v>
      </c>
      <c r="J14">
        <f t="shared" si="5"/>
        <v>69.549547356893171</v>
      </c>
    </row>
    <row r="15" spans="1:10" x14ac:dyDescent="0.25">
      <c r="A15" s="1">
        <v>31807</v>
      </c>
      <c r="B15">
        <v>306.5</v>
      </c>
      <c r="C15">
        <v>100.5</v>
      </c>
      <c r="D15">
        <v>125.825</v>
      </c>
      <c r="E15">
        <f t="shared" si="3"/>
        <v>4.3340116108114987E-2</v>
      </c>
      <c r="F15">
        <f t="shared" si="4"/>
        <v>84.888351552191565</v>
      </c>
      <c r="G15">
        <f t="shared" si="0"/>
        <v>0.97007722007722008</v>
      </c>
      <c r="H15">
        <f t="shared" si="1"/>
        <v>0.82760548557897862</v>
      </c>
      <c r="I15">
        <f t="shared" si="2"/>
        <v>87.50679821698553</v>
      </c>
      <c r="J15">
        <f t="shared" si="5"/>
        <v>70.254065406350549</v>
      </c>
    </row>
    <row r="16" spans="1:10" x14ac:dyDescent="0.25">
      <c r="A16" s="1">
        <v>31835</v>
      </c>
      <c r="B16">
        <v>302.5</v>
      </c>
      <c r="C16">
        <v>101</v>
      </c>
      <c r="D16">
        <v>125.955</v>
      </c>
      <c r="E16">
        <f t="shared" si="3"/>
        <v>-1.3136477905369964E-2</v>
      </c>
      <c r="F16">
        <f t="shared" si="4"/>
        <v>83.574703761654575</v>
      </c>
      <c r="G16">
        <f t="shared" si="0"/>
        <v>0.97490347490347495</v>
      </c>
      <c r="H16">
        <f t="shared" si="1"/>
        <v>0.82846055184661427</v>
      </c>
      <c r="I16">
        <f t="shared" si="2"/>
        <v>85.726131779281317</v>
      </c>
      <c r="J16">
        <f t="shared" si="5"/>
        <v>69.23834519879766</v>
      </c>
    </row>
    <row r="17" spans="1:10" x14ac:dyDescent="0.25">
      <c r="A17" s="1">
        <v>31867</v>
      </c>
      <c r="B17">
        <v>301.5</v>
      </c>
      <c r="C17">
        <v>101.2</v>
      </c>
      <c r="D17">
        <v>123.265</v>
      </c>
      <c r="E17">
        <f t="shared" si="3"/>
        <v>-3.3112613036560315E-3</v>
      </c>
      <c r="F17">
        <f t="shared" si="4"/>
        <v>83.243577631288971</v>
      </c>
      <c r="G17">
        <f t="shared" si="0"/>
        <v>0.97683397683397688</v>
      </c>
      <c r="H17">
        <f t="shared" si="1"/>
        <v>0.81076725753938239</v>
      </c>
      <c r="I17">
        <f t="shared" si="2"/>
        <v>85.217733622544827</v>
      </c>
      <c r="J17">
        <f t="shared" si="5"/>
        <v>67.491167143886841</v>
      </c>
    </row>
    <row r="18" spans="1:10" x14ac:dyDescent="0.25">
      <c r="A18" s="1">
        <v>31897</v>
      </c>
      <c r="B18">
        <v>297.5</v>
      </c>
      <c r="C18">
        <v>101.9</v>
      </c>
      <c r="D18">
        <v>121.575</v>
      </c>
      <c r="E18">
        <f t="shared" si="3"/>
        <v>-1.3355791181555735E-2</v>
      </c>
      <c r="F18">
        <f t="shared" si="4"/>
        <v>81.907998513133393</v>
      </c>
      <c r="G18">
        <f t="shared" si="0"/>
        <v>0.98359073359073368</v>
      </c>
      <c r="H18">
        <f t="shared" si="1"/>
        <v>0.79965139606011781</v>
      </c>
      <c r="I18">
        <f t="shared" si="2"/>
        <v>83.274471501085557</v>
      </c>
      <c r="J18">
        <f t="shared" si="5"/>
        <v>65.497845359517171</v>
      </c>
    </row>
    <row r="19" spans="1:10" x14ac:dyDescent="0.25">
      <c r="A19" s="1">
        <v>31926</v>
      </c>
      <c r="B19">
        <v>272</v>
      </c>
      <c r="C19">
        <v>102.6</v>
      </c>
      <c r="D19">
        <v>123.355</v>
      </c>
      <c r="E19">
        <f t="shared" si="3"/>
        <v>-8.9612158689687166E-2</v>
      </c>
      <c r="F19">
        <f t="shared" si="4"/>
        <v>72.946782644164671</v>
      </c>
      <c r="G19">
        <f t="shared" si="0"/>
        <v>0.99034749034749037</v>
      </c>
      <c r="H19">
        <f t="shared" si="1"/>
        <v>0.81135922649389947</v>
      </c>
      <c r="I19">
        <f t="shared" si="2"/>
        <v>73.657764931144825</v>
      </c>
      <c r="J19">
        <f t="shared" si="5"/>
        <v>59.186045141388057</v>
      </c>
    </row>
    <row r="20" spans="1:10" x14ac:dyDescent="0.25">
      <c r="A20" s="1">
        <v>31958</v>
      </c>
      <c r="B20">
        <v>251.5</v>
      </c>
      <c r="C20">
        <v>103</v>
      </c>
      <c r="D20">
        <v>123.845</v>
      </c>
      <c r="E20">
        <f t="shared" si="3"/>
        <v>-7.8359076756203377E-2</v>
      </c>
      <c r="F20">
        <f t="shared" si="4"/>
        <v>65.110874968544337</v>
      </c>
      <c r="G20">
        <f t="shared" si="0"/>
        <v>0.99420849420849422</v>
      </c>
      <c r="H20">
        <f t="shared" si="1"/>
        <v>0.81458216857960342</v>
      </c>
      <c r="I20">
        <f t="shared" si="2"/>
        <v>65.490161618846543</v>
      </c>
      <c r="J20">
        <f t="shared" si="5"/>
        <v>53.038157729992264</v>
      </c>
    </row>
    <row r="21" spans="1:10" x14ac:dyDescent="0.25">
      <c r="A21" s="1">
        <v>31989</v>
      </c>
      <c r="B21">
        <v>249</v>
      </c>
      <c r="C21">
        <v>103.5</v>
      </c>
      <c r="D21">
        <v>124.715</v>
      </c>
      <c r="E21">
        <f t="shared" si="3"/>
        <v>-9.9900930750862985E-3</v>
      </c>
      <c r="F21">
        <f t="shared" si="4"/>
        <v>64.111865661035708</v>
      </c>
      <c r="G21">
        <f t="shared" si="0"/>
        <v>0.99903474903474909</v>
      </c>
      <c r="H21">
        <f t="shared" si="1"/>
        <v>0.82030453513993495</v>
      </c>
      <c r="I21">
        <f t="shared" si="2"/>
        <v>64.173809492592255</v>
      </c>
      <c r="J21">
        <f t="shared" si="5"/>
        <v>52.591254158029855</v>
      </c>
    </row>
    <row r="22" spans="1:10" x14ac:dyDescent="0.25">
      <c r="A22" s="1">
        <v>32020</v>
      </c>
      <c r="B22">
        <v>267.5</v>
      </c>
      <c r="C22">
        <v>103.8</v>
      </c>
      <c r="D22">
        <v>122.345</v>
      </c>
      <c r="E22">
        <f t="shared" si="3"/>
        <v>7.1666669871353658E-2</v>
      </c>
      <c r="F22">
        <f t="shared" si="4"/>
        <v>71.27853264817108</v>
      </c>
      <c r="G22">
        <f t="shared" si="0"/>
        <v>1.001930501930502</v>
      </c>
      <c r="H22">
        <f t="shared" si="1"/>
        <v>0.80471601933765258</v>
      </c>
      <c r="I22">
        <f t="shared" si="2"/>
        <v>71.141194434976143</v>
      </c>
      <c r="J22">
        <f t="shared" si="5"/>
        <v>57.358977056865136</v>
      </c>
    </row>
    <row r="23" spans="1:10" x14ac:dyDescent="0.25">
      <c r="A23" s="1">
        <v>32050</v>
      </c>
      <c r="B23">
        <v>274</v>
      </c>
      <c r="C23">
        <v>103.7</v>
      </c>
      <c r="D23">
        <v>123.145</v>
      </c>
      <c r="E23">
        <f t="shared" si="3"/>
        <v>2.4008540052009055E-2</v>
      </c>
      <c r="F23">
        <f t="shared" si="4"/>
        <v>73.679386653371978</v>
      </c>
      <c r="G23">
        <f t="shared" si="0"/>
        <v>1.0009652509652511</v>
      </c>
      <c r="H23">
        <f t="shared" si="1"/>
        <v>0.80997796560002633</v>
      </c>
      <c r="I23">
        <f t="shared" si="2"/>
        <v>73.60833613586631</v>
      </c>
      <c r="J23">
        <f t="shared" si="5"/>
        <v>59.678679708155968</v>
      </c>
    </row>
    <row r="24" spans="1:10" x14ac:dyDescent="0.25">
      <c r="A24" s="1">
        <v>32080</v>
      </c>
      <c r="B24">
        <v>292</v>
      </c>
      <c r="C24">
        <v>104.1</v>
      </c>
      <c r="D24">
        <v>118.77500000000001</v>
      </c>
      <c r="E24">
        <f t="shared" si="3"/>
        <v>6.3625695880211552E-2</v>
      </c>
      <c r="F24">
        <f t="shared" si="4"/>
        <v>80.041956241393137</v>
      </c>
      <c r="G24">
        <f t="shared" si="0"/>
        <v>1.0048262548262548</v>
      </c>
      <c r="H24">
        <f t="shared" si="1"/>
        <v>0.78123458414180946</v>
      </c>
      <c r="I24">
        <f t="shared" si="2"/>
        <v>79.65750880507521</v>
      </c>
      <c r="J24">
        <f t="shared" si="5"/>
        <v>62.531544398141676</v>
      </c>
    </row>
    <row r="25" spans="1:10" x14ac:dyDescent="0.25">
      <c r="A25" s="1">
        <v>32111</v>
      </c>
      <c r="B25">
        <v>317.5</v>
      </c>
      <c r="C25">
        <v>104.2</v>
      </c>
      <c r="D25">
        <v>113.455</v>
      </c>
      <c r="E25">
        <f t="shared" si="3"/>
        <v>8.3724016064464557E-2</v>
      </c>
      <c r="F25">
        <f t="shared" si="4"/>
        <v>88.414357847839597</v>
      </c>
      <c r="G25">
        <f t="shared" si="0"/>
        <v>1.0057915057915059</v>
      </c>
      <c r="H25">
        <f t="shared" si="1"/>
        <v>0.74624264149702368</v>
      </c>
      <c r="I25">
        <f t="shared" si="2"/>
        <v>87.90525405984819</v>
      </c>
      <c r="J25">
        <f t="shared" si="5"/>
        <v>65.978563946634921</v>
      </c>
    </row>
    <row r="26" spans="1:10" x14ac:dyDescent="0.25">
      <c r="A26" s="1">
        <v>32142</v>
      </c>
      <c r="B26">
        <v>312</v>
      </c>
      <c r="C26">
        <v>104.2</v>
      </c>
      <c r="D26">
        <v>109.795</v>
      </c>
      <c r="E26">
        <f t="shared" si="3"/>
        <v>-1.7474630523263996E-2</v>
      </c>
      <c r="F26">
        <f t="shared" si="4"/>
        <v>86.666894795513201</v>
      </c>
      <c r="G26">
        <f t="shared" si="0"/>
        <v>1.0057915057915059</v>
      </c>
      <c r="H26">
        <f t="shared" si="1"/>
        <v>0.72216923734666361</v>
      </c>
      <c r="I26">
        <f t="shared" si="2"/>
        <v>86.167853174809665</v>
      </c>
      <c r="J26">
        <f t="shared" si="5"/>
        <v>62.588165317679298</v>
      </c>
    </row>
    <row r="27" spans="1:10" x14ac:dyDescent="0.25">
      <c r="A27" s="1">
        <v>32171</v>
      </c>
      <c r="B27">
        <v>317</v>
      </c>
      <c r="C27">
        <v>104.6</v>
      </c>
      <c r="D27">
        <v>114.30500000000001</v>
      </c>
      <c r="E27">
        <f t="shared" si="3"/>
        <v>1.5898586067798204E-2</v>
      </c>
      <c r="F27">
        <f t="shared" si="4"/>
        <v>88.256753402293015</v>
      </c>
      <c r="G27">
        <f t="shared" si="0"/>
        <v>1.0096525096525097</v>
      </c>
      <c r="H27">
        <f t="shared" si="1"/>
        <v>0.75183345940079593</v>
      </c>
      <c r="I27">
        <f t="shared" si="2"/>
        <v>87.412998589651579</v>
      </c>
      <c r="J27">
        <f t="shared" si="5"/>
        <v>66.354380225928921</v>
      </c>
    </row>
    <row r="28" spans="1:10" x14ac:dyDescent="0.25">
      <c r="A28" s="1">
        <v>32202</v>
      </c>
      <c r="B28">
        <v>302.5</v>
      </c>
      <c r="C28">
        <v>104.8</v>
      </c>
      <c r="D28">
        <v>114.465</v>
      </c>
      <c r="E28">
        <f t="shared" si="3"/>
        <v>-4.6820496406384512E-2</v>
      </c>
      <c r="F28">
        <f t="shared" si="4"/>
        <v>83.574703761654561</v>
      </c>
      <c r="G28">
        <f t="shared" si="0"/>
        <v>1.0115830115830116</v>
      </c>
      <c r="H28">
        <f t="shared" si="1"/>
        <v>0.75288584865327068</v>
      </c>
      <c r="I28">
        <f t="shared" si="2"/>
        <v>82.617741504841732</v>
      </c>
      <c r="J28">
        <f t="shared" si="5"/>
        <v>62.92221176753899</v>
      </c>
    </row>
    <row r="29" spans="1:10" x14ac:dyDescent="0.25">
      <c r="A29" s="1">
        <v>32233</v>
      </c>
      <c r="B29">
        <v>298</v>
      </c>
      <c r="C29">
        <v>104.9</v>
      </c>
      <c r="D29">
        <v>112.13500000000001</v>
      </c>
      <c r="E29">
        <f t="shared" si="3"/>
        <v>-1.4987790965491698E-2</v>
      </c>
      <c r="F29">
        <f t="shared" si="4"/>
        <v>82.07592466510539</v>
      </c>
      <c r="G29">
        <f t="shared" si="0"/>
        <v>1.0125482625482627</v>
      </c>
      <c r="H29">
        <f t="shared" si="1"/>
        <v>0.73756043016410699</v>
      </c>
      <c r="I29">
        <f t="shared" si="2"/>
        <v>81.058777838941054</v>
      </c>
      <c r="J29">
        <f t="shared" si="5"/>
        <v>60.535954302111968</v>
      </c>
    </row>
    <row r="30" spans="1:10" x14ac:dyDescent="0.25">
      <c r="A30" s="1">
        <v>32262</v>
      </c>
      <c r="B30">
        <v>304</v>
      </c>
      <c r="C30">
        <v>105.8</v>
      </c>
      <c r="D30">
        <v>112.41500000000001</v>
      </c>
      <c r="E30">
        <f t="shared" si="3"/>
        <v>1.9934214900817329E-2</v>
      </c>
      <c r="F30">
        <f t="shared" si="4"/>
        <v>84.06934615518712</v>
      </c>
      <c r="G30">
        <f t="shared" si="0"/>
        <v>1.0212355212355213</v>
      </c>
      <c r="H30">
        <f t="shared" si="1"/>
        <v>0.73940211135593781</v>
      </c>
      <c r="I30">
        <f t="shared" si="2"/>
        <v>82.321212303188901</v>
      </c>
      <c r="J30">
        <f t="shared" si="5"/>
        <v>62.161052047458547</v>
      </c>
    </row>
    <row r="31" spans="1:10" x14ac:dyDescent="0.25">
      <c r="A31" s="1">
        <v>32294</v>
      </c>
      <c r="B31">
        <v>338.5</v>
      </c>
      <c r="C31">
        <v>106.5</v>
      </c>
      <c r="D31">
        <v>114.315</v>
      </c>
      <c r="E31">
        <f t="shared" si="3"/>
        <v>0.1074963909461079</v>
      </c>
      <c r="F31">
        <f t="shared" si="4"/>
        <v>94.818985249797905</v>
      </c>
      <c r="G31">
        <f t="shared" si="0"/>
        <v>1.0279922779922781</v>
      </c>
      <c r="H31">
        <f t="shared" si="1"/>
        <v>0.75189923372907552</v>
      </c>
      <c r="I31">
        <f t="shared" si="2"/>
        <v>92.237059829850352</v>
      </c>
      <c r="J31">
        <f t="shared" si="5"/>
        <v>71.294322352291559</v>
      </c>
    </row>
    <row r="32" spans="1:10" x14ac:dyDescent="0.25">
      <c r="A32" s="1">
        <v>32324</v>
      </c>
      <c r="B32">
        <v>346.5</v>
      </c>
      <c r="C32">
        <v>107.2</v>
      </c>
      <c r="D32">
        <v>119.33499999999999</v>
      </c>
      <c r="E32">
        <f t="shared" si="3"/>
        <v>2.3358726277628337E-2</v>
      </c>
      <c r="F32">
        <f t="shared" si="4"/>
        <v>97.154857877560744</v>
      </c>
      <c r="G32">
        <f t="shared" si="0"/>
        <v>1.0347490347490349</v>
      </c>
      <c r="H32">
        <f t="shared" si="1"/>
        <v>0.78491794652547109</v>
      </c>
      <c r="I32">
        <f t="shared" si="2"/>
        <v>93.892194739881447</v>
      </c>
      <c r="J32">
        <f t="shared" si="5"/>
        <v>76.258591540228963</v>
      </c>
    </row>
    <row r="33" spans="1:10" x14ac:dyDescent="0.25">
      <c r="A33" s="1">
        <v>32353</v>
      </c>
      <c r="B33">
        <v>349.5</v>
      </c>
      <c r="C33">
        <v>107.9</v>
      </c>
      <c r="D33">
        <v>120.845</v>
      </c>
      <c r="E33">
        <f t="shared" si="3"/>
        <v>8.6207430439069546E-3</v>
      </c>
      <c r="F33">
        <f t="shared" si="4"/>
        <v>98.016932181951432</v>
      </c>
      <c r="G33">
        <f t="shared" si="0"/>
        <v>1.0415057915057917</v>
      </c>
      <c r="H33">
        <f t="shared" si="1"/>
        <v>0.79484987009570163</v>
      </c>
      <c r="I33">
        <f t="shared" si="2"/>
        <v>94.110789379519616</v>
      </c>
      <c r="J33">
        <f t="shared" si="5"/>
        <v>77.908745812003289</v>
      </c>
    </row>
    <row r="34" spans="1:10" x14ac:dyDescent="0.25">
      <c r="A34" s="1">
        <v>32386</v>
      </c>
      <c r="B34">
        <v>379.5</v>
      </c>
      <c r="C34">
        <v>108</v>
      </c>
      <c r="D34">
        <v>122.065</v>
      </c>
      <c r="E34">
        <f t="shared" si="3"/>
        <v>8.235103516181963E-2</v>
      </c>
      <c r="F34">
        <f t="shared" si="4"/>
        <v>106.2520356981334</v>
      </c>
      <c r="G34">
        <f t="shared" si="0"/>
        <v>1.0424710424710426</v>
      </c>
      <c r="H34">
        <f t="shared" si="1"/>
        <v>0.80287433814582165</v>
      </c>
      <c r="I34">
        <f t="shared" si="2"/>
        <v>101.9232490585798</v>
      </c>
      <c r="J34">
        <f t="shared" si="5"/>
        <v>85.307032837785073</v>
      </c>
    </row>
    <row r="35" spans="1:10" x14ac:dyDescent="0.25">
      <c r="A35" s="1">
        <v>32416</v>
      </c>
      <c r="B35">
        <v>397.5</v>
      </c>
      <c r="C35">
        <v>108.1</v>
      </c>
      <c r="D35">
        <v>121.72499999999999</v>
      </c>
      <c r="E35">
        <f t="shared" si="3"/>
        <v>4.6340337258701923E-2</v>
      </c>
      <c r="F35">
        <f t="shared" si="4"/>
        <v>110.88606942400359</v>
      </c>
      <c r="G35">
        <f t="shared" si="0"/>
        <v>1.0434362934362935</v>
      </c>
      <c r="H35">
        <f t="shared" si="1"/>
        <v>0.80063801098431275</v>
      </c>
      <c r="I35">
        <f t="shared" si="2"/>
        <v>106.27009058581658</v>
      </c>
      <c r="J35">
        <f t="shared" si="5"/>
        <v>88.779602069502658</v>
      </c>
    </row>
    <row r="36" spans="1:10" x14ac:dyDescent="0.25">
      <c r="A36" s="1">
        <v>32447</v>
      </c>
      <c r="B36">
        <v>406.5</v>
      </c>
      <c r="C36">
        <v>108.2</v>
      </c>
      <c r="D36">
        <v>116.44499999999999</v>
      </c>
      <c r="E36">
        <f t="shared" si="3"/>
        <v>2.2388994893478686E-2</v>
      </c>
      <c r="F36">
        <f t="shared" si="4"/>
        <v>113.12496891335147</v>
      </c>
      <c r="G36">
        <f t="shared" si="0"/>
        <v>1.0444015444015444</v>
      </c>
      <c r="H36">
        <f t="shared" si="1"/>
        <v>0.76590916565264577</v>
      </c>
      <c r="I36">
        <f t="shared" si="2"/>
        <v>108.31558945862487</v>
      </c>
      <c r="J36">
        <f t="shared" si="5"/>
        <v>86.643450554906508</v>
      </c>
    </row>
    <row r="37" spans="1:10" x14ac:dyDescent="0.25">
      <c r="A37" s="1">
        <v>32477</v>
      </c>
      <c r="B37">
        <v>429</v>
      </c>
      <c r="C37">
        <v>108.3</v>
      </c>
      <c r="D37">
        <v>114.44499999999999</v>
      </c>
      <c r="E37">
        <f t="shared" si="3"/>
        <v>5.3872989940151612E-2</v>
      </c>
      <c r="F37">
        <f t="shared" si="4"/>
        <v>118.51226790736663</v>
      </c>
      <c r="G37">
        <f t="shared" si="0"/>
        <v>1.0453667953667953</v>
      </c>
      <c r="H37">
        <f t="shared" si="1"/>
        <v>0.75275429999671128</v>
      </c>
      <c r="I37">
        <f t="shared" si="2"/>
        <v>113.36907622532949</v>
      </c>
      <c r="J37">
        <f t="shared" si="5"/>
        <v>89.210619269632488</v>
      </c>
    </row>
    <row r="38" spans="1:10" x14ac:dyDescent="0.25">
      <c r="A38" s="1">
        <v>32507</v>
      </c>
      <c r="B38">
        <v>441.5</v>
      </c>
      <c r="C38">
        <v>109</v>
      </c>
      <c r="D38">
        <v>116.035</v>
      </c>
      <c r="E38">
        <f t="shared" si="3"/>
        <v>2.872110111599769E-2</v>
      </c>
      <c r="F38">
        <f t="shared" si="4"/>
        <v>121.3843780189664</v>
      </c>
      <c r="G38">
        <f t="shared" si="0"/>
        <v>1.0521235521235521</v>
      </c>
      <c r="H38">
        <f t="shared" si="1"/>
        <v>0.7632124181931792</v>
      </c>
      <c r="I38">
        <f t="shared" si="2"/>
        <v>115.37084002536623</v>
      </c>
      <c r="J38">
        <f t="shared" si="5"/>
        <v>92.642064678730335</v>
      </c>
    </row>
    <row r="39" spans="1:10" x14ac:dyDescent="0.25">
      <c r="A39" s="1">
        <v>32539</v>
      </c>
      <c r="B39">
        <v>438.5</v>
      </c>
      <c r="C39">
        <v>110.5</v>
      </c>
      <c r="D39">
        <v>119.535</v>
      </c>
      <c r="E39">
        <f t="shared" si="3"/>
        <v>-6.818208231776984E-3</v>
      </c>
      <c r="F39">
        <f t="shared" si="4"/>
        <v>120.7025571957887</v>
      </c>
      <c r="G39">
        <f t="shared" si="0"/>
        <v>1.0666023166023166</v>
      </c>
      <c r="H39">
        <f t="shared" si="1"/>
        <v>0.78623343309106453</v>
      </c>
      <c r="I39">
        <f t="shared" si="2"/>
        <v>113.16547443876659</v>
      </c>
      <c r="J39">
        <f t="shared" si="5"/>
        <v>94.900385926915519</v>
      </c>
    </row>
    <row r="40" spans="1:10" x14ac:dyDescent="0.25">
      <c r="A40" s="1">
        <v>32567</v>
      </c>
      <c r="B40">
        <v>438.5</v>
      </c>
      <c r="C40">
        <v>110.8</v>
      </c>
      <c r="D40">
        <v>118.575</v>
      </c>
      <c r="E40">
        <f t="shared" si="3"/>
        <v>0</v>
      </c>
      <c r="F40">
        <f t="shared" si="4"/>
        <v>120.7025571957887</v>
      </c>
      <c r="G40">
        <f t="shared" si="0"/>
        <v>1.0694980694980696</v>
      </c>
      <c r="H40">
        <f t="shared" si="1"/>
        <v>0.77991909757621602</v>
      </c>
      <c r="I40">
        <f t="shared" si="2"/>
        <v>112.8590697245822</v>
      </c>
      <c r="J40">
        <f t="shared" si="5"/>
        <v>94.138229483281123</v>
      </c>
    </row>
    <row r="41" spans="1:10" x14ac:dyDescent="0.25">
      <c r="A41" s="1">
        <v>32598</v>
      </c>
      <c r="B41">
        <v>410</v>
      </c>
      <c r="C41">
        <v>111.5</v>
      </c>
      <c r="D41">
        <v>121.395</v>
      </c>
      <c r="E41">
        <f t="shared" si="3"/>
        <v>-6.7202652113884223E-2</v>
      </c>
      <c r="F41">
        <f t="shared" si="4"/>
        <v>113.98229198440028</v>
      </c>
      <c r="G41">
        <f t="shared" si="0"/>
        <v>1.0762548262548264</v>
      </c>
      <c r="H41">
        <f t="shared" si="1"/>
        <v>0.79846745815108366</v>
      </c>
      <c r="I41">
        <f t="shared" si="2"/>
        <v>105.90641658819612</v>
      </c>
      <c r="J41">
        <f t="shared" si="5"/>
        <v>91.011150955018721</v>
      </c>
    </row>
    <row r="42" spans="1:10" x14ac:dyDescent="0.25">
      <c r="A42" s="1">
        <v>32626</v>
      </c>
      <c r="B42">
        <v>431.5</v>
      </c>
      <c r="C42">
        <v>112.3</v>
      </c>
      <c r="D42">
        <v>121.075</v>
      </c>
      <c r="E42">
        <f t="shared" si="3"/>
        <v>5.1110350825129193E-2</v>
      </c>
      <c r="F42">
        <f t="shared" si="4"/>
        <v>119.09332706691319</v>
      </c>
      <c r="G42">
        <f t="shared" si="0"/>
        <v>1.0839768339768341</v>
      </c>
      <c r="H42">
        <f t="shared" si="1"/>
        <v>0.79636267964613416</v>
      </c>
      <c r="I42">
        <f t="shared" si="2"/>
        <v>109.86704082041145</v>
      </c>
      <c r="J42">
        <f t="shared" si="5"/>
        <v>94.841481070980464</v>
      </c>
    </row>
    <row r="43" spans="1:10" x14ac:dyDescent="0.25">
      <c r="A43" s="1">
        <v>32659</v>
      </c>
      <c r="B43">
        <v>382</v>
      </c>
      <c r="C43">
        <v>113.2</v>
      </c>
      <c r="D43">
        <v>126.545</v>
      </c>
      <c r="E43">
        <f t="shared" si="3"/>
        <v>-0.12184690191690746</v>
      </c>
      <c r="F43">
        <f t="shared" si="4"/>
        <v>106.90863687522244</v>
      </c>
      <c r="G43">
        <f t="shared" si="0"/>
        <v>1.0926640926640927</v>
      </c>
      <c r="H43">
        <f t="shared" si="1"/>
        <v>0.83234123721511499</v>
      </c>
      <c r="I43">
        <f t="shared" si="2"/>
        <v>97.842180037747738</v>
      </c>
      <c r="J43">
        <f t="shared" si="5"/>
        <v>88.984467085704111</v>
      </c>
    </row>
    <row r="44" spans="1:10" x14ac:dyDescent="0.25">
      <c r="A44" s="1">
        <v>32689</v>
      </c>
      <c r="B44">
        <v>392.75</v>
      </c>
      <c r="C44">
        <v>112.9</v>
      </c>
      <c r="D44">
        <v>125.515</v>
      </c>
      <c r="E44">
        <f t="shared" si="3"/>
        <v>2.7752668529155283E-2</v>
      </c>
      <c r="F44">
        <f t="shared" si="4"/>
        <v>109.68390372813796</v>
      </c>
      <c r="G44">
        <f t="shared" si="0"/>
        <v>1.08976833976834</v>
      </c>
      <c r="H44">
        <f t="shared" si="1"/>
        <v>0.82556648140230871</v>
      </c>
      <c r="I44">
        <f t="shared" si="2"/>
        <v>100.64882574167486</v>
      </c>
      <c r="J44">
        <f t="shared" si="5"/>
        <v>90.551354467308428</v>
      </c>
    </row>
    <row r="45" spans="1:10" x14ac:dyDescent="0.25">
      <c r="A45" s="1">
        <v>32720</v>
      </c>
      <c r="B45">
        <v>383</v>
      </c>
      <c r="C45">
        <v>112.8</v>
      </c>
      <c r="D45">
        <v>120.905</v>
      </c>
      <c r="E45">
        <f t="shared" si="3"/>
        <v>-2.513828795508451E-2</v>
      </c>
      <c r="F45">
        <f t="shared" si="4"/>
        <v>107.17007493262952</v>
      </c>
      <c r="G45">
        <f t="shared" si="0"/>
        <v>1.0888030888030888</v>
      </c>
      <c r="H45">
        <f t="shared" si="1"/>
        <v>0.79524451606537971</v>
      </c>
      <c r="I45">
        <f t="shared" si="2"/>
        <v>98.429253218266112</v>
      </c>
      <c r="J45">
        <f t="shared" si="5"/>
        <v>85.226414376489444</v>
      </c>
    </row>
    <row r="46" spans="1:10" x14ac:dyDescent="0.25">
      <c r="A46" s="1">
        <v>32751</v>
      </c>
      <c r="B46">
        <v>397.5</v>
      </c>
      <c r="C46">
        <v>112</v>
      </c>
      <c r="D46">
        <v>125.47499999999999</v>
      </c>
      <c r="E46">
        <f t="shared" si="3"/>
        <v>3.7159944913740625E-2</v>
      </c>
      <c r="F46">
        <f t="shared" si="4"/>
        <v>110.88606942400358</v>
      </c>
      <c r="G46">
        <f t="shared" si="0"/>
        <v>1.0810810810810811</v>
      </c>
      <c r="H46">
        <f t="shared" si="1"/>
        <v>0.82530338408919002</v>
      </c>
      <c r="I46">
        <f t="shared" si="2"/>
        <v>102.56961421720331</v>
      </c>
      <c r="J46">
        <f t="shared" si="5"/>
        <v>91.514648343979019</v>
      </c>
    </row>
    <row r="47" spans="1:10" x14ac:dyDescent="0.25">
      <c r="A47" s="1">
        <v>32780</v>
      </c>
      <c r="B47">
        <v>414.5</v>
      </c>
      <c r="C47">
        <v>112.4</v>
      </c>
      <c r="D47">
        <v>121.535</v>
      </c>
      <c r="E47">
        <f t="shared" si="3"/>
        <v>4.1878040480963066E-2</v>
      </c>
      <c r="F47">
        <f t="shared" si="4"/>
        <v>115.07387347209989</v>
      </c>
      <c r="G47">
        <f t="shared" si="0"/>
        <v>1.084942084942085</v>
      </c>
      <c r="H47">
        <f t="shared" si="1"/>
        <v>0.79938829874699902</v>
      </c>
      <c r="I47">
        <f t="shared" si="2"/>
        <v>106.06453106503157</v>
      </c>
      <c r="J47">
        <f t="shared" si="5"/>
        <v>91.988707945089345</v>
      </c>
    </row>
    <row r="48" spans="1:10" x14ac:dyDescent="0.25">
      <c r="A48" s="1">
        <v>32812</v>
      </c>
      <c r="B48">
        <v>395</v>
      </c>
      <c r="C48">
        <v>112.8</v>
      </c>
      <c r="D48">
        <v>121.315</v>
      </c>
      <c r="E48">
        <f t="shared" si="3"/>
        <v>-4.8187209674227779E-2</v>
      </c>
      <c r="F48">
        <f t="shared" si="4"/>
        <v>110.25515250467711</v>
      </c>
      <c r="G48">
        <f t="shared" si="0"/>
        <v>1.0888030888030888</v>
      </c>
      <c r="H48">
        <f t="shared" si="1"/>
        <v>0.79794126352484629</v>
      </c>
      <c r="I48">
        <f t="shared" si="2"/>
        <v>101.2627109883382</v>
      </c>
      <c r="J48">
        <f t="shared" si="5"/>
        <v>87.977135699706679</v>
      </c>
    </row>
    <row r="49" spans="1:10" x14ac:dyDescent="0.25">
      <c r="A49" s="1">
        <v>32842</v>
      </c>
      <c r="B49">
        <v>425.5</v>
      </c>
      <c r="C49">
        <v>112.7</v>
      </c>
      <c r="D49">
        <v>119.735</v>
      </c>
      <c r="E49">
        <f t="shared" si="3"/>
        <v>7.4379183112306929E-2</v>
      </c>
      <c r="F49">
        <f t="shared" si="4"/>
        <v>117.6930708159078</v>
      </c>
      <c r="G49">
        <f t="shared" si="0"/>
        <v>1.0878378378378379</v>
      </c>
      <c r="H49">
        <f t="shared" si="1"/>
        <v>0.78754891965665808</v>
      </c>
      <c r="I49">
        <f t="shared" si="2"/>
        <v>108.1899036071699</v>
      </c>
      <c r="J49">
        <f t="shared" si="5"/>
        <v>92.68905077214275</v>
      </c>
    </row>
    <row r="50" spans="1:10" x14ac:dyDescent="0.25">
      <c r="A50" s="1">
        <v>32871</v>
      </c>
      <c r="B50">
        <v>412.5</v>
      </c>
      <c r="C50">
        <v>113</v>
      </c>
      <c r="D50">
        <v>116.295</v>
      </c>
      <c r="E50">
        <f t="shared" si="3"/>
        <v>-3.1028742238693181E-2</v>
      </c>
      <c r="F50">
        <f t="shared" si="4"/>
        <v>114.59019659203848</v>
      </c>
      <c r="G50">
        <f t="shared" si="0"/>
        <v>1.0907335907335909</v>
      </c>
      <c r="H50">
        <f t="shared" si="1"/>
        <v>0.76492255072845072</v>
      </c>
      <c r="I50">
        <f t="shared" si="2"/>
        <v>105.0579147516388</v>
      </c>
      <c r="J50">
        <f t="shared" si="5"/>
        <v>87.652625465656698</v>
      </c>
    </row>
    <row r="51" spans="1:10" x14ac:dyDescent="0.25">
      <c r="A51" s="1">
        <v>32904</v>
      </c>
      <c r="B51">
        <v>392.5</v>
      </c>
      <c r="C51">
        <v>114.9</v>
      </c>
      <c r="D51">
        <v>115.185</v>
      </c>
      <c r="E51">
        <f t="shared" si="3"/>
        <v>-4.9699668552272529E-2</v>
      </c>
      <c r="F51">
        <f t="shared" si="4"/>
        <v>109.62022973681123</v>
      </c>
      <c r="G51">
        <f t="shared" si="0"/>
        <v>1.1090733590733592</v>
      </c>
      <c r="H51">
        <f t="shared" si="1"/>
        <v>0.75762160028940706</v>
      </c>
      <c r="I51">
        <f t="shared" si="2"/>
        <v>98.839476072529521</v>
      </c>
      <c r="J51">
        <f t="shared" si="5"/>
        <v>83.050653877295375</v>
      </c>
    </row>
    <row r="52" spans="1:10" x14ac:dyDescent="0.25">
      <c r="A52" s="1">
        <v>32932</v>
      </c>
      <c r="B52">
        <v>402.5</v>
      </c>
      <c r="C52">
        <v>114.4</v>
      </c>
      <c r="D52">
        <v>115.455</v>
      </c>
      <c r="E52">
        <f t="shared" si="3"/>
        <v>2.5158559636154931E-2</v>
      </c>
      <c r="F52">
        <f t="shared" si="4"/>
        <v>112.13608570042672</v>
      </c>
      <c r="G52">
        <f t="shared" si="0"/>
        <v>1.1042471042471043</v>
      </c>
      <c r="H52">
        <f t="shared" si="1"/>
        <v>0.75939750715295817</v>
      </c>
      <c r="I52">
        <f t="shared" si="2"/>
        <v>101.54981187556126</v>
      </c>
      <c r="J52">
        <f t="shared" si="5"/>
        <v>85.155863942794525</v>
      </c>
    </row>
    <row r="53" spans="1:10" x14ac:dyDescent="0.25">
      <c r="A53" s="1">
        <v>32962</v>
      </c>
      <c r="B53">
        <v>372.5</v>
      </c>
      <c r="C53">
        <v>114.2</v>
      </c>
      <c r="D53">
        <v>116.16500000000001</v>
      </c>
      <c r="E53">
        <f t="shared" si="3"/>
        <v>-7.7458059039003893E-2</v>
      </c>
      <c r="F53">
        <f t="shared" si="4"/>
        <v>104.39027979652633</v>
      </c>
      <c r="G53">
        <f t="shared" si="0"/>
        <v>1.1023166023166024</v>
      </c>
      <c r="H53">
        <f t="shared" si="1"/>
        <v>0.76406748446081496</v>
      </c>
      <c r="I53">
        <f t="shared" si="2"/>
        <v>94.70081424623578</v>
      </c>
      <c r="J53">
        <f t="shared" si="5"/>
        <v>79.761218486292506</v>
      </c>
    </row>
    <row r="54" spans="1:10" x14ac:dyDescent="0.25">
      <c r="A54" s="1">
        <v>32993</v>
      </c>
      <c r="B54">
        <v>339.5</v>
      </c>
      <c r="C54">
        <v>114.1</v>
      </c>
      <c r="D54">
        <v>115.105</v>
      </c>
      <c r="E54">
        <f t="shared" si="3"/>
        <v>-9.2763090820863342E-2</v>
      </c>
      <c r="F54">
        <f t="shared" si="4"/>
        <v>95.113970714440001</v>
      </c>
      <c r="G54">
        <f t="shared" si="0"/>
        <v>1.1013513513513513</v>
      </c>
      <c r="H54">
        <f t="shared" si="1"/>
        <v>0.75709540566316968</v>
      </c>
      <c r="I54">
        <f t="shared" si="2"/>
        <v>86.361151323540611</v>
      </c>
      <c r="J54">
        <f t="shared" si="5"/>
        <v>72.010350242283792</v>
      </c>
    </row>
    <row r="55" spans="1:10" x14ac:dyDescent="0.25">
      <c r="A55" s="1">
        <v>33024</v>
      </c>
      <c r="B55">
        <v>324.5</v>
      </c>
      <c r="C55">
        <v>114.6</v>
      </c>
      <c r="D55">
        <v>114.55500000000001</v>
      </c>
      <c r="E55">
        <f t="shared" si="3"/>
        <v>-4.5188410854606086E-2</v>
      </c>
      <c r="F55">
        <f t="shared" si="4"/>
        <v>90.595129628979393</v>
      </c>
      <c r="G55">
        <f t="shared" si="0"/>
        <v>1.1061776061776061</v>
      </c>
      <c r="H55">
        <f t="shared" si="1"/>
        <v>0.75347781760778776</v>
      </c>
      <c r="I55">
        <f t="shared" si="2"/>
        <v>81.899262038065146</v>
      </c>
      <c r="J55">
        <f t="shared" si="5"/>
        <v>68.261420558738024</v>
      </c>
    </row>
    <row r="56" spans="1:10" x14ac:dyDescent="0.25">
      <c r="A56" s="1">
        <v>33053</v>
      </c>
      <c r="B56">
        <v>321.5</v>
      </c>
      <c r="C56">
        <v>114.3</v>
      </c>
      <c r="D56">
        <v>113.295</v>
      </c>
      <c r="E56">
        <f t="shared" si="3"/>
        <v>-9.2879924664706036E-3</v>
      </c>
      <c r="F56">
        <f t="shared" si="4"/>
        <v>89.666330382332333</v>
      </c>
      <c r="G56">
        <f t="shared" si="0"/>
        <v>1.1032818532818534</v>
      </c>
      <c r="H56">
        <f t="shared" si="1"/>
        <v>0.74519025224454893</v>
      </c>
      <c r="I56">
        <f t="shared" si="2"/>
        <v>81.272369445403584</v>
      </c>
      <c r="J56">
        <f t="shared" si="5"/>
        <v>66.818475355453288</v>
      </c>
    </row>
    <row r="57" spans="1:10" x14ac:dyDescent="0.25">
      <c r="A57" s="1">
        <v>33085</v>
      </c>
      <c r="B57">
        <v>285</v>
      </c>
      <c r="C57">
        <v>114.5</v>
      </c>
      <c r="D57">
        <v>109.045</v>
      </c>
      <c r="E57">
        <f t="shared" si="3"/>
        <v>-0.12050836340902359</v>
      </c>
      <c r="F57">
        <f t="shared" si="4"/>
        <v>77.615494041429969</v>
      </c>
      <c r="G57">
        <f t="shared" si="0"/>
        <v>1.1052123552123552</v>
      </c>
      <c r="H57">
        <f t="shared" si="1"/>
        <v>0.71723616272568824</v>
      </c>
      <c r="I57">
        <f t="shared" si="2"/>
        <v>70.226770154516558</v>
      </c>
      <c r="J57">
        <f t="shared" si="5"/>
        <v>55.66863911433375</v>
      </c>
    </row>
    <row r="58" spans="1:10" x14ac:dyDescent="0.25">
      <c r="A58" s="1">
        <v>33116</v>
      </c>
      <c r="B58">
        <v>273</v>
      </c>
      <c r="C58">
        <v>116.5</v>
      </c>
      <c r="D58">
        <v>107.595</v>
      </c>
      <c r="E58">
        <f t="shared" si="3"/>
        <v>-4.3017385083690816E-2</v>
      </c>
      <c r="F58">
        <f t="shared" si="4"/>
        <v>73.313755533060885</v>
      </c>
      <c r="G58">
        <f t="shared" si="0"/>
        <v>1.1245173745173747</v>
      </c>
      <c r="H58">
        <f t="shared" si="1"/>
        <v>0.70769888512513568</v>
      </c>
      <c r="I58">
        <f t="shared" si="2"/>
        <v>65.195751701503056</v>
      </c>
      <c r="J58">
        <f t="shared" si="5"/>
        <v>51.884063055083935</v>
      </c>
    </row>
    <row r="59" spans="1:10" x14ac:dyDescent="0.25">
      <c r="A59" s="1">
        <v>33144</v>
      </c>
      <c r="B59">
        <v>259.5</v>
      </c>
      <c r="C59">
        <v>118.4</v>
      </c>
      <c r="D59">
        <v>106.955</v>
      </c>
      <c r="E59">
        <f t="shared" si="3"/>
        <v>-5.0715092579016449E-2</v>
      </c>
      <c r="F59">
        <f t="shared" si="4"/>
        <v>68.242246275159246</v>
      </c>
      <c r="G59">
        <f t="shared" si="0"/>
        <v>1.142857142857143</v>
      </c>
      <c r="H59">
        <f t="shared" si="1"/>
        <v>0.70348932811523668</v>
      </c>
      <c r="I59">
        <f t="shared" si="2"/>
        <v>59.711965490764335</v>
      </c>
      <c r="J59">
        <f t="shared" si="5"/>
        <v>48.007691981186291</v>
      </c>
    </row>
    <row r="60" spans="1:10" x14ac:dyDescent="0.25">
      <c r="A60" s="1">
        <v>33177</v>
      </c>
      <c r="B60">
        <v>265</v>
      </c>
      <c r="C60">
        <v>120.8</v>
      </c>
      <c r="D60">
        <v>104.22499999999999</v>
      </c>
      <c r="E60">
        <f t="shared" si="3"/>
        <v>2.097312338027885E-2</v>
      </c>
      <c r="F60">
        <f t="shared" si="4"/>
        <v>70.339558613187137</v>
      </c>
      <c r="G60">
        <f t="shared" si="0"/>
        <v>1.1660231660231661</v>
      </c>
      <c r="H60">
        <f t="shared" si="1"/>
        <v>0.685532936494886</v>
      </c>
      <c r="I60">
        <f t="shared" si="2"/>
        <v>60.324323446408833</v>
      </c>
      <c r="J60">
        <f t="shared" si="5"/>
        <v>48.220084167852328</v>
      </c>
    </row>
    <row r="61" spans="1:10" x14ac:dyDescent="0.25">
      <c r="A61" s="1">
        <v>33207</v>
      </c>
      <c r="B61">
        <v>263</v>
      </c>
      <c r="C61">
        <v>120.1</v>
      </c>
      <c r="D61">
        <v>103.905</v>
      </c>
      <c r="E61">
        <f t="shared" si="3"/>
        <v>-7.5757938084576558E-3</v>
      </c>
      <c r="F61">
        <f t="shared" si="4"/>
        <v>69.581979232341368</v>
      </c>
      <c r="G61">
        <f t="shared" si="0"/>
        <v>1.1592664092664093</v>
      </c>
      <c r="H61">
        <f t="shared" si="1"/>
        <v>0.6834281579899365</v>
      </c>
      <c r="I61">
        <f t="shared" si="2"/>
        <v>60.022423384434347</v>
      </c>
      <c r="J61">
        <f t="shared" si="5"/>
        <v>47.554283896053079</v>
      </c>
    </row>
    <row r="62" spans="1:10" x14ac:dyDescent="0.25">
      <c r="A62" s="1">
        <v>33238</v>
      </c>
      <c r="B62">
        <v>269</v>
      </c>
      <c r="C62">
        <v>118.7</v>
      </c>
      <c r="D62">
        <v>103.845</v>
      </c>
      <c r="E62">
        <f t="shared" si="3"/>
        <v>2.2557347424074527E-2</v>
      </c>
      <c r="F62">
        <f t="shared" si="4"/>
        <v>71.837713974748823</v>
      </c>
      <c r="G62">
        <f t="shared" si="0"/>
        <v>1.1457528957528957</v>
      </c>
      <c r="H62">
        <f t="shared" si="1"/>
        <v>0.68303351202025853</v>
      </c>
      <c r="I62">
        <f t="shared" si="2"/>
        <v>62.699133679730231</v>
      </c>
      <c r="J62">
        <f t="shared" si="5"/>
        <v>49.067566071679494</v>
      </c>
    </row>
    <row r="63" spans="1:10" x14ac:dyDescent="0.25">
      <c r="A63" s="1">
        <v>33269</v>
      </c>
      <c r="B63">
        <v>268.5</v>
      </c>
      <c r="C63">
        <v>119</v>
      </c>
      <c r="D63">
        <v>102.405</v>
      </c>
      <c r="E63">
        <f t="shared" si="3"/>
        <v>-1.8604656529196783E-3</v>
      </c>
      <c r="F63">
        <f t="shared" si="4"/>
        <v>71.651667409456849</v>
      </c>
      <c r="G63">
        <f t="shared" si="0"/>
        <v>1.1486486486486487</v>
      </c>
      <c r="H63">
        <f t="shared" si="1"/>
        <v>0.67356200874798566</v>
      </c>
      <c r="I63">
        <f t="shared" si="2"/>
        <v>62.379098685880081</v>
      </c>
      <c r="J63">
        <f t="shared" si="5"/>
        <v>48.261841030456331</v>
      </c>
    </row>
    <row r="64" spans="1:10" x14ac:dyDescent="0.25">
      <c r="A64" s="1">
        <v>33297</v>
      </c>
      <c r="B64">
        <v>266.5</v>
      </c>
      <c r="C64">
        <v>117.2</v>
      </c>
      <c r="D64">
        <v>103.72499999999999</v>
      </c>
      <c r="E64">
        <f t="shared" si="3"/>
        <v>-7.4766703430201396E-3</v>
      </c>
      <c r="F64">
        <f t="shared" si="4"/>
        <v>70.904000375154837</v>
      </c>
      <c r="G64">
        <f t="shared" si="0"/>
        <v>1.1312741312741315</v>
      </c>
      <c r="H64">
        <f t="shared" si="1"/>
        <v>0.68224422008090235</v>
      </c>
      <c r="I64">
        <f t="shared" si="2"/>
        <v>62.676232413532766</v>
      </c>
      <c r="J64">
        <f t="shared" si="5"/>
        <v>48.373844436563516</v>
      </c>
    </row>
    <row r="65" spans="1:10" x14ac:dyDescent="0.25">
      <c r="A65" s="1">
        <v>33325</v>
      </c>
      <c r="B65">
        <v>295.5</v>
      </c>
      <c r="C65">
        <v>116.2</v>
      </c>
      <c r="D65">
        <v>112.065</v>
      </c>
      <c r="E65">
        <f t="shared" si="3"/>
        <v>0.10329459324025363</v>
      </c>
      <c r="F65">
        <f t="shared" si="4"/>
        <v>81.233459699180202</v>
      </c>
      <c r="G65">
        <f t="shared" si="0"/>
        <v>1.1216216216216217</v>
      </c>
      <c r="H65">
        <f t="shared" si="1"/>
        <v>0.73710000986614921</v>
      </c>
      <c r="I65">
        <f t="shared" si="2"/>
        <v>72.42501226191969</v>
      </c>
      <c r="J65">
        <f t="shared" si="5"/>
        <v>59.877183945727161</v>
      </c>
    </row>
    <row r="66" spans="1:10" x14ac:dyDescent="0.25">
      <c r="A66" s="1">
        <v>33358</v>
      </c>
      <c r="B66">
        <v>286</v>
      </c>
      <c r="C66">
        <v>116</v>
      </c>
      <c r="D66">
        <v>111.935</v>
      </c>
      <c r="E66">
        <f t="shared" si="3"/>
        <v>-3.2677026026300245E-2</v>
      </c>
      <c r="F66">
        <f t="shared" si="4"/>
        <v>77.965757096550178</v>
      </c>
      <c r="G66">
        <f t="shared" si="0"/>
        <v>1.1196911196911197</v>
      </c>
      <c r="H66">
        <f t="shared" si="1"/>
        <v>0.73624494359851356</v>
      </c>
      <c r="I66">
        <f t="shared" si="2"/>
        <v>69.631486510367225</v>
      </c>
      <c r="J66">
        <f t="shared" si="5"/>
        <v>57.401894436164994</v>
      </c>
    </row>
    <row r="67" spans="1:10" x14ac:dyDescent="0.25">
      <c r="A67" s="1">
        <v>33389</v>
      </c>
      <c r="B67">
        <v>297</v>
      </c>
      <c r="C67">
        <v>116.5</v>
      </c>
      <c r="D67">
        <v>111.395</v>
      </c>
      <c r="E67">
        <f t="shared" si="3"/>
        <v>3.7740327982847113E-2</v>
      </c>
      <c r="F67">
        <f t="shared" si="4"/>
        <v>81.739789894834885</v>
      </c>
      <c r="G67">
        <f t="shared" ref="G67:G130" si="6">C67/$C$2</f>
        <v>1.1245173745173747</v>
      </c>
      <c r="H67">
        <f t="shared" ref="H67:H130" si="7">D67/$D$2</f>
        <v>0.73269312987141122</v>
      </c>
      <c r="I67">
        <f t="shared" ref="I67:I130" si="8">F67/G67</f>
        <v>72.688774533089216</v>
      </c>
      <c r="J67">
        <f t="shared" si="5"/>
        <v>59.890182493078122</v>
      </c>
    </row>
    <row r="68" spans="1:10" x14ac:dyDescent="0.25">
      <c r="A68" s="1">
        <v>33417</v>
      </c>
      <c r="B68">
        <v>258.5</v>
      </c>
      <c r="C68">
        <v>116.4</v>
      </c>
      <c r="D68">
        <v>114.845</v>
      </c>
      <c r="E68">
        <f t="shared" ref="E68:E131" si="9">LN(B68/B67)</f>
        <v>-0.13883644485421581</v>
      </c>
      <c r="F68">
        <f t="shared" ref="F68:F131" si="10">F67+100*E68</f>
        <v>67.856145409413301</v>
      </c>
      <c r="G68">
        <f t="shared" si="6"/>
        <v>1.1235521235521237</v>
      </c>
      <c r="H68">
        <f t="shared" si="7"/>
        <v>0.75538527312789816</v>
      </c>
      <c r="I68">
        <f t="shared" si="8"/>
        <v>60.394301240680555</v>
      </c>
      <c r="J68">
        <f t="shared" ref="J68:J131" si="11">F68*H68</f>
        <v>51.257532933496037</v>
      </c>
    </row>
    <row r="69" spans="1:10" x14ac:dyDescent="0.25">
      <c r="A69" s="1">
        <v>33450</v>
      </c>
      <c r="B69">
        <v>276.5</v>
      </c>
      <c r="C69">
        <v>116.1</v>
      </c>
      <c r="D69">
        <v>111.965</v>
      </c>
      <c r="E69">
        <f t="shared" si="9"/>
        <v>6.7315127013905671E-2</v>
      </c>
      <c r="F69">
        <f t="shared" si="10"/>
        <v>74.587658110803872</v>
      </c>
      <c r="G69">
        <f t="shared" si="6"/>
        <v>1.1206563706563706</v>
      </c>
      <c r="H69">
        <f t="shared" si="7"/>
        <v>0.73644226658335254</v>
      </c>
      <c r="I69">
        <f t="shared" si="8"/>
        <v>66.557117831862897</v>
      </c>
      <c r="J69">
        <f t="shared" si="11"/>
        <v>54.929503998264586</v>
      </c>
    </row>
    <row r="70" spans="1:10" x14ac:dyDescent="0.25">
      <c r="A70" s="1">
        <v>33480</v>
      </c>
      <c r="B70">
        <v>286.5</v>
      </c>
      <c r="C70">
        <v>116.2</v>
      </c>
      <c r="D70">
        <v>111.255</v>
      </c>
      <c r="E70">
        <f t="shared" si="9"/>
        <v>3.5527715192404705E-2</v>
      </c>
      <c r="F70">
        <f t="shared" si="10"/>
        <v>78.140429630044338</v>
      </c>
      <c r="G70">
        <f t="shared" si="6"/>
        <v>1.1216216216216217</v>
      </c>
      <c r="H70">
        <f t="shared" si="7"/>
        <v>0.73177228927549576</v>
      </c>
      <c r="I70">
        <f t="shared" si="8"/>
        <v>69.667370995461212</v>
      </c>
      <c r="J70">
        <f t="shared" si="11"/>
        <v>57.181001075348327</v>
      </c>
    </row>
    <row r="71" spans="1:10" x14ac:dyDescent="0.25">
      <c r="A71" s="1">
        <v>33511</v>
      </c>
      <c r="B71">
        <v>283.5</v>
      </c>
      <c r="C71">
        <v>116.1</v>
      </c>
      <c r="D71">
        <v>107.325</v>
      </c>
      <c r="E71">
        <f t="shared" si="9"/>
        <v>-1.0526412986987504E-2</v>
      </c>
      <c r="F71">
        <f t="shared" si="10"/>
        <v>77.087788331345592</v>
      </c>
      <c r="G71">
        <f t="shared" si="6"/>
        <v>1.1206563706563706</v>
      </c>
      <c r="H71">
        <f t="shared" si="7"/>
        <v>0.70592297826158457</v>
      </c>
      <c r="I71">
        <f t="shared" si="8"/>
        <v>68.788069518754554</v>
      </c>
      <c r="J71">
        <f t="shared" si="11"/>
        <v>54.418041126462107</v>
      </c>
    </row>
    <row r="72" spans="1:10" x14ac:dyDescent="0.25">
      <c r="A72" s="1">
        <v>33542</v>
      </c>
      <c r="B72">
        <v>336.5</v>
      </c>
      <c r="C72">
        <v>116.4</v>
      </c>
      <c r="D72">
        <v>107.295</v>
      </c>
      <c r="E72">
        <f t="shared" si="9"/>
        <v>0.17138602591697583</v>
      </c>
      <c r="F72">
        <f t="shared" si="10"/>
        <v>94.226390923043169</v>
      </c>
      <c r="G72">
        <f t="shared" si="6"/>
        <v>1.1235521235521237</v>
      </c>
      <c r="H72">
        <f t="shared" si="7"/>
        <v>0.70572565527674547</v>
      </c>
      <c r="I72">
        <f t="shared" si="8"/>
        <v>83.864725941815038</v>
      </c>
      <c r="J72">
        <f t="shared" si="11"/>
        <v>66.497981478527421</v>
      </c>
    </row>
    <row r="73" spans="1:10" x14ac:dyDescent="0.25">
      <c r="A73" s="1">
        <v>33571</v>
      </c>
      <c r="B73">
        <v>343</v>
      </c>
      <c r="C73">
        <v>116.4</v>
      </c>
      <c r="D73">
        <v>105.395</v>
      </c>
      <c r="E73">
        <f t="shared" si="9"/>
        <v>1.9132298081157354E-2</v>
      </c>
      <c r="F73">
        <f t="shared" si="10"/>
        <v>96.1396207311589</v>
      </c>
      <c r="G73">
        <f t="shared" si="6"/>
        <v>1.1235521235521237</v>
      </c>
      <c r="H73">
        <f t="shared" si="7"/>
        <v>0.69322853290360775</v>
      </c>
      <c r="I73">
        <f t="shared" si="8"/>
        <v>85.567566217766839</v>
      </c>
      <c r="J73">
        <f t="shared" si="11"/>
        <v>66.646728233370553</v>
      </c>
    </row>
    <row r="74" spans="1:10" x14ac:dyDescent="0.25">
      <c r="A74" s="1">
        <v>33603</v>
      </c>
      <c r="B74">
        <v>371.5</v>
      </c>
      <c r="C74">
        <v>115.9</v>
      </c>
      <c r="D74">
        <v>99.974999999999994</v>
      </c>
      <c r="E74">
        <f t="shared" si="9"/>
        <v>7.9818416991873864E-2</v>
      </c>
      <c r="F74">
        <f t="shared" si="10"/>
        <v>104.12146243034628</v>
      </c>
      <c r="G74">
        <f t="shared" si="6"/>
        <v>1.1187258687258688</v>
      </c>
      <c r="H74">
        <f t="shared" si="7"/>
        <v>0.6575788469760252</v>
      </c>
      <c r="I74">
        <f t="shared" si="8"/>
        <v>93.071471162932482</v>
      </c>
      <c r="J74">
        <f t="shared" si="11"/>
        <v>68.468071210404631</v>
      </c>
    </row>
    <row r="75" spans="1:10" x14ac:dyDescent="0.25">
      <c r="A75" s="1">
        <v>33634</v>
      </c>
      <c r="B75">
        <v>403.5</v>
      </c>
      <c r="C75">
        <v>115.6</v>
      </c>
      <c r="D75">
        <v>103.655</v>
      </c>
      <c r="E75">
        <f t="shared" si="9"/>
        <v>8.2627623552189527E-2</v>
      </c>
      <c r="F75">
        <f t="shared" si="10"/>
        <v>112.38422478556524</v>
      </c>
      <c r="G75">
        <f t="shared" si="6"/>
        <v>1.1158301158301158</v>
      </c>
      <c r="H75">
        <f t="shared" si="7"/>
        <v>0.68178379978294479</v>
      </c>
      <c r="I75">
        <f t="shared" si="8"/>
        <v>100.71804228187335</v>
      </c>
      <c r="J75">
        <f t="shared" si="11"/>
        <v>76.621743809963277</v>
      </c>
    </row>
    <row r="76" spans="1:10" x14ac:dyDescent="0.25">
      <c r="A76" s="1">
        <v>33662</v>
      </c>
      <c r="B76">
        <v>376.5</v>
      </c>
      <c r="C76">
        <v>116</v>
      </c>
      <c r="D76">
        <v>104.52500000000001</v>
      </c>
      <c r="E76">
        <f t="shared" si="9"/>
        <v>-6.9258440470055208E-2</v>
      </c>
      <c r="F76">
        <f t="shared" si="10"/>
        <v>105.45838073855971</v>
      </c>
      <c r="G76">
        <f t="shared" si="6"/>
        <v>1.1196911196911197</v>
      </c>
      <c r="H76">
        <f t="shared" si="7"/>
        <v>0.68750616634327633</v>
      </c>
      <c r="I76">
        <f t="shared" si="8"/>
        <v>94.185243487196431</v>
      </c>
      <c r="J76">
        <f t="shared" si="11"/>
        <v>72.503287050336795</v>
      </c>
    </row>
    <row r="77" spans="1:10" x14ac:dyDescent="0.25">
      <c r="A77" s="1">
        <v>33694</v>
      </c>
      <c r="B77">
        <v>362.5</v>
      </c>
      <c r="C77">
        <v>116.1</v>
      </c>
      <c r="D77">
        <v>104.965</v>
      </c>
      <c r="E77">
        <f t="shared" si="9"/>
        <v>-3.7893572945218765E-2</v>
      </c>
      <c r="F77">
        <f t="shared" si="10"/>
        <v>101.66902344403783</v>
      </c>
      <c r="G77">
        <f t="shared" si="6"/>
        <v>1.1206563706563706</v>
      </c>
      <c r="H77">
        <f t="shared" si="7"/>
        <v>0.69040023678758189</v>
      </c>
      <c r="I77">
        <f t="shared" si="8"/>
        <v>90.722746156781398</v>
      </c>
      <c r="J77">
        <f t="shared" si="11"/>
        <v>70.192317859725932</v>
      </c>
    </row>
    <row r="78" spans="1:10" x14ac:dyDescent="0.25">
      <c r="A78" s="1">
        <v>33724</v>
      </c>
      <c r="B78">
        <v>354</v>
      </c>
      <c r="C78">
        <v>116.3</v>
      </c>
      <c r="D78">
        <v>104.685</v>
      </c>
      <c r="E78">
        <f t="shared" si="9"/>
        <v>-2.3727561160955042E-2</v>
      </c>
      <c r="F78">
        <f t="shared" si="10"/>
        <v>99.296267327942331</v>
      </c>
      <c r="G78">
        <f t="shared" si="6"/>
        <v>1.1225868725868726</v>
      </c>
      <c r="H78">
        <f t="shared" si="7"/>
        <v>0.68855855559575097</v>
      </c>
      <c r="I78">
        <f t="shared" si="8"/>
        <v>88.453080783962378</v>
      </c>
      <c r="J78">
        <f t="shared" si="11"/>
        <v>68.371294407377533</v>
      </c>
    </row>
    <row r="79" spans="1:10" x14ac:dyDescent="0.25">
      <c r="A79" s="1">
        <v>33753</v>
      </c>
      <c r="B79">
        <v>343.5</v>
      </c>
      <c r="C79">
        <v>117.2</v>
      </c>
      <c r="D79">
        <v>102.125</v>
      </c>
      <c r="E79">
        <f t="shared" si="9"/>
        <v>-3.0109801471370455E-2</v>
      </c>
      <c r="F79">
        <f t="shared" si="10"/>
        <v>96.285287180805284</v>
      </c>
      <c r="G79">
        <f t="shared" si="6"/>
        <v>1.1312741312741315</v>
      </c>
      <c r="H79">
        <f t="shared" si="7"/>
        <v>0.67172032755615485</v>
      </c>
      <c r="I79">
        <f t="shared" si="8"/>
        <v>85.112250443100905</v>
      </c>
      <c r="J79">
        <f t="shared" si="11"/>
        <v>64.676784643928968</v>
      </c>
    </row>
    <row r="80" spans="1:10" x14ac:dyDescent="0.25">
      <c r="A80" s="1">
        <v>33785</v>
      </c>
      <c r="B80">
        <v>343.5</v>
      </c>
      <c r="C80">
        <v>118</v>
      </c>
      <c r="D80">
        <v>97.284999999999997</v>
      </c>
      <c r="E80">
        <f t="shared" si="9"/>
        <v>0</v>
      </c>
      <c r="F80">
        <f t="shared" si="10"/>
        <v>96.285287180805284</v>
      </c>
      <c r="G80">
        <f t="shared" si="6"/>
        <v>1.1389961389961392</v>
      </c>
      <c r="H80">
        <f t="shared" si="7"/>
        <v>0.63988555266879332</v>
      </c>
      <c r="I80">
        <f t="shared" si="8"/>
        <v>84.535218236706996</v>
      </c>
      <c r="J80">
        <f t="shared" si="11"/>
        <v>61.61156420156307</v>
      </c>
    </row>
    <row r="81" spans="1:10" x14ac:dyDescent="0.25">
      <c r="A81" s="1">
        <v>33816</v>
      </c>
      <c r="B81">
        <v>312.5</v>
      </c>
      <c r="C81">
        <v>117.9</v>
      </c>
      <c r="D81">
        <v>95.355000000000004</v>
      </c>
      <c r="E81">
        <f t="shared" si="9"/>
        <v>-9.458264248594779E-2</v>
      </c>
      <c r="F81">
        <f t="shared" si="10"/>
        <v>86.827022932210511</v>
      </c>
      <c r="G81">
        <f t="shared" si="6"/>
        <v>1.1380308880308883</v>
      </c>
      <c r="H81">
        <f t="shared" si="7"/>
        <v>0.62719110731081662</v>
      </c>
      <c r="I81">
        <f t="shared" si="8"/>
        <v>76.29584033737919</v>
      </c>
      <c r="J81">
        <f t="shared" si="11"/>
        <v>54.457136657354781</v>
      </c>
    </row>
    <row r="82" spans="1:10" x14ac:dyDescent="0.25">
      <c r="A82" s="1">
        <v>33847</v>
      </c>
      <c r="B82">
        <v>314.5</v>
      </c>
      <c r="C82">
        <v>117.7</v>
      </c>
      <c r="D82">
        <v>92.114999999999995</v>
      </c>
      <c r="E82">
        <f t="shared" si="9"/>
        <v>6.3796069640389879E-3</v>
      </c>
      <c r="F82">
        <f t="shared" si="10"/>
        <v>87.464983628614405</v>
      </c>
      <c r="G82">
        <f t="shared" si="6"/>
        <v>1.1361003861003862</v>
      </c>
      <c r="H82">
        <f t="shared" si="7"/>
        <v>0.60588022494820271</v>
      </c>
      <c r="I82">
        <f t="shared" si="8"/>
        <v>76.987020424166957</v>
      </c>
      <c r="J82">
        <f t="shared" si="11"/>
        <v>52.993303955995763</v>
      </c>
    </row>
    <row r="83" spans="1:10" x14ac:dyDescent="0.25">
      <c r="A83" s="1">
        <v>33877</v>
      </c>
      <c r="B83">
        <v>338.5</v>
      </c>
      <c r="C83">
        <v>118</v>
      </c>
      <c r="D83">
        <v>93.394999999999996</v>
      </c>
      <c r="E83">
        <f t="shared" si="9"/>
        <v>7.3540016211834411E-2</v>
      </c>
      <c r="F83">
        <f t="shared" si="10"/>
        <v>94.818985249797848</v>
      </c>
      <c r="G83">
        <f t="shared" si="6"/>
        <v>1.1389961389961392</v>
      </c>
      <c r="H83">
        <f t="shared" si="7"/>
        <v>0.61429933896800082</v>
      </c>
      <c r="I83">
        <f t="shared" si="8"/>
        <v>83.247854846432674</v>
      </c>
      <c r="J83">
        <f t="shared" si="11"/>
        <v>58.247239960567441</v>
      </c>
    </row>
    <row r="84" spans="1:10" x14ac:dyDescent="0.25">
      <c r="A84" s="1">
        <v>33907</v>
      </c>
      <c r="B84">
        <v>346</v>
      </c>
      <c r="C84">
        <v>118.1</v>
      </c>
      <c r="D84">
        <v>98.974999999999994</v>
      </c>
      <c r="E84">
        <f t="shared" si="9"/>
        <v>2.1914682705394567E-2</v>
      </c>
      <c r="F84">
        <f t="shared" si="10"/>
        <v>97.010453520337308</v>
      </c>
      <c r="G84">
        <f t="shared" si="6"/>
        <v>1.1399613899613901</v>
      </c>
      <c r="H84">
        <f t="shared" si="7"/>
        <v>0.65100141414805801</v>
      </c>
      <c r="I84">
        <f t="shared" si="8"/>
        <v>85.099771250693848</v>
      </c>
      <c r="J84">
        <f t="shared" si="11"/>
        <v>63.153942428884037</v>
      </c>
    </row>
    <row r="85" spans="1:10" x14ac:dyDescent="0.25">
      <c r="A85" s="1">
        <v>33938</v>
      </c>
      <c r="B85">
        <v>380.5</v>
      </c>
      <c r="C85">
        <v>117.8</v>
      </c>
      <c r="D85">
        <v>102.395</v>
      </c>
      <c r="E85">
        <f t="shared" si="9"/>
        <v>9.5047402244016241E-2</v>
      </c>
      <c r="F85">
        <f t="shared" si="10"/>
        <v>106.51519374473894</v>
      </c>
      <c r="G85">
        <f t="shared" si="6"/>
        <v>1.1370656370656371</v>
      </c>
      <c r="H85">
        <f t="shared" si="7"/>
        <v>0.67349623441970596</v>
      </c>
      <c r="I85">
        <f t="shared" si="8"/>
        <v>93.67550145971947</v>
      </c>
      <c r="J85">
        <f t="shared" si="11"/>
        <v>71.737581895567089</v>
      </c>
    </row>
    <row r="86" spans="1:10" x14ac:dyDescent="0.25">
      <c r="A86" s="1">
        <v>33968</v>
      </c>
      <c r="B86">
        <v>372.5</v>
      </c>
      <c r="C86">
        <v>117.6</v>
      </c>
      <c r="D86">
        <v>103.11499999999999</v>
      </c>
      <c r="E86">
        <f t="shared" si="9"/>
        <v>-2.1249139482126273E-2</v>
      </c>
      <c r="F86">
        <f t="shared" si="10"/>
        <v>104.39027979652631</v>
      </c>
      <c r="G86">
        <f t="shared" si="6"/>
        <v>1.1351351351351351</v>
      </c>
      <c r="H86">
        <f t="shared" si="7"/>
        <v>0.67823198605584234</v>
      </c>
      <c r="I86">
        <f t="shared" si="8"/>
        <v>91.962865535035093</v>
      </c>
      <c r="J86">
        <f t="shared" si="11"/>
        <v>70.800826791323118</v>
      </c>
    </row>
    <row r="87" spans="1:10" x14ac:dyDescent="0.25">
      <c r="A87" s="1">
        <v>33998</v>
      </c>
      <c r="B87">
        <v>393</v>
      </c>
      <c r="C87">
        <v>118</v>
      </c>
      <c r="D87">
        <v>101.625</v>
      </c>
      <c r="E87">
        <f t="shared" si="9"/>
        <v>5.357257404964693E-2</v>
      </c>
      <c r="F87">
        <f t="shared" si="10"/>
        <v>109.74753720149101</v>
      </c>
      <c r="G87">
        <f t="shared" si="6"/>
        <v>1.1389961389961392</v>
      </c>
      <c r="H87">
        <f t="shared" si="7"/>
        <v>0.6684316111421712</v>
      </c>
      <c r="I87">
        <f t="shared" si="8"/>
        <v>96.354617407410743</v>
      </c>
      <c r="J87">
        <f t="shared" si="11"/>
        <v>73.35872311047801</v>
      </c>
    </row>
    <row r="88" spans="1:10" x14ac:dyDescent="0.25">
      <c r="A88" s="1">
        <v>34026</v>
      </c>
      <c r="B88">
        <v>386.5</v>
      </c>
      <c r="C88">
        <v>118.4</v>
      </c>
      <c r="D88">
        <v>103.245</v>
      </c>
      <c r="E88">
        <f t="shared" si="9"/>
        <v>-1.6677743841784592E-2</v>
      </c>
      <c r="F88">
        <f t="shared" si="10"/>
        <v>108.07976281731256</v>
      </c>
      <c r="G88">
        <f t="shared" si="6"/>
        <v>1.142857142857143</v>
      </c>
      <c r="H88">
        <f t="shared" si="7"/>
        <v>0.67908705232347821</v>
      </c>
      <c r="I88">
        <f t="shared" si="8"/>
        <v>94.569792465148467</v>
      </c>
      <c r="J88">
        <f t="shared" si="11"/>
        <v>73.395567547429451</v>
      </c>
    </row>
    <row r="89" spans="1:10" x14ac:dyDescent="0.25">
      <c r="A89" s="1">
        <v>34059</v>
      </c>
      <c r="B89">
        <v>404.5</v>
      </c>
      <c r="C89">
        <v>118.7</v>
      </c>
      <c r="D89">
        <v>101.485</v>
      </c>
      <c r="E89">
        <f t="shared" si="9"/>
        <v>4.5519868471069681E-2</v>
      </c>
      <c r="F89">
        <f t="shared" si="10"/>
        <v>112.63174966441953</v>
      </c>
      <c r="G89">
        <f t="shared" si="6"/>
        <v>1.1457528957528957</v>
      </c>
      <c r="H89">
        <f t="shared" si="7"/>
        <v>0.66751077054625585</v>
      </c>
      <c r="I89">
        <f t="shared" si="8"/>
        <v>98.303700633815197</v>
      </c>
      <c r="J89">
        <f t="shared" si="11"/>
        <v>75.182906006469679</v>
      </c>
    </row>
    <row r="90" spans="1:10" x14ac:dyDescent="0.25">
      <c r="A90" s="1">
        <v>34089</v>
      </c>
      <c r="B90">
        <v>299.5</v>
      </c>
      <c r="C90">
        <v>119.3</v>
      </c>
      <c r="D90">
        <v>97.924999999999997</v>
      </c>
      <c r="E90">
        <f t="shared" si="9"/>
        <v>-0.30053731894304231</v>
      </c>
      <c r="F90">
        <f t="shared" si="10"/>
        <v>82.578017770115295</v>
      </c>
      <c r="G90">
        <f t="shared" si="6"/>
        <v>1.1515444015444016</v>
      </c>
      <c r="H90">
        <f t="shared" si="7"/>
        <v>0.64409510967869243</v>
      </c>
      <c r="I90">
        <f t="shared" si="8"/>
        <v>71.71066756901881</v>
      </c>
      <c r="J90">
        <f t="shared" si="11"/>
        <v>53.188097412691427</v>
      </c>
    </row>
    <row r="91" spans="1:10" x14ac:dyDescent="0.25">
      <c r="A91" s="1">
        <v>34117</v>
      </c>
      <c r="B91">
        <v>289.5</v>
      </c>
      <c r="C91">
        <v>119.7</v>
      </c>
      <c r="D91">
        <v>97.594999999999999</v>
      </c>
      <c r="E91">
        <f t="shared" si="9"/>
        <v>-3.3959120542454084E-2</v>
      </c>
      <c r="F91">
        <f t="shared" si="10"/>
        <v>79.182105715869881</v>
      </c>
      <c r="G91">
        <f t="shared" si="6"/>
        <v>1.1554054054054055</v>
      </c>
      <c r="H91">
        <f t="shared" si="7"/>
        <v>0.64192455684546323</v>
      </c>
      <c r="I91">
        <f t="shared" si="8"/>
        <v>68.531880970460477</v>
      </c>
      <c r="J91">
        <f t="shared" si="11"/>
        <v>50.828938121750397</v>
      </c>
    </row>
    <row r="92" spans="1:10" x14ac:dyDescent="0.25">
      <c r="A92" s="1">
        <v>34150</v>
      </c>
      <c r="B92">
        <v>280.5</v>
      </c>
      <c r="C92">
        <v>119.5</v>
      </c>
      <c r="D92">
        <v>100.735</v>
      </c>
      <c r="E92">
        <f t="shared" si="9"/>
        <v>-3.1581572050298927E-2</v>
      </c>
      <c r="F92">
        <f t="shared" si="10"/>
        <v>76.023948510839986</v>
      </c>
      <c r="G92">
        <f t="shared" si="6"/>
        <v>1.1534749034749034</v>
      </c>
      <c r="H92">
        <f t="shared" si="7"/>
        <v>0.66257769592528037</v>
      </c>
      <c r="I92">
        <f t="shared" si="8"/>
        <v>65.90862816504621</v>
      </c>
      <c r="J92">
        <f t="shared" si="11"/>
        <v>50.371772639454505</v>
      </c>
    </row>
    <row r="93" spans="1:10" x14ac:dyDescent="0.25">
      <c r="A93" s="1">
        <v>34180</v>
      </c>
      <c r="B93">
        <v>295.5</v>
      </c>
      <c r="C93">
        <v>119.2</v>
      </c>
      <c r="D93">
        <v>103.075</v>
      </c>
      <c r="E93">
        <f t="shared" si="9"/>
        <v>5.2095111883401872E-2</v>
      </c>
      <c r="F93">
        <f t="shared" si="10"/>
        <v>81.233459699180173</v>
      </c>
      <c r="G93">
        <f t="shared" si="6"/>
        <v>1.1505791505791507</v>
      </c>
      <c r="H93">
        <f t="shared" si="7"/>
        <v>0.67796888874272376</v>
      </c>
      <c r="I93">
        <f t="shared" si="8"/>
        <v>70.602235107676719</v>
      </c>
      <c r="J93">
        <f t="shared" si="11"/>
        <v>55.073758400980019</v>
      </c>
    </row>
    <row r="94" spans="1:10" x14ac:dyDescent="0.25">
      <c r="A94" s="1">
        <v>34212</v>
      </c>
      <c r="B94">
        <v>289</v>
      </c>
      <c r="C94">
        <v>118.7</v>
      </c>
      <c r="D94">
        <v>100.755</v>
      </c>
      <c r="E94">
        <f t="shared" si="9"/>
        <v>-2.2242148733720758E-2</v>
      </c>
      <c r="F94">
        <f t="shared" si="10"/>
        <v>79.009244825808096</v>
      </c>
      <c r="G94">
        <f t="shared" si="6"/>
        <v>1.1457528957528957</v>
      </c>
      <c r="H94">
        <f t="shared" si="7"/>
        <v>0.66270924458183966</v>
      </c>
      <c r="I94">
        <f t="shared" si="8"/>
        <v>68.958363639037231</v>
      </c>
      <c r="J94">
        <f t="shared" si="11"/>
        <v>52.360156953492904</v>
      </c>
    </row>
    <row r="95" spans="1:10" x14ac:dyDescent="0.25">
      <c r="A95" s="1">
        <v>34242</v>
      </c>
      <c r="B95">
        <v>281</v>
      </c>
      <c r="C95">
        <v>118.7</v>
      </c>
      <c r="D95">
        <v>98.754999999999995</v>
      </c>
      <c r="E95">
        <f t="shared" si="9"/>
        <v>-2.8072018778686376E-2</v>
      </c>
      <c r="F95">
        <f t="shared" si="10"/>
        <v>76.202042947939461</v>
      </c>
      <c r="G95">
        <f t="shared" si="6"/>
        <v>1.1457528957528957</v>
      </c>
      <c r="H95">
        <f t="shared" si="7"/>
        <v>0.64955437892590517</v>
      </c>
      <c r="I95">
        <f t="shared" si="8"/>
        <v>66.50827000342484</v>
      </c>
      <c r="J95">
        <f t="shared" si="11"/>
        <v>49.497370679933965</v>
      </c>
    </row>
    <row r="96" spans="1:10" x14ac:dyDescent="0.25">
      <c r="A96" s="1">
        <v>34271</v>
      </c>
      <c r="B96">
        <v>306</v>
      </c>
      <c r="C96">
        <v>119.1</v>
      </c>
      <c r="D96">
        <v>100.94499999999999</v>
      </c>
      <c r="E96">
        <f t="shared" si="9"/>
        <v>8.5230432618635055E-2</v>
      </c>
      <c r="F96">
        <f t="shared" si="10"/>
        <v>84.725086209802967</v>
      </c>
      <c r="G96">
        <f t="shared" si="6"/>
        <v>1.1496138996138996</v>
      </c>
      <c r="H96">
        <f t="shared" si="7"/>
        <v>0.6639589568191534</v>
      </c>
      <c r="I96">
        <f t="shared" si="8"/>
        <v>73.698731581323159</v>
      </c>
      <c r="J96">
        <f t="shared" si="11"/>
        <v>56.253979856273617</v>
      </c>
    </row>
    <row r="97" spans="1:10" x14ac:dyDescent="0.25">
      <c r="A97" s="1">
        <v>34303</v>
      </c>
      <c r="B97">
        <v>335.5</v>
      </c>
      <c r="C97">
        <v>119</v>
      </c>
      <c r="D97">
        <v>101.955</v>
      </c>
      <c r="E97">
        <f t="shared" si="9"/>
        <v>9.2036854459355805E-2</v>
      </c>
      <c r="F97">
        <f t="shared" si="10"/>
        <v>93.928771655738544</v>
      </c>
      <c r="G97">
        <f t="shared" si="6"/>
        <v>1.1486486486486487</v>
      </c>
      <c r="H97">
        <f t="shared" si="7"/>
        <v>0.6706021639754004</v>
      </c>
      <c r="I97">
        <f t="shared" si="8"/>
        <v>81.773283559113551</v>
      </c>
      <c r="J97">
        <f t="shared" si="11"/>
        <v>62.988837531889523</v>
      </c>
    </row>
    <row r="98" spans="1:10" x14ac:dyDescent="0.25">
      <c r="A98" s="1">
        <v>34333</v>
      </c>
      <c r="B98">
        <v>369</v>
      </c>
      <c r="C98">
        <v>118.6</v>
      </c>
      <c r="D98">
        <v>102.505</v>
      </c>
      <c r="E98">
        <f t="shared" si="9"/>
        <v>9.517468762879068E-2</v>
      </c>
      <c r="F98">
        <f t="shared" si="10"/>
        <v>103.44624041861761</v>
      </c>
      <c r="G98">
        <f t="shared" si="6"/>
        <v>1.1447876447876448</v>
      </c>
      <c r="H98">
        <f t="shared" si="7"/>
        <v>0.67421975203078233</v>
      </c>
      <c r="I98">
        <f t="shared" si="8"/>
        <v>90.362820466853151</v>
      </c>
      <c r="J98">
        <f t="shared" si="11"/>
        <v>69.745498563557049</v>
      </c>
    </row>
    <row r="99" spans="1:10" x14ac:dyDescent="0.25">
      <c r="A99" s="1">
        <v>34365</v>
      </c>
      <c r="B99">
        <v>368</v>
      </c>
      <c r="C99">
        <v>119.1</v>
      </c>
      <c r="D99">
        <v>101.77500000000001</v>
      </c>
      <c r="E99">
        <f t="shared" si="9"/>
        <v>-2.7137058715962729E-3</v>
      </c>
      <c r="F99">
        <f t="shared" si="10"/>
        <v>103.17486983145798</v>
      </c>
      <c r="G99">
        <f t="shared" si="6"/>
        <v>1.1496138996138996</v>
      </c>
      <c r="H99">
        <f t="shared" si="7"/>
        <v>0.66941822606636636</v>
      </c>
      <c r="I99">
        <f t="shared" si="8"/>
        <v>89.74740986178881</v>
      </c>
      <c r="J99">
        <f t="shared" si="11"/>
        <v>69.067138337202863</v>
      </c>
    </row>
    <row r="100" spans="1:10" x14ac:dyDescent="0.25">
      <c r="A100" s="1">
        <v>34393</v>
      </c>
      <c r="B100">
        <v>337.5</v>
      </c>
      <c r="C100">
        <v>119.3</v>
      </c>
      <c r="D100">
        <v>99.995000000000005</v>
      </c>
      <c r="E100">
        <f t="shared" si="9"/>
        <v>-8.6517427856346363E-2</v>
      </c>
      <c r="F100">
        <f t="shared" si="10"/>
        <v>94.523127045823344</v>
      </c>
      <c r="G100">
        <f t="shared" si="6"/>
        <v>1.1515444015444016</v>
      </c>
      <c r="H100">
        <f t="shared" si="7"/>
        <v>0.6577103956325846</v>
      </c>
      <c r="I100">
        <f t="shared" si="8"/>
        <v>82.083788448845752</v>
      </c>
      <c r="J100">
        <f t="shared" si="11"/>
        <v>62.16884328573753</v>
      </c>
    </row>
    <row r="101" spans="1:10" x14ac:dyDescent="0.25">
      <c r="A101" s="1">
        <v>34424</v>
      </c>
      <c r="B101">
        <v>323.5</v>
      </c>
      <c r="C101">
        <v>119.7</v>
      </c>
      <c r="D101">
        <v>98.754999999999995</v>
      </c>
      <c r="E101">
        <f t="shared" si="9"/>
        <v>-4.2366396371629228E-2</v>
      </c>
      <c r="F101">
        <f t="shared" si="10"/>
        <v>90.28648740866042</v>
      </c>
      <c r="G101">
        <f t="shared" si="6"/>
        <v>1.1554054054054055</v>
      </c>
      <c r="H101">
        <f t="shared" si="7"/>
        <v>0.64955437892590517</v>
      </c>
      <c r="I101">
        <f t="shared" si="8"/>
        <v>78.142690856618373</v>
      </c>
      <c r="J101">
        <f t="shared" si="11"/>
        <v>58.645983254133974</v>
      </c>
    </row>
    <row r="102" spans="1:10" x14ac:dyDescent="0.25">
      <c r="A102" s="1">
        <v>34453</v>
      </c>
      <c r="B102">
        <v>325.5</v>
      </c>
      <c r="C102">
        <v>119.7</v>
      </c>
      <c r="D102">
        <v>97.284999999999997</v>
      </c>
      <c r="E102">
        <f t="shared" si="9"/>
        <v>6.1633477076687678E-3</v>
      </c>
      <c r="F102">
        <f t="shared" si="10"/>
        <v>90.902822179427304</v>
      </c>
      <c r="G102">
        <f t="shared" si="6"/>
        <v>1.1554054054054055</v>
      </c>
      <c r="H102">
        <f t="shared" si="7"/>
        <v>0.63988555266879332</v>
      </c>
      <c r="I102">
        <f t="shared" si="8"/>
        <v>78.67612679856866</v>
      </c>
      <c r="J102">
        <f t="shared" si="11"/>
        <v>58.167402609435882</v>
      </c>
    </row>
    <row r="103" spans="1:10" x14ac:dyDescent="0.25">
      <c r="A103" s="1">
        <v>34485</v>
      </c>
      <c r="B103">
        <v>317.5</v>
      </c>
      <c r="C103">
        <v>119.9</v>
      </c>
      <c r="D103">
        <v>97.004999999999995</v>
      </c>
      <c r="E103">
        <f t="shared" si="9"/>
        <v>-2.4884643315877638E-2</v>
      </c>
      <c r="F103">
        <f t="shared" si="10"/>
        <v>88.41435784783954</v>
      </c>
      <c r="G103">
        <f t="shared" si="6"/>
        <v>1.1573359073359075</v>
      </c>
      <c r="H103">
        <f t="shared" si="7"/>
        <v>0.63804387147696251</v>
      </c>
      <c r="I103">
        <f t="shared" si="8"/>
        <v>76.394724545756247</v>
      </c>
      <c r="J103">
        <f t="shared" si="11"/>
        <v>56.412239175385103</v>
      </c>
    </row>
    <row r="104" spans="1:10" x14ac:dyDescent="0.25">
      <c r="A104" s="1">
        <v>34515</v>
      </c>
      <c r="B104">
        <v>303.5</v>
      </c>
      <c r="C104">
        <v>120.5</v>
      </c>
      <c r="D104">
        <v>94.165000000000006</v>
      </c>
      <c r="E104">
        <f t="shared" si="9"/>
        <v>-4.5096207833193444E-2</v>
      </c>
      <c r="F104">
        <f t="shared" si="10"/>
        <v>83.904737064520191</v>
      </c>
      <c r="G104">
        <f t="shared" si="6"/>
        <v>1.1631274131274132</v>
      </c>
      <c r="H104">
        <f t="shared" si="7"/>
        <v>0.61936396224553558</v>
      </c>
      <c r="I104">
        <f t="shared" si="8"/>
        <v>72.137184729330215</v>
      </c>
      <c r="J104">
        <f t="shared" si="11"/>
        <v>51.967570399451077</v>
      </c>
    </row>
    <row r="105" spans="1:10" x14ac:dyDescent="0.25">
      <c r="A105" s="1">
        <v>34544</v>
      </c>
      <c r="B105">
        <v>312.5</v>
      </c>
      <c r="C105">
        <v>120.7</v>
      </c>
      <c r="D105">
        <v>94.594999999999999</v>
      </c>
      <c r="E105">
        <f t="shared" si="9"/>
        <v>2.9222858676903177E-2</v>
      </c>
      <c r="F105">
        <f t="shared" si="10"/>
        <v>86.827022932210511</v>
      </c>
      <c r="G105">
        <f t="shared" si="6"/>
        <v>1.1650579150579152</v>
      </c>
      <c r="H105">
        <f t="shared" si="7"/>
        <v>0.62219225836156145</v>
      </c>
      <c r="I105">
        <f t="shared" si="8"/>
        <v>74.525928548276781</v>
      </c>
      <c r="J105">
        <f t="shared" si="11"/>
        <v>54.023101485003146</v>
      </c>
    </row>
    <row r="106" spans="1:10" x14ac:dyDescent="0.25">
      <c r="A106" s="1">
        <v>34577</v>
      </c>
      <c r="B106">
        <v>346.5</v>
      </c>
      <c r="C106">
        <v>121.2</v>
      </c>
      <c r="D106">
        <v>93.825000000000003</v>
      </c>
      <c r="E106">
        <f t="shared" si="9"/>
        <v>0.10327834945350174</v>
      </c>
      <c r="F106">
        <f t="shared" si="10"/>
        <v>97.154857877560687</v>
      </c>
      <c r="G106">
        <f t="shared" si="6"/>
        <v>1.16988416988417</v>
      </c>
      <c r="H106">
        <f t="shared" si="7"/>
        <v>0.61712763508402668</v>
      </c>
      <c r="I106">
        <f t="shared" si="8"/>
        <v>83.046561684119524</v>
      </c>
      <c r="J106">
        <f t="shared" si="11"/>
        <v>59.956947678903745</v>
      </c>
    </row>
    <row r="107" spans="1:10" x14ac:dyDescent="0.25">
      <c r="A107" s="1">
        <v>34607</v>
      </c>
      <c r="B107">
        <v>379.5</v>
      </c>
      <c r="C107">
        <v>121</v>
      </c>
      <c r="D107">
        <v>91.875</v>
      </c>
      <c r="E107">
        <f t="shared" si="9"/>
        <v>9.0971778205726786E-2</v>
      </c>
      <c r="F107">
        <f t="shared" si="10"/>
        <v>106.25203569813337</v>
      </c>
      <c r="G107">
        <f t="shared" si="6"/>
        <v>1.167953667953668</v>
      </c>
      <c r="H107">
        <f t="shared" si="7"/>
        <v>0.60430164106949058</v>
      </c>
      <c r="I107">
        <f t="shared" si="8"/>
        <v>90.972817341542296</v>
      </c>
      <c r="J107">
        <f t="shared" si="11"/>
        <v>64.208279539356084</v>
      </c>
    </row>
    <row r="108" spans="1:10" x14ac:dyDescent="0.25">
      <c r="A108" s="1">
        <v>34638</v>
      </c>
      <c r="B108">
        <v>378.5</v>
      </c>
      <c r="C108">
        <v>120.9</v>
      </c>
      <c r="D108">
        <v>90.245000000000005</v>
      </c>
      <c r="E108">
        <f t="shared" si="9"/>
        <v>-2.6385239581811718E-3</v>
      </c>
      <c r="F108">
        <f t="shared" si="10"/>
        <v>105.98818330231525</v>
      </c>
      <c r="G108">
        <f t="shared" si="6"/>
        <v>1.166988416988417</v>
      </c>
      <c r="H108">
        <f t="shared" si="7"/>
        <v>0.59358042555990398</v>
      </c>
      <c r="I108">
        <f t="shared" si="8"/>
        <v>90.821966833084034</v>
      </c>
      <c r="J108">
        <f t="shared" si="11"/>
        <v>62.912510948909393</v>
      </c>
    </row>
    <row r="109" spans="1:10" x14ac:dyDescent="0.25">
      <c r="A109" s="1">
        <v>34668</v>
      </c>
      <c r="B109">
        <v>376.5</v>
      </c>
      <c r="C109">
        <v>121.5</v>
      </c>
      <c r="D109">
        <v>93.215000000000003</v>
      </c>
      <c r="E109">
        <f t="shared" si="9"/>
        <v>-5.2980256375551611E-3</v>
      </c>
      <c r="F109">
        <f t="shared" si="10"/>
        <v>105.45838073855974</v>
      </c>
      <c r="G109">
        <f t="shared" si="6"/>
        <v>1.1727799227799229</v>
      </c>
      <c r="H109">
        <f t="shared" si="7"/>
        <v>0.61311540105896667</v>
      </c>
      <c r="I109">
        <f t="shared" si="8"/>
        <v>89.921713946623768</v>
      </c>
      <c r="J109">
        <f t="shared" si="11"/>
        <v>64.658157401551264</v>
      </c>
    </row>
    <row r="110" spans="1:10" x14ac:dyDescent="0.25">
      <c r="A110" s="1">
        <v>34698</v>
      </c>
      <c r="B110">
        <v>407</v>
      </c>
      <c r="C110">
        <v>121.9</v>
      </c>
      <c r="D110">
        <v>92.984999999999999</v>
      </c>
      <c r="E110">
        <f t="shared" si="9"/>
        <v>7.7895138202646652E-2</v>
      </c>
      <c r="F110">
        <f t="shared" si="10"/>
        <v>113.2478945588244</v>
      </c>
      <c r="G110">
        <f t="shared" si="6"/>
        <v>1.1766409266409268</v>
      </c>
      <c r="H110">
        <f t="shared" si="7"/>
        <v>0.61160259150853424</v>
      </c>
      <c r="I110">
        <f t="shared" si="8"/>
        <v>96.246775031125566</v>
      </c>
      <c r="J110">
        <f t="shared" si="11"/>
        <v>69.262705795062232</v>
      </c>
    </row>
    <row r="111" spans="1:10" x14ac:dyDescent="0.25">
      <c r="A111" s="1">
        <v>34730</v>
      </c>
      <c r="B111">
        <v>382.5</v>
      </c>
      <c r="C111">
        <v>122.9</v>
      </c>
      <c r="D111">
        <v>91.105000000000004</v>
      </c>
      <c r="E111">
        <f t="shared" si="9"/>
        <v>-6.2084532176004431E-2</v>
      </c>
      <c r="F111">
        <f t="shared" si="10"/>
        <v>107.03944134122395</v>
      </c>
      <c r="G111">
        <f t="shared" si="6"/>
        <v>1.1862934362934363</v>
      </c>
      <c r="H111">
        <f t="shared" si="7"/>
        <v>0.59923701779195582</v>
      </c>
      <c r="I111">
        <f t="shared" si="8"/>
        <v>90.230155597646871</v>
      </c>
      <c r="J111">
        <f t="shared" si="11"/>
        <v>64.141995615432023</v>
      </c>
    </row>
    <row r="112" spans="1:10" x14ac:dyDescent="0.25">
      <c r="A112" s="1">
        <v>34758</v>
      </c>
      <c r="B112">
        <v>353.5</v>
      </c>
      <c r="C112">
        <v>123.5</v>
      </c>
      <c r="D112">
        <v>90.105000000000004</v>
      </c>
      <c r="E112">
        <f t="shared" si="9"/>
        <v>-7.8845167929963031E-2</v>
      </c>
      <c r="F112">
        <f t="shared" si="10"/>
        <v>99.15492454822764</v>
      </c>
      <c r="G112">
        <f t="shared" si="6"/>
        <v>1.1920849420849422</v>
      </c>
      <c r="H112">
        <f t="shared" si="7"/>
        <v>0.59265958496398863</v>
      </c>
      <c r="I112">
        <f t="shared" si="8"/>
        <v>83.177734276893787</v>
      </c>
      <c r="J112">
        <f t="shared" si="11"/>
        <v>58.765116429888202</v>
      </c>
    </row>
    <row r="113" spans="1:10" x14ac:dyDescent="0.25">
      <c r="A113" s="1">
        <v>34789</v>
      </c>
      <c r="B113">
        <v>340</v>
      </c>
      <c r="C113">
        <v>123.9</v>
      </c>
      <c r="D113">
        <v>87.265000000000001</v>
      </c>
      <c r="E113">
        <f t="shared" si="9"/>
        <v>-3.8937867726420355E-2</v>
      </c>
      <c r="F113">
        <f t="shared" si="10"/>
        <v>95.26113777558561</v>
      </c>
      <c r="G113">
        <f t="shared" si="6"/>
        <v>1.1959459459459461</v>
      </c>
      <c r="H113">
        <f t="shared" si="7"/>
        <v>0.57397967573256159</v>
      </c>
      <c r="I113">
        <f t="shared" si="8"/>
        <v>79.653380738907728</v>
      </c>
      <c r="J113">
        <f t="shared" si="11"/>
        <v>54.677956970345498</v>
      </c>
    </row>
    <row r="114" spans="1:10" x14ac:dyDescent="0.25">
      <c r="A114" s="1">
        <v>34817</v>
      </c>
      <c r="B114">
        <v>350.5</v>
      </c>
      <c r="C114">
        <v>124.6</v>
      </c>
      <c r="D114">
        <v>85.334999999999994</v>
      </c>
      <c r="E114">
        <f t="shared" si="9"/>
        <v>3.0415088864437601E-2</v>
      </c>
      <c r="F114">
        <f t="shared" si="10"/>
        <v>98.302646662029375</v>
      </c>
      <c r="G114">
        <f t="shared" si="6"/>
        <v>1.2027027027027026</v>
      </c>
      <c r="H114">
        <f t="shared" si="7"/>
        <v>0.56128523037458478</v>
      </c>
      <c r="I114">
        <f t="shared" si="8"/>
        <v>81.734784865058131</v>
      </c>
      <c r="J114">
        <f t="shared" si="11"/>
        <v>55.175823678128566</v>
      </c>
    </row>
    <row r="115" spans="1:10" x14ac:dyDescent="0.25">
      <c r="A115" s="1">
        <v>34850</v>
      </c>
      <c r="B115">
        <v>358.5</v>
      </c>
      <c r="C115">
        <v>124.9</v>
      </c>
      <c r="D115">
        <v>85.254999999999995</v>
      </c>
      <c r="E115">
        <f t="shared" si="9"/>
        <v>2.2567953565030281E-2</v>
      </c>
      <c r="F115">
        <f t="shared" si="10"/>
        <v>100.55944201853241</v>
      </c>
      <c r="G115">
        <f t="shared" si="6"/>
        <v>1.2055984555984558</v>
      </c>
      <c r="H115">
        <f t="shared" si="7"/>
        <v>0.5607590357483474</v>
      </c>
      <c r="I115">
        <f t="shared" si="8"/>
        <v>83.410393860047691</v>
      </c>
      <c r="J115">
        <f t="shared" si="11"/>
        <v>56.389615741704084</v>
      </c>
    </row>
    <row r="116" spans="1:10" x14ac:dyDescent="0.25">
      <c r="A116" s="1">
        <v>34880</v>
      </c>
      <c r="B116">
        <v>437.5</v>
      </c>
      <c r="C116">
        <v>125.3</v>
      </c>
      <c r="D116">
        <v>85.105000000000004</v>
      </c>
      <c r="E116">
        <f t="shared" si="9"/>
        <v>0.19914804575799408</v>
      </c>
      <c r="F116">
        <f t="shared" si="10"/>
        <v>120.47424659433182</v>
      </c>
      <c r="G116">
        <f t="shared" si="6"/>
        <v>1.2094594594594594</v>
      </c>
      <c r="H116">
        <f t="shared" si="7"/>
        <v>0.55977242082415235</v>
      </c>
      <c r="I116">
        <f t="shared" si="8"/>
        <v>99.609991597548103</v>
      </c>
      <c r="J116">
        <f t="shared" si="11"/>
        <v>67.43816066307501</v>
      </c>
    </row>
    <row r="117" spans="1:10" x14ac:dyDescent="0.25">
      <c r="A117" s="1">
        <v>34911</v>
      </c>
      <c r="B117">
        <v>442.5</v>
      </c>
      <c r="C117">
        <v>125.3</v>
      </c>
      <c r="D117">
        <v>85.034999999999997</v>
      </c>
      <c r="E117">
        <f t="shared" si="9"/>
        <v>1.1363758650315003E-2</v>
      </c>
      <c r="F117">
        <f t="shared" si="10"/>
        <v>121.61062245936331</v>
      </c>
      <c r="G117">
        <f t="shared" si="6"/>
        <v>1.2094594594594594</v>
      </c>
      <c r="H117">
        <f t="shared" si="7"/>
        <v>0.55931200052619456</v>
      </c>
      <c r="I117">
        <f t="shared" si="8"/>
        <v>100.549564938468</v>
      </c>
      <c r="J117">
        <f t="shared" si="11"/>
        <v>68.01828053298226</v>
      </c>
    </row>
    <row r="118" spans="1:10" x14ac:dyDescent="0.25">
      <c r="A118" s="1">
        <v>34942</v>
      </c>
      <c r="B118">
        <v>422.5</v>
      </c>
      <c r="C118">
        <v>125.1</v>
      </c>
      <c r="D118">
        <v>89.685000000000002</v>
      </c>
      <c r="E118">
        <f t="shared" si="9"/>
        <v>-4.6251017650755698E-2</v>
      </c>
      <c r="F118">
        <f t="shared" si="10"/>
        <v>116.98552069428774</v>
      </c>
      <c r="G118">
        <f t="shared" si="6"/>
        <v>1.2075289575289576</v>
      </c>
      <c r="H118">
        <f t="shared" si="7"/>
        <v>0.58989706317624235</v>
      </c>
      <c r="I118">
        <f t="shared" si="8"/>
        <v>96.880095475045636</v>
      </c>
      <c r="J118">
        <f t="shared" si="11"/>
        <v>69.009415091703858</v>
      </c>
    </row>
    <row r="119" spans="1:10" x14ac:dyDescent="0.25">
      <c r="A119" s="1">
        <v>34971</v>
      </c>
      <c r="B119">
        <v>474</v>
      </c>
      <c r="C119">
        <v>125.2</v>
      </c>
      <c r="D119">
        <v>87.415000000000006</v>
      </c>
      <c r="E119">
        <f t="shared" si="9"/>
        <v>0.115017874897848</v>
      </c>
      <c r="F119">
        <f t="shared" si="10"/>
        <v>128.48730818407253</v>
      </c>
      <c r="G119">
        <f t="shared" si="6"/>
        <v>1.2084942084942085</v>
      </c>
      <c r="H119">
        <f t="shared" si="7"/>
        <v>0.57496629065675675</v>
      </c>
      <c r="I119">
        <f t="shared" si="8"/>
        <v>106.32016875295459</v>
      </c>
      <c r="J119">
        <f t="shared" si="11"/>
        <v>73.875870983067728</v>
      </c>
    </row>
    <row r="120" spans="1:10" x14ac:dyDescent="0.25">
      <c r="A120" s="1">
        <v>35003</v>
      </c>
      <c r="B120">
        <v>507.5</v>
      </c>
      <c r="C120">
        <v>125.3</v>
      </c>
      <c r="D120">
        <v>86.954999999999998</v>
      </c>
      <c r="E120">
        <f t="shared" si="9"/>
        <v>6.8289389220865984E-2</v>
      </c>
      <c r="F120">
        <f t="shared" si="10"/>
        <v>135.31624710615912</v>
      </c>
      <c r="G120">
        <f t="shared" si="6"/>
        <v>1.2094594594594594</v>
      </c>
      <c r="H120">
        <f t="shared" si="7"/>
        <v>0.57194067155589179</v>
      </c>
      <c r="I120">
        <f t="shared" si="8"/>
        <v>111.88158978609805</v>
      </c>
      <c r="J120">
        <f t="shared" si="11"/>
        <v>77.392865242319644</v>
      </c>
    </row>
    <row r="121" spans="1:10" x14ac:dyDescent="0.25">
      <c r="A121" s="1">
        <v>35033</v>
      </c>
      <c r="B121">
        <v>503</v>
      </c>
      <c r="C121">
        <v>125.4</v>
      </c>
      <c r="D121">
        <v>87.965000000000003</v>
      </c>
      <c r="E121">
        <f t="shared" si="9"/>
        <v>-8.9065408162032258E-3</v>
      </c>
      <c r="F121">
        <f t="shared" si="10"/>
        <v>134.42559302453881</v>
      </c>
      <c r="G121">
        <f t="shared" si="6"/>
        <v>1.2104247104247106</v>
      </c>
      <c r="H121">
        <f t="shared" si="7"/>
        <v>0.57858387871213868</v>
      </c>
      <c r="I121">
        <f t="shared" si="8"/>
        <v>111.05655053701929</v>
      </c>
      <c r="J121">
        <f t="shared" si="11"/>
        <v>77.776481010317084</v>
      </c>
    </row>
    <row r="122" spans="1:10" x14ac:dyDescent="0.25">
      <c r="A122" s="1">
        <v>35062</v>
      </c>
      <c r="B122">
        <v>513</v>
      </c>
      <c r="C122">
        <v>125.7</v>
      </c>
      <c r="D122">
        <v>87.965000000000003</v>
      </c>
      <c r="E122">
        <f t="shared" si="9"/>
        <v>1.9685675071030358E-2</v>
      </c>
      <c r="F122">
        <f t="shared" si="10"/>
        <v>136.39416053164186</v>
      </c>
      <c r="G122">
        <f t="shared" si="6"/>
        <v>1.2133204633204635</v>
      </c>
      <c r="H122">
        <f t="shared" si="7"/>
        <v>0.57858387871213868</v>
      </c>
      <c r="I122">
        <f t="shared" si="8"/>
        <v>112.41396206108269</v>
      </c>
      <c r="J122">
        <f t="shared" si="11"/>
        <v>78.915462434083452</v>
      </c>
    </row>
    <row r="123" spans="1:10" x14ac:dyDescent="0.25">
      <c r="A123" s="1">
        <v>35095</v>
      </c>
      <c r="B123">
        <v>486</v>
      </c>
      <c r="C123">
        <v>126.3</v>
      </c>
      <c r="D123">
        <v>90.724999999999994</v>
      </c>
      <c r="E123">
        <f t="shared" si="9"/>
        <v>-5.4067221270275821E-2</v>
      </c>
      <c r="F123">
        <f t="shared" si="10"/>
        <v>130.98743840461427</v>
      </c>
      <c r="G123">
        <f t="shared" si="6"/>
        <v>1.2191119691119692</v>
      </c>
      <c r="H123">
        <f t="shared" si="7"/>
        <v>0.59673759331732823</v>
      </c>
      <c r="I123">
        <f t="shared" si="8"/>
        <v>107.44496135168676</v>
      </c>
      <c r="J123">
        <f t="shared" si="11"/>
        <v>78.165128748371288</v>
      </c>
    </row>
    <row r="124" spans="1:10" x14ac:dyDescent="0.25">
      <c r="A124" s="1">
        <v>35124</v>
      </c>
      <c r="B124">
        <v>481</v>
      </c>
      <c r="C124">
        <v>126.2</v>
      </c>
      <c r="D124">
        <v>89.295000000000002</v>
      </c>
      <c r="E124">
        <f t="shared" si="9"/>
        <v>-1.0341353794732595E-2</v>
      </c>
      <c r="F124">
        <f t="shared" si="10"/>
        <v>129.953303025141</v>
      </c>
      <c r="G124">
        <f t="shared" si="6"/>
        <v>1.2181467181467183</v>
      </c>
      <c r="H124">
        <f t="shared" si="7"/>
        <v>0.58733186437333507</v>
      </c>
      <c r="I124">
        <f t="shared" si="8"/>
        <v>106.68115842634394</v>
      </c>
      <c r="J124">
        <f t="shared" si="11"/>
        <v>76.325715747229026</v>
      </c>
    </row>
    <row r="125" spans="1:10" x14ac:dyDescent="0.25">
      <c r="A125" s="1">
        <v>35153</v>
      </c>
      <c r="B125">
        <v>491.5</v>
      </c>
      <c r="C125">
        <v>126.4</v>
      </c>
      <c r="D125">
        <v>89.465000000000003</v>
      </c>
      <c r="E125">
        <f t="shared" si="9"/>
        <v>2.1594669481460146E-2</v>
      </c>
      <c r="F125">
        <f t="shared" si="10"/>
        <v>132.11276997328702</v>
      </c>
      <c r="G125">
        <f t="shared" si="6"/>
        <v>1.2200772200772203</v>
      </c>
      <c r="H125">
        <f t="shared" si="7"/>
        <v>0.58845002795408952</v>
      </c>
      <c r="I125">
        <f t="shared" si="8"/>
        <v>108.28230197177636</v>
      </c>
      <c r="J125">
        <f t="shared" si="11"/>
        <v>77.741763183872948</v>
      </c>
    </row>
    <row r="126" spans="1:10" x14ac:dyDescent="0.25">
      <c r="A126" s="1">
        <v>35185</v>
      </c>
      <c r="B126">
        <v>550.5</v>
      </c>
      <c r="C126">
        <v>127.4</v>
      </c>
      <c r="D126">
        <v>90.915000000000006</v>
      </c>
      <c r="E126">
        <f t="shared" si="9"/>
        <v>0.1133650165755134</v>
      </c>
      <c r="F126">
        <f t="shared" si="10"/>
        <v>143.44927163083835</v>
      </c>
      <c r="G126">
        <f t="shared" si="6"/>
        <v>1.2297297297297298</v>
      </c>
      <c r="H126">
        <f t="shared" si="7"/>
        <v>0.59798730555464208</v>
      </c>
      <c r="I126">
        <f t="shared" si="8"/>
        <v>116.65105605145096</v>
      </c>
      <c r="J126">
        <f t="shared" si="11"/>
        <v>85.78084342630099</v>
      </c>
    </row>
    <row r="127" spans="1:10" x14ac:dyDescent="0.25">
      <c r="A127" s="1">
        <v>35216</v>
      </c>
      <c r="B127">
        <v>513.5</v>
      </c>
      <c r="C127">
        <v>128.1</v>
      </c>
      <c r="D127">
        <v>91.375</v>
      </c>
      <c r="E127">
        <f t="shared" si="9"/>
        <v>-6.9576926794121724E-2</v>
      </c>
      <c r="F127">
        <f t="shared" si="10"/>
        <v>136.49157895142619</v>
      </c>
      <c r="G127">
        <f t="shared" si="6"/>
        <v>1.2364864864864864</v>
      </c>
      <c r="H127">
        <f t="shared" si="7"/>
        <v>0.60101292465550693</v>
      </c>
      <c r="I127">
        <f t="shared" si="8"/>
        <v>110.38663215743759</v>
      </c>
      <c r="J127">
        <f t="shared" si="11"/>
        <v>82.033203056444691</v>
      </c>
    </row>
    <row r="128" spans="1:10" x14ac:dyDescent="0.25">
      <c r="A128" s="1">
        <v>35244</v>
      </c>
      <c r="B128">
        <v>467.5</v>
      </c>
      <c r="C128">
        <v>128</v>
      </c>
      <c r="D128">
        <v>90.775000000000006</v>
      </c>
      <c r="E128">
        <f t="shared" si="9"/>
        <v>-9.3850680639871245E-2</v>
      </c>
      <c r="F128">
        <f t="shared" si="10"/>
        <v>127.10651088743907</v>
      </c>
      <c r="G128">
        <f t="shared" si="6"/>
        <v>1.2355212355212355</v>
      </c>
      <c r="H128">
        <f t="shared" si="7"/>
        <v>0.59706646495872662</v>
      </c>
      <c r="I128">
        <f t="shared" si="8"/>
        <v>102.876832249521</v>
      </c>
      <c r="J128">
        <f t="shared" si="11"/>
        <v>75.89103512880115</v>
      </c>
    </row>
    <row r="129" spans="1:10" x14ac:dyDescent="0.25">
      <c r="A129" s="1">
        <v>35277</v>
      </c>
      <c r="B129">
        <v>442.5</v>
      </c>
      <c r="C129">
        <v>128</v>
      </c>
      <c r="D129">
        <v>89.334999999999994</v>
      </c>
      <c r="E129">
        <f t="shared" si="9"/>
        <v>-5.4958884280757472E-2</v>
      </c>
      <c r="F129">
        <f t="shared" si="10"/>
        <v>121.61062245936333</v>
      </c>
      <c r="G129">
        <f t="shared" si="6"/>
        <v>1.2355212355212355</v>
      </c>
      <c r="H129">
        <f t="shared" si="7"/>
        <v>0.58759496168645375</v>
      </c>
      <c r="I129">
        <f t="shared" si="8"/>
        <v>98.428597553047197</v>
      </c>
      <c r="J129">
        <f t="shared" si="11"/>
        <v>71.45778904467538</v>
      </c>
    </row>
    <row r="130" spans="1:10" x14ac:dyDescent="0.25">
      <c r="A130" s="1">
        <v>35307</v>
      </c>
      <c r="B130">
        <v>454.5</v>
      </c>
      <c r="C130">
        <v>128.30000000000001</v>
      </c>
      <c r="D130">
        <v>89.465000000000003</v>
      </c>
      <c r="E130">
        <f t="shared" si="9"/>
        <v>2.6757449169549332E-2</v>
      </c>
      <c r="F130">
        <f t="shared" si="10"/>
        <v>124.28636737631825</v>
      </c>
      <c r="G130">
        <f t="shared" si="6"/>
        <v>1.2384169884169887</v>
      </c>
      <c r="H130">
        <f t="shared" si="7"/>
        <v>0.58845002795408952</v>
      </c>
      <c r="I130">
        <f t="shared" si="8"/>
        <v>100.35906204354301</v>
      </c>
      <c r="J130">
        <f t="shared" si="11"/>
        <v>73.136316356906718</v>
      </c>
    </row>
    <row r="131" spans="1:10" x14ac:dyDescent="0.25">
      <c r="A131" s="1">
        <v>35338</v>
      </c>
      <c r="B131">
        <v>437.5</v>
      </c>
      <c r="C131">
        <v>128.19999999999999</v>
      </c>
      <c r="D131">
        <v>91.355000000000004</v>
      </c>
      <c r="E131">
        <f t="shared" si="9"/>
        <v>-3.8121207819864375E-2</v>
      </c>
      <c r="F131">
        <f t="shared" si="10"/>
        <v>120.47424659433182</v>
      </c>
      <c r="G131">
        <f t="shared" ref="G131:G194" si="12">C131/$C$2</f>
        <v>1.2374517374517373</v>
      </c>
      <c r="H131">
        <f t="shared" ref="H131:H194" si="13">D131/$D$2</f>
        <v>0.60088137599894764</v>
      </c>
      <c r="I131">
        <f t="shared" ref="I131:I194" si="14">F131/G131</f>
        <v>97.356723456885945</v>
      </c>
      <c r="J131">
        <f t="shared" si="11"/>
        <v>72.39073106603864</v>
      </c>
    </row>
    <row r="132" spans="1:10" x14ac:dyDescent="0.25">
      <c r="A132" s="1">
        <v>35369</v>
      </c>
      <c r="B132">
        <v>352</v>
      </c>
      <c r="C132">
        <v>128</v>
      </c>
      <c r="D132">
        <v>90.504999999999995</v>
      </c>
      <c r="E132">
        <f t="shared" ref="E132:E195" si="15">LN(B132/B131)</f>
        <v>-0.217445530199572</v>
      </c>
      <c r="F132">
        <f t="shared" ref="F132:F195" si="16">F131+100*E132</f>
        <v>98.729693574374622</v>
      </c>
      <c r="G132">
        <f t="shared" si="12"/>
        <v>1.2355212355212355</v>
      </c>
      <c r="H132">
        <f t="shared" si="13"/>
        <v>0.59529055809517539</v>
      </c>
      <c r="I132">
        <f t="shared" si="14"/>
        <v>79.909345736759462</v>
      </c>
      <c r="J132">
        <f t="shared" ref="J132:J195" si="17">F132*H132</f>
        <v>58.772854388455123</v>
      </c>
    </row>
    <row r="133" spans="1:10" x14ac:dyDescent="0.25">
      <c r="A133" s="1">
        <v>35398</v>
      </c>
      <c r="B133">
        <v>382</v>
      </c>
      <c r="C133">
        <v>128.19999999999999</v>
      </c>
      <c r="D133">
        <v>91.105000000000004</v>
      </c>
      <c r="E133">
        <f t="shared" si="15"/>
        <v>8.1789433008478074E-2</v>
      </c>
      <c r="F133">
        <f t="shared" si="16"/>
        <v>106.90863687522243</v>
      </c>
      <c r="G133">
        <f t="shared" si="12"/>
        <v>1.2374517374517373</v>
      </c>
      <c r="H133">
        <f t="shared" si="13"/>
        <v>0.59923701779195582</v>
      </c>
      <c r="I133">
        <f t="shared" si="14"/>
        <v>86.394187053611887</v>
      </c>
      <c r="J133">
        <f t="shared" si="17"/>
        <v>64.063612737311402</v>
      </c>
    </row>
    <row r="134" spans="1:10" x14ac:dyDescent="0.25">
      <c r="A134" s="1">
        <v>35429</v>
      </c>
      <c r="B134">
        <v>384</v>
      </c>
      <c r="C134">
        <v>129.1</v>
      </c>
      <c r="D134">
        <v>92.405000000000001</v>
      </c>
      <c r="E134">
        <f t="shared" si="15"/>
        <v>5.2219439811516249E-3</v>
      </c>
      <c r="F134">
        <f t="shared" si="16"/>
        <v>107.43083127333759</v>
      </c>
      <c r="G134">
        <f t="shared" si="12"/>
        <v>1.2461389961389961</v>
      </c>
      <c r="H134">
        <f t="shared" si="13"/>
        <v>0.60778768046831322</v>
      </c>
      <c r="I134">
        <f t="shared" si="14"/>
        <v>86.210953678681435</v>
      </c>
      <c r="J134">
        <f t="shared" si="17"/>
        <v>65.295135750404583</v>
      </c>
    </row>
    <row r="135" spans="1:10" x14ac:dyDescent="0.25">
      <c r="A135" s="1">
        <v>35461</v>
      </c>
      <c r="B135">
        <v>354.5</v>
      </c>
      <c r="C135">
        <v>129.69999999999999</v>
      </c>
      <c r="D135">
        <v>96.635000000000005</v>
      </c>
      <c r="E135">
        <f t="shared" si="15"/>
        <v>-7.9934206615544623E-2</v>
      </c>
      <c r="F135">
        <f t="shared" si="16"/>
        <v>99.437410611783122</v>
      </c>
      <c r="G135">
        <f t="shared" si="12"/>
        <v>1.2519305019305018</v>
      </c>
      <c r="H135">
        <f t="shared" si="13"/>
        <v>0.63561022133061473</v>
      </c>
      <c r="I135">
        <f t="shared" si="14"/>
        <v>79.427260905017206</v>
      </c>
      <c r="J135">
        <f t="shared" si="17"/>
        <v>63.203434567498689</v>
      </c>
    </row>
    <row r="136" spans="1:10" x14ac:dyDescent="0.25">
      <c r="A136" s="1">
        <v>35489</v>
      </c>
      <c r="B136">
        <v>359.5</v>
      </c>
      <c r="C136">
        <v>128.5</v>
      </c>
      <c r="D136">
        <v>98.555000000000007</v>
      </c>
      <c r="E136">
        <f t="shared" si="15"/>
        <v>1.4005831188919168E-2</v>
      </c>
      <c r="F136">
        <f t="shared" si="16"/>
        <v>100.83799373067504</v>
      </c>
      <c r="G136">
        <f t="shared" si="12"/>
        <v>1.2403474903474905</v>
      </c>
      <c r="H136">
        <f t="shared" si="13"/>
        <v>0.64823889236031185</v>
      </c>
      <c r="I136">
        <f t="shared" si="14"/>
        <v>81.298180159516988</v>
      </c>
      <c r="J136">
        <f t="shared" si="17"/>
        <v>65.367109363808851</v>
      </c>
    </row>
    <row r="137" spans="1:10" x14ac:dyDescent="0.25">
      <c r="A137" s="1">
        <v>35520</v>
      </c>
      <c r="B137">
        <v>380</v>
      </c>
      <c r="C137">
        <v>127.3</v>
      </c>
      <c r="D137">
        <v>98.465000000000003</v>
      </c>
      <c r="E137">
        <f t="shared" si="15"/>
        <v>5.5457075559330146E-2</v>
      </c>
      <c r="F137">
        <f t="shared" si="16"/>
        <v>106.38370128660806</v>
      </c>
      <c r="G137">
        <f t="shared" si="12"/>
        <v>1.2287644787644787</v>
      </c>
      <c r="H137">
        <f t="shared" si="13"/>
        <v>0.64764692340579477</v>
      </c>
      <c r="I137">
        <f t="shared" si="14"/>
        <v>86.577780465770587</v>
      </c>
      <c r="J137">
        <f t="shared" si="17"/>
        <v>68.899076838792794</v>
      </c>
    </row>
    <row r="138" spans="1:10" x14ac:dyDescent="0.25">
      <c r="A138" s="1">
        <v>35550</v>
      </c>
      <c r="B138">
        <v>415</v>
      </c>
      <c r="C138">
        <v>127</v>
      </c>
      <c r="D138">
        <v>100.825</v>
      </c>
      <c r="E138">
        <f t="shared" si="15"/>
        <v>8.8107267510266804E-2</v>
      </c>
      <c r="F138">
        <f t="shared" si="16"/>
        <v>115.19442803763474</v>
      </c>
      <c r="G138">
        <f t="shared" si="12"/>
        <v>1.225868725868726</v>
      </c>
      <c r="H138">
        <f t="shared" si="13"/>
        <v>0.66316966487979745</v>
      </c>
      <c r="I138">
        <f t="shared" si="14"/>
        <v>93.969627911015408</v>
      </c>
      <c r="J138">
        <f t="shared" si="17"/>
        <v>76.393450237738165</v>
      </c>
    </row>
    <row r="139" spans="1:10" x14ac:dyDescent="0.25">
      <c r="A139" s="1">
        <v>35580</v>
      </c>
      <c r="B139">
        <v>354.5</v>
      </c>
      <c r="C139">
        <v>127.4</v>
      </c>
      <c r="D139">
        <v>98.504999999999995</v>
      </c>
      <c r="E139">
        <f t="shared" si="15"/>
        <v>-0.15757017425851605</v>
      </c>
      <c r="F139">
        <f t="shared" si="16"/>
        <v>99.437410611783136</v>
      </c>
      <c r="G139">
        <f t="shared" si="12"/>
        <v>1.2297297297297298</v>
      </c>
      <c r="H139">
        <f t="shared" si="13"/>
        <v>0.64791002071891335</v>
      </c>
      <c r="I139">
        <f t="shared" si="14"/>
        <v>80.861191046944526</v>
      </c>
      <c r="J139">
        <f t="shared" si="17"/>
        <v>64.426494769715504</v>
      </c>
    </row>
    <row r="140" spans="1:10" x14ac:dyDescent="0.25">
      <c r="A140" s="1">
        <v>35611</v>
      </c>
      <c r="B140">
        <v>324</v>
      </c>
      <c r="C140">
        <v>127.2</v>
      </c>
      <c r="D140">
        <v>99.605000000000004</v>
      </c>
      <c r="E140">
        <f t="shared" si="15"/>
        <v>-8.9964830179852781E-2</v>
      </c>
      <c r="F140">
        <f t="shared" si="16"/>
        <v>90.440927593797852</v>
      </c>
      <c r="G140">
        <f t="shared" si="12"/>
        <v>1.2277992277992278</v>
      </c>
      <c r="H140">
        <f t="shared" si="13"/>
        <v>0.65514519682967742</v>
      </c>
      <c r="I140">
        <f t="shared" si="14"/>
        <v>73.661007065388816</v>
      </c>
      <c r="J140">
        <f t="shared" si="17"/>
        <v>59.251939309897296</v>
      </c>
    </row>
    <row r="141" spans="1:10" x14ac:dyDescent="0.25">
      <c r="A141" s="1">
        <v>35642</v>
      </c>
      <c r="B141">
        <v>356</v>
      </c>
      <c r="C141">
        <v>126.9</v>
      </c>
      <c r="D141">
        <v>103.63500000000001</v>
      </c>
      <c r="E141">
        <f t="shared" si="15"/>
        <v>9.4187215059701068E-2</v>
      </c>
      <c r="F141">
        <f t="shared" si="16"/>
        <v>99.859649099767964</v>
      </c>
      <c r="G141">
        <f t="shared" si="12"/>
        <v>1.2249034749034751</v>
      </c>
      <c r="H141">
        <f t="shared" si="13"/>
        <v>0.68165225112638539</v>
      </c>
      <c r="I141">
        <f t="shared" si="14"/>
        <v>81.524504702411036</v>
      </c>
      <c r="J141">
        <f t="shared" si="17"/>
        <v>68.069554605547751</v>
      </c>
    </row>
    <row r="142" spans="1:10" x14ac:dyDescent="0.25">
      <c r="A142" s="1">
        <v>35671</v>
      </c>
      <c r="B142">
        <v>372</v>
      </c>
      <c r="C142">
        <v>127.2</v>
      </c>
      <c r="D142">
        <v>102.455</v>
      </c>
      <c r="E142">
        <f t="shared" si="15"/>
        <v>4.3963123421116204E-2</v>
      </c>
      <c r="F142">
        <f t="shared" si="16"/>
        <v>104.25596144187958</v>
      </c>
      <c r="G142">
        <f t="shared" si="12"/>
        <v>1.2277992277992278</v>
      </c>
      <c r="H142">
        <f t="shared" si="13"/>
        <v>0.67389088038938405</v>
      </c>
      <c r="I142">
        <f t="shared" si="14"/>
        <v>84.912874256122052</v>
      </c>
      <c r="J142">
        <f t="shared" si="17"/>
        <v>70.257141641909911</v>
      </c>
    </row>
    <row r="143" spans="1:10" x14ac:dyDescent="0.25">
      <c r="A143" s="1">
        <v>35703</v>
      </c>
      <c r="B143">
        <v>339</v>
      </c>
      <c r="C143">
        <v>127.5</v>
      </c>
      <c r="D143">
        <v>101.36499999999999</v>
      </c>
      <c r="E143">
        <f t="shared" si="15"/>
        <v>-9.2893746892696333E-2</v>
      </c>
      <c r="F143">
        <f t="shared" si="16"/>
        <v>94.966586752609942</v>
      </c>
      <c r="G143">
        <f t="shared" si="12"/>
        <v>1.2306949806949807</v>
      </c>
      <c r="H143">
        <f t="shared" si="13"/>
        <v>0.66672147860689968</v>
      </c>
      <c r="I143">
        <f t="shared" si="14"/>
        <v>77.165006961336388</v>
      </c>
      <c r="J143">
        <f t="shared" si="17"/>
        <v>63.316263137950514</v>
      </c>
    </row>
    <row r="144" spans="1:10" x14ac:dyDescent="0.25">
      <c r="A144" s="1">
        <v>35734</v>
      </c>
      <c r="B144">
        <v>360</v>
      </c>
      <c r="C144">
        <v>127.8</v>
      </c>
      <c r="D144">
        <v>100.005</v>
      </c>
      <c r="E144">
        <f t="shared" si="15"/>
        <v>6.0103924069705515E-2</v>
      </c>
      <c r="F144">
        <f t="shared" si="16"/>
        <v>100.97697915958049</v>
      </c>
      <c r="G144">
        <f t="shared" si="12"/>
        <v>1.2335907335907337</v>
      </c>
      <c r="H144">
        <f t="shared" si="13"/>
        <v>0.6577761699608643</v>
      </c>
      <c r="I144">
        <f t="shared" si="14"/>
        <v>81.856142730301556</v>
      </c>
      <c r="J144">
        <f t="shared" si="17"/>
        <v>66.420250605806871</v>
      </c>
    </row>
    <row r="145" spans="1:10" x14ac:dyDescent="0.25">
      <c r="A145" s="1">
        <v>35762</v>
      </c>
      <c r="B145">
        <v>355.5</v>
      </c>
      <c r="C145">
        <v>127.9</v>
      </c>
      <c r="D145">
        <v>102.205</v>
      </c>
      <c r="E145">
        <f t="shared" si="15"/>
        <v>-1.2578782206860073E-2</v>
      </c>
      <c r="F145">
        <f t="shared" si="16"/>
        <v>99.719100938894485</v>
      </c>
      <c r="G145">
        <f t="shared" si="12"/>
        <v>1.2345559845559846</v>
      </c>
      <c r="H145">
        <f t="shared" si="13"/>
        <v>0.67224652218239223</v>
      </c>
      <c r="I145">
        <f t="shared" si="14"/>
        <v>80.773251425093576</v>
      </c>
      <c r="J145">
        <f t="shared" si="17"/>
        <v>67.035818801326741</v>
      </c>
    </row>
    <row r="146" spans="1:10" x14ac:dyDescent="0.25">
      <c r="A146" s="1">
        <v>35795</v>
      </c>
      <c r="B146">
        <v>330</v>
      </c>
      <c r="C146">
        <v>126.8</v>
      </c>
      <c r="D146">
        <v>103.825</v>
      </c>
      <c r="E146">
        <f t="shared" si="15"/>
        <v>-7.4432594782769659E-2</v>
      </c>
      <c r="F146">
        <f t="shared" si="16"/>
        <v>92.275841460617514</v>
      </c>
      <c r="G146">
        <f t="shared" si="12"/>
        <v>1.2239382239382239</v>
      </c>
      <c r="H146">
        <f t="shared" si="13"/>
        <v>0.68290196336369913</v>
      </c>
      <c r="I146">
        <f t="shared" si="14"/>
        <v>75.392564474132286</v>
      </c>
      <c r="J146">
        <f t="shared" si="17"/>
        <v>63.015353304493132</v>
      </c>
    </row>
    <row r="147" spans="1:10" x14ac:dyDescent="0.25">
      <c r="A147" s="1">
        <v>35825</v>
      </c>
      <c r="B147">
        <v>339</v>
      </c>
      <c r="C147">
        <v>125.4</v>
      </c>
      <c r="D147">
        <v>105.245</v>
      </c>
      <c r="E147">
        <f t="shared" si="15"/>
        <v>2.6907452919924402E-2</v>
      </c>
      <c r="F147">
        <f t="shared" si="16"/>
        <v>94.966586752609956</v>
      </c>
      <c r="G147">
        <f t="shared" si="12"/>
        <v>1.2104247104247106</v>
      </c>
      <c r="H147">
        <f t="shared" si="13"/>
        <v>0.6922419179794127</v>
      </c>
      <c r="I147">
        <f t="shared" si="14"/>
        <v>78.457243920019067</v>
      </c>
      <c r="J147">
        <f t="shared" si="17"/>
        <v>65.739852157585005</v>
      </c>
    </row>
    <row r="148" spans="1:10" x14ac:dyDescent="0.25">
      <c r="A148" s="1">
        <v>35853</v>
      </c>
      <c r="B148">
        <v>322</v>
      </c>
      <c r="C148">
        <v>125</v>
      </c>
      <c r="D148">
        <v>104.595</v>
      </c>
      <c r="E148">
        <f t="shared" si="15"/>
        <v>-5.1448561836041996E-2</v>
      </c>
      <c r="F148">
        <f t="shared" si="16"/>
        <v>89.821730569005751</v>
      </c>
      <c r="G148">
        <f t="shared" si="12"/>
        <v>1.2065637065637067</v>
      </c>
      <c r="H148">
        <f t="shared" si="13"/>
        <v>0.68796658664123389</v>
      </c>
      <c r="I148">
        <f t="shared" si="14"/>
        <v>74.444250295591957</v>
      </c>
      <c r="J148">
        <f t="shared" si="17"/>
        <v>61.794349385767461</v>
      </c>
    </row>
    <row r="149" spans="1:10" x14ac:dyDescent="0.25">
      <c r="A149" s="1">
        <v>35885</v>
      </c>
      <c r="B149">
        <v>312.5</v>
      </c>
      <c r="C149">
        <v>124.7</v>
      </c>
      <c r="D149">
        <v>106.02500000000001</v>
      </c>
      <c r="E149">
        <f t="shared" si="15"/>
        <v>-2.9947076367952088E-2</v>
      </c>
      <c r="F149">
        <f t="shared" si="16"/>
        <v>86.827022932210539</v>
      </c>
      <c r="G149">
        <f t="shared" si="12"/>
        <v>1.2036679536679538</v>
      </c>
      <c r="H149">
        <f t="shared" si="13"/>
        <v>0.69737231558522716</v>
      </c>
      <c r="I149">
        <f t="shared" si="14"/>
        <v>72.135361473753093</v>
      </c>
      <c r="J149">
        <f t="shared" si="17"/>
        <v>60.550762037607285</v>
      </c>
    </row>
    <row r="150" spans="1:10" x14ac:dyDescent="0.25">
      <c r="A150" s="1">
        <v>35915</v>
      </c>
      <c r="B150">
        <v>288</v>
      </c>
      <c r="C150">
        <v>124.9</v>
      </c>
      <c r="D150">
        <v>104.465</v>
      </c>
      <c r="E150">
        <f t="shared" si="15"/>
        <v>-8.164398904051029E-2</v>
      </c>
      <c r="F150">
        <f t="shared" si="16"/>
        <v>78.662624028159513</v>
      </c>
      <c r="G150">
        <f t="shared" si="12"/>
        <v>1.2055984555984558</v>
      </c>
      <c r="H150">
        <f t="shared" si="13"/>
        <v>0.68711152037359824</v>
      </c>
      <c r="I150">
        <f t="shared" si="14"/>
        <v>65.247781019354079</v>
      </c>
      <c r="J150">
        <f t="shared" si="17"/>
        <v>54.049995192565426</v>
      </c>
    </row>
    <row r="151" spans="1:10" x14ac:dyDescent="0.25">
      <c r="A151" s="1">
        <v>35944</v>
      </c>
      <c r="B151">
        <v>270.5</v>
      </c>
      <c r="C151">
        <v>125.1</v>
      </c>
      <c r="D151">
        <v>105.145</v>
      </c>
      <c r="E151">
        <f t="shared" si="15"/>
        <v>-6.2688381849409669E-2</v>
      </c>
      <c r="F151">
        <f t="shared" si="16"/>
        <v>72.393785843218552</v>
      </c>
      <c r="G151">
        <f t="shared" si="12"/>
        <v>1.2075289575289576</v>
      </c>
      <c r="H151">
        <f t="shared" si="13"/>
        <v>0.69158417469661593</v>
      </c>
      <c r="I151">
        <f t="shared" si="14"/>
        <v>59.952008100379231</v>
      </c>
      <c r="J151">
        <f t="shared" si="17"/>
        <v>50.066396635545857</v>
      </c>
    </row>
    <row r="152" spans="1:10" x14ac:dyDescent="0.25">
      <c r="A152" s="1">
        <v>35976</v>
      </c>
      <c r="B152">
        <v>258.5</v>
      </c>
      <c r="C152">
        <v>124.8</v>
      </c>
      <c r="D152">
        <v>106.455</v>
      </c>
      <c r="E152">
        <f t="shared" si="15"/>
        <v>-4.5376404338052401E-2</v>
      </c>
      <c r="F152">
        <f t="shared" si="16"/>
        <v>67.856145409413315</v>
      </c>
      <c r="G152">
        <f t="shared" si="12"/>
        <v>1.2046332046332047</v>
      </c>
      <c r="H152">
        <f t="shared" si="13"/>
        <v>0.70020061170125303</v>
      </c>
      <c r="I152">
        <f t="shared" si="14"/>
        <v>56.329300195634772</v>
      </c>
      <c r="J152">
        <f t="shared" si="17"/>
        <v>47.512914523360379</v>
      </c>
    </row>
    <row r="153" spans="1:10" x14ac:dyDescent="0.25">
      <c r="A153" s="1">
        <v>36007</v>
      </c>
      <c r="B153">
        <v>223</v>
      </c>
      <c r="C153">
        <v>124.9</v>
      </c>
      <c r="D153">
        <v>106.13500000000001</v>
      </c>
      <c r="E153">
        <f t="shared" si="15"/>
        <v>-0.14772392248836502</v>
      </c>
      <c r="F153">
        <f t="shared" si="16"/>
        <v>53.083753160576812</v>
      </c>
      <c r="G153">
        <f t="shared" si="12"/>
        <v>1.2055984555984558</v>
      </c>
      <c r="H153">
        <f t="shared" si="13"/>
        <v>0.69809583319630353</v>
      </c>
      <c r="I153">
        <f t="shared" si="14"/>
        <v>44.031039451046894</v>
      </c>
      <c r="J153">
        <f t="shared" si="17"/>
        <v>37.057546891819783</v>
      </c>
    </row>
    <row r="154" spans="1:10" x14ac:dyDescent="0.25">
      <c r="A154" s="1">
        <v>36038</v>
      </c>
      <c r="B154">
        <v>206.5</v>
      </c>
      <c r="C154">
        <v>124.2</v>
      </c>
      <c r="D154">
        <v>104.875</v>
      </c>
      <c r="E154">
        <f t="shared" si="15"/>
        <v>-7.6871359059031308E-2</v>
      </c>
      <c r="F154">
        <f t="shared" si="16"/>
        <v>45.396617254673679</v>
      </c>
      <c r="G154">
        <f t="shared" si="12"/>
        <v>1.198841698841699</v>
      </c>
      <c r="H154">
        <f t="shared" si="13"/>
        <v>0.68980826783306481</v>
      </c>
      <c r="I154">
        <f t="shared" si="14"/>
        <v>37.867065600516845</v>
      </c>
      <c r="J154">
        <f t="shared" si="17"/>
        <v>31.314961913927071</v>
      </c>
    </row>
    <row r="155" spans="1:10" x14ac:dyDescent="0.25">
      <c r="A155" s="1">
        <v>36068</v>
      </c>
      <c r="B155">
        <v>201.5</v>
      </c>
      <c r="C155">
        <v>123.8</v>
      </c>
      <c r="D155">
        <v>100.88500000000001</v>
      </c>
      <c r="E155">
        <f t="shared" si="15"/>
        <v>-2.4511031014349805E-2</v>
      </c>
      <c r="F155">
        <f t="shared" si="16"/>
        <v>42.945514153238697</v>
      </c>
      <c r="G155">
        <f t="shared" si="12"/>
        <v>1.1949806949806949</v>
      </c>
      <c r="H155">
        <f t="shared" si="13"/>
        <v>0.66356431084947554</v>
      </c>
      <c r="I155">
        <f t="shared" si="14"/>
        <v>35.938249323711865</v>
      </c>
      <c r="J155">
        <f t="shared" si="17"/>
        <v>28.497110503170234</v>
      </c>
    </row>
    <row r="156" spans="1:10" x14ac:dyDescent="0.25">
      <c r="A156" s="1">
        <v>36098</v>
      </c>
      <c r="B156">
        <v>228.5</v>
      </c>
      <c r="C156">
        <v>124</v>
      </c>
      <c r="D156">
        <v>98.775000000000006</v>
      </c>
      <c r="E156">
        <f t="shared" si="15"/>
        <v>0.12574682894752165</v>
      </c>
      <c r="F156">
        <f t="shared" si="16"/>
        <v>55.520197047990862</v>
      </c>
      <c r="G156">
        <f t="shared" si="12"/>
        <v>1.196911196911197</v>
      </c>
      <c r="H156">
        <f t="shared" si="13"/>
        <v>0.64968592758246457</v>
      </c>
      <c r="I156">
        <f t="shared" si="14"/>
        <v>46.386229146547201</v>
      </c>
      <c r="J156">
        <f t="shared" si="17"/>
        <v>36.070690718685157</v>
      </c>
    </row>
    <row r="157" spans="1:10" x14ac:dyDescent="0.25">
      <c r="A157" s="1">
        <v>36129</v>
      </c>
      <c r="B157">
        <v>253</v>
      </c>
      <c r="C157">
        <v>123.6</v>
      </c>
      <c r="D157">
        <v>102.11499999999999</v>
      </c>
      <c r="E157">
        <f t="shared" si="15"/>
        <v>0.10185327839326079</v>
      </c>
      <c r="F157">
        <f t="shared" si="16"/>
        <v>65.70552488731694</v>
      </c>
      <c r="G157">
        <f t="shared" si="12"/>
        <v>1.1930501930501931</v>
      </c>
      <c r="H157">
        <f t="shared" si="13"/>
        <v>0.67165455322787515</v>
      </c>
      <c r="I157">
        <f t="shared" si="14"/>
        <v>55.073562931440414</v>
      </c>
      <c r="J157">
        <f t="shared" si="17"/>
        <v>44.13141496279389</v>
      </c>
    </row>
    <row r="158" spans="1:10" x14ac:dyDescent="0.25">
      <c r="A158" s="1">
        <v>36160</v>
      </c>
      <c r="B158">
        <v>251</v>
      </c>
      <c r="C158">
        <v>122.8</v>
      </c>
      <c r="D158">
        <v>100.065</v>
      </c>
      <c r="E158">
        <f t="shared" si="15"/>
        <v>-7.9365495957363034E-3</v>
      </c>
      <c r="F158">
        <f t="shared" si="16"/>
        <v>64.911869927743311</v>
      </c>
      <c r="G158">
        <f t="shared" si="12"/>
        <v>1.1853281853281854</v>
      </c>
      <c r="H158">
        <f t="shared" si="13"/>
        <v>0.65817081593054227</v>
      </c>
      <c r="I158">
        <f t="shared" si="14"/>
        <v>54.762782772916992</v>
      </c>
      <c r="J158">
        <f t="shared" si="17"/>
        <v>42.723098393920047</v>
      </c>
    </row>
    <row r="159" spans="1:10" x14ac:dyDescent="0.25">
      <c r="A159" s="1">
        <v>36189</v>
      </c>
      <c r="B159">
        <v>250</v>
      </c>
      <c r="C159">
        <v>122.9</v>
      </c>
      <c r="D159">
        <v>101.345</v>
      </c>
      <c r="E159">
        <f t="shared" si="15"/>
        <v>-3.9920212695374498E-3</v>
      </c>
      <c r="F159">
        <f t="shared" si="16"/>
        <v>64.512667800789572</v>
      </c>
      <c r="G159">
        <f t="shared" si="12"/>
        <v>1.1862934362934363</v>
      </c>
      <c r="H159">
        <f t="shared" si="13"/>
        <v>0.66658992995034039</v>
      </c>
      <c r="I159">
        <f t="shared" si="14"/>
        <v>54.381711832073229</v>
      </c>
      <c r="J159">
        <f t="shared" si="17"/>
        <v>43.003494710237902</v>
      </c>
    </row>
    <row r="160" spans="1:10" x14ac:dyDescent="0.25">
      <c r="A160" s="1">
        <v>36217</v>
      </c>
      <c r="B160">
        <v>212.5</v>
      </c>
      <c r="C160">
        <v>122.3</v>
      </c>
      <c r="D160">
        <v>104.325</v>
      </c>
      <c r="E160">
        <f t="shared" si="15"/>
        <v>-0.16251892949777494</v>
      </c>
      <c r="F160">
        <f t="shared" si="16"/>
        <v>48.260774851012073</v>
      </c>
      <c r="G160">
        <f t="shared" si="12"/>
        <v>1.1805019305019306</v>
      </c>
      <c r="H160">
        <f t="shared" si="13"/>
        <v>0.68619067977768278</v>
      </c>
      <c r="I160">
        <f t="shared" si="14"/>
        <v>40.881572155068277</v>
      </c>
      <c r="J160">
        <f t="shared" si="17"/>
        <v>33.116093901613674</v>
      </c>
    </row>
    <row r="161" spans="1:10" x14ac:dyDescent="0.25">
      <c r="A161" s="1">
        <v>36250</v>
      </c>
      <c r="B161">
        <v>250.5</v>
      </c>
      <c r="C161">
        <v>122.6</v>
      </c>
      <c r="D161">
        <v>105.795</v>
      </c>
      <c r="E161">
        <f t="shared" si="15"/>
        <v>0.16451693216044788</v>
      </c>
      <c r="F161">
        <f t="shared" si="16"/>
        <v>64.712468067056861</v>
      </c>
      <c r="G161">
        <f t="shared" si="12"/>
        <v>1.1833976833976834</v>
      </c>
      <c r="H161">
        <f t="shared" si="13"/>
        <v>0.69585950603479463</v>
      </c>
      <c r="I161">
        <f t="shared" si="14"/>
        <v>54.683619019144295</v>
      </c>
      <c r="J161">
        <f t="shared" si="17"/>
        <v>45.030786063434611</v>
      </c>
    </row>
    <row r="162" spans="1:10" x14ac:dyDescent="0.25">
      <c r="A162" s="1">
        <v>36280</v>
      </c>
      <c r="B162">
        <v>251.5</v>
      </c>
      <c r="C162">
        <v>123.6</v>
      </c>
      <c r="D162">
        <v>106.11499999999999</v>
      </c>
      <c r="E162">
        <f t="shared" si="15"/>
        <v>3.9840690148745129E-3</v>
      </c>
      <c r="F162">
        <f t="shared" si="16"/>
        <v>65.110874968544309</v>
      </c>
      <c r="G162">
        <f t="shared" si="12"/>
        <v>1.1930501930501931</v>
      </c>
      <c r="H162">
        <f t="shared" si="13"/>
        <v>0.69796428453974413</v>
      </c>
      <c r="I162">
        <f t="shared" si="14"/>
        <v>54.575134682372088</v>
      </c>
      <c r="J162">
        <f t="shared" si="17"/>
        <v>45.445065263176765</v>
      </c>
    </row>
    <row r="163" spans="1:10" x14ac:dyDescent="0.25">
      <c r="A163" s="1">
        <v>36308</v>
      </c>
      <c r="B163">
        <v>234.5</v>
      </c>
      <c r="C163">
        <v>124.7</v>
      </c>
      <c r="D163">
        <v>107.815</v>
      </c>
      <c r="E163">
        <f t="shared" si="15"/>
        <v>-6.9987401653459819E-2</v>
      </c>
      <c r="F163">
        <f t="shared" si="16"/>
        <v>58.11213480319833</v>
      </c>
      <c r="G163">
        <f t="shared" si="12"/>
        <v>1.2036679536679538</v>
      </c>
      <c r="H163">
        <f t="shared" si="13"/>
        <v>0.70914592034728841</v>
      </c>
      <c r="I163">
        <f t="shared" si="14"/>
        <v>48.279207422705262</v>
      </c>
      <c r="J163">
        <f t="shared" si="17"/>
        <v>41.209983318359768</v>
      </c>
    </row>
    <row r="164" spans="1:10" x14ac:dyDescent="0.25">
      <c r="A164" s="1">
        <v>36341</v>
      </c>
      <c r="B164">
        <v>228.5</v>
      </c>
      <c r="C164">
        <v>125.2</v>
      </c>
      <c r="D164">
        <v>108.705</v>
      </c>
      <c r="E164">
        <f t="shared" si="15"/>
        <v>-2.5919377552074643E-2</v>
      </c>
      <c r="F164">
        <f t="shared" si="16"/>
        <v>55.520197047990862</v>
      </c>
      <c r="G164">
        <f t="shared" si="12"/>
        <v>1.2084942084942085</v>
      </c>
      <c r="H164">
        <f t="shared" si="13"/>
        <v>0.71499983556417934</v>
      </c>
      <c r="I164">
        <f t="shared" si="14"/>
        <v>45.941632701053138</v>
      </c>
      <c r="J164">
        <f t="shared" si="17"/>
        <v>39.696931759804301</v>
      </c>
    </row>
    <row r="165" spans="1:10" x14ac:dyDescent="0.25">
      <c r="A165" s="1">
        <v>36371</v>
      </c>
      <c r="B165">
        <v>219.5</v>
      </c>
      <c r="C165">
        <v>125.7</v>
      </c>
      <c r="D165">
        <v>105.655</v>
      </c>
      <c r="E165">
        <f t="shared" si="15"/>
        <v>-4.0183977819033309E-2</v>
      </c>
      <c r="F165">
        <f t="shared" si="16"/>
        <v>51.501799266087531</v>
      </c>
      <c r="G165">
        <f t="shared" si="12"/>
        <v>1.2133204633204635</v>
      </c>
      <c r="H165">
        <f t="shared" si="13"/>
        <v>0.69493866543887928</v>
      </c>
      <c r="I165">
        <f t="shared" si="14"/>
        <v>42.446988098382398</v>
      </c>
      <c r="J165">
        <f t="shared" si="17"/>
        <v>35.790591649675918</v>
      </c>
    </row>
    <row r="166" spans="1:10" x14ac:dyDescent="0.25">
      <c r="A166" s="1">
        <v>36403</v>
      </c>
      <c r="B166">
        <v>222.5</v>
      </c>
      <c r="C166">
        <v>126.9</v>
      </c>
      <c r="D166">
        <v>106.515</v>
      </c>
      <c r="E166">
        <f t="shared" si="15"/>
        <v>1.357486909106885E-2</v>
      </c>
      <c r="F166">
        <f t="shared" si="16"/>
        <v>52.859286175194413</v>
      </c>
      <c r="G166">
        <f t="shared" si="12"/>
        <v>1.2249034749034751</v>
      </c>
      <c r="H166">
        <f t="shared" si="13"/>
        <v>0.700595257670931</v>
      </c>
      <c r="I166">
        <f t="shared" si="14"/>
        <v>43.153838043736329</v>
      </c>
      <c r="J166">
        <f t="shared" si="17"/>
        <v>37.032965218211814</v>
      </c>
    </row>
    <row r="167" spans="1:10" x14ac:dyDescent="0.25">
      <c r="A167" s="1">
        <v>36433</v>
      </c>
      <c r="B167">
        <v>243.5</v>
      </c>
      <c r="C167">
        <v>128</v>
      </c>
      <c r="D167">
        <v>104.83499999999999</v>
      </c>
      <c r="E167">
        <f t="shared" si="15"/>
        <v>9.0189840916349545E-2</v>
      </c>
      <c r="F167">
        <f t="shared" si="16"/>
        <v>61.878270266829368</v>
      </c>
      <c r="G167">
        <f t="shared" si="12"/>
        <v>1.2355212355212355</v>
      </c>
      <c r="H167">
        <f t="shared" si="13"/>
        <v>0.68954517051994602</v>
      </c>
      <c r="I167">
        <f t="shared" si="14"/>
        <v>50.082724997215024</v>
      </c>
      <c r="J167">
        <f t="shared" si="17"/>
        <v>42.667862422620161</v>
      </c>
    </row>
    <row r="168" spans="1:10" x14ac:dyDescent="0.25">
      <c r="A168" s="1">
        <v>36462</v>
      </c>
      <c r="B168">
        <v>239.5</v>
      </c>
      <c r="C168">
        <v>127.7</v>
      </c>
      <c r="D168">
        <v>105.455</v>
      </c>
      <c r="E168">
        <f t="shared" si="15"/>
        <v>-1.6563525671674576E-2</v>
      </c>
      <c r="F168">
        <f t="shared" si="16"/>
        <v>60.221917699661908</v>
      </c>
      <c r="G168">
        <f t="shared" si="12"/>
        <v>1.2326254826254828</v>
      </c>
      <c r="H168">
        <f t="shared" si="13"/>
        <v>0.69362317887328573</v>
      </c>
      <c r="I168">
        <f t="shared" si="14"/>
        <v>48.856622346789138</v>
      </c>
      <c r="J168">
        <f t="shared" si="17"/>
        <v>41.771317992684885</v>
      </c>
    </row>
    <row r="169" spans="1:10" x14ac:dyDescent="0.25">
      <c r="A169" s="1">
        <v>36494</v>
      </c>
      <c r="B169">
        <v>231.5</v>
      </c>
      <c r="C169">
        <v>128.30000000000001</v>
      </c>
      <c r="D169">
        <v>108.235</v>
      </c>
      <c r="E169">
        <f t="shared" si="15"/>
        <v>-3.3973543324681117E-2</v>
      </c>
      <c r="F169">
        <f t="shared" si="16"/>
        <v>56.824563367193797</v>
      </c>
      <c r="G169">
        <f t="shared" si="12"/>
        <v>1.2384169884169887</v>
      </c>
      <c r="H169">
        <f t="shared" si="13"/>
        <v>0.71190844213503468</v>
      </c>
      <c r="I169">
        <f t="shared" si="14"/>
        <v>45.884838385356787</v>
      </c>
      <c r="J169">
        <f t="shared" si="17"/>
        <v>40.4538863817425</v>
      </c>
    </row>
    <row r="170" spans="1:10" x14ac:dyDescent="0.25">
      <c r="A170" s="1">
        <v>36524</v>
      </c>
      <c r="B170">
        <v>228.5</v>
      </c>
      <c r="C170">
        <v>127.8</v>
      </c>
      <c r="D170">
        <v>108.215</v>
      </c>
      <c r="E170">
        <f t="shared" si="15"/>
        <v>-1.3043663192029339E-2</v>
      </c>
      <c r="F170">
        <f t="shared" si="16"/>
        <v>55.520197047990862</v>
      </c>
      <c r="G170">
        <f t="shared" si="12"/>
        <v>1.2335907335907337</v>
      </c>
      <c r="H170">
        <f t="shared" si="13"/>
        <v>0.71177689347847539</v>
      </c>
      <c r="I170">
        <f t="shared" si="14"/>
        <v>45.006982896493369</v>
      </c>
      <c r="J170">
        <f t="shared" si="17"/>
        <v>39.517993380131756</v>
      </c>
    </row>
    <row r="171" spans="1:10" x14ac:dyDescent="0.25">
      <c r="A171" s="1">
        <v>36556</v>
      </c>
      <c r="B171">
        <v>238.5</v>
      </c>
      <c r="C171">
        <v>128.30000000000001</v>
      </c>
      <c r="D171">
        <v>110.905</v>
      </c>
      <c r="E171">
        <f t="shared" si="15"/>
        <v>4.2833099994136523E-2</v>
      </c>
      <c r="F171">
        <f t="shared" si="16"/>
        <v>59.803507047404516</v>
      </c>
      <c r="G171">
        <f t="shared" si="12"/>
        <v>1.2384169884169887</v>
      </c>
      <c r="H171">
        <f t="shared" si="13"/>
        <v>0.72947018778570727</v>
      </c>
      <c r="I171">
        <f t="shared" si="14"/>
        <v>48.29028316532429</v>
      </c>
      <c r="J171">
        <f t="shared" si="17"/>
        <v>43.624875516114038</v>
      </c>
    </row>
    <row r="172" spans="1:10" x14ac:dyDescent="0.25">
      <c r="A172" s="1">
        <v>36585</v>
      </c>
      <c r="B172">
        <v>231.5</v>
      </c>
      <c r="C172">
        <v>129.80000000000001</v>
      </c>
      <c r="D172">
        <v>112.315</v>
      </c>
      <c r="E172">
        <f t="shared" si="15"/>
        <v>-2.9789436802107098E-2</v>
      </c>
      <c r="F172">
        <f t="shared" si="16"/>
        <v>56.824563367193804</v>
      </c>
      <c r="G172">
        <f t="shared" si="12"/>
        <v>1.2528957528957532</v>
      </c>
      <c r="H172">
        <f t="shared" si="13"/>
        <v>0.73874436807314103</v>
      </c>
      <c r="I172">
        <f t="shared" si="14"/>
        <v>45.354582163646199</v>
      </c>
      <c r="J172">
        <f t="shared" si="17"/>
        <v>41.978826155729749</v>
      </c>
    </row>
    <row r="173" spans="1:10" x14ac:dyDescent="0.25">
      <c r="A173" s="1">
        <v>36616</v>
      </c>
      <c r="B173">
        <v>246</v>
      </c>
      <c r="C173">
        <v>130.80000000000001</v>
      </c>
      <c r="D173">
        <v>112.345</v>
      </c>
      <c r="E173">
        <f t="shared" si="15"/>
        <v>6.0751662406074075E-2</v>
      </c>
      <c r="F173">
        <f t="shared" si="16"/>
        <v>62.899729607801213</v>
      </c>
      <c r="G173">
        <f t="shared" si="12"/>
        <v>1.2625482625482627</v>
      </c>
      <c r="H173">
        <f t="shared" si="13"/>
        <v>0.73894169105798013</v>
      </c>
      <c r="I173">
        <f t="shared" si="14"/>
        <v>49.819663511989333</v>
      </c>
      <c r="J173">
        <f t="shared" si="17"/>
        <v>46.479232563478327</v>
      </c>
    </row>
    <row r="174" spans="1:10" x14ac:dyDescent="0.25">
      <c r="A174" s="1">
        <v>36644</v>
      </c>
      <c r="B174">
        <v>231.5</v>
      </c>
      <c r="C174">
        <v>130.69999999999999</v>
      </c>
      <c r="D174">
        <v>116.435</v>
      </c>
      <c r="E174">
        <f t="shared" si="15"/>
        <v>-6.0751662406074054E-2</v>
      </c>
      <c r="F174">
        <f t="shared" si="16"/>
        <v>56.824563367193804</v>
      </c>
      <c r="G174">
        <f t="shared" si="12"/>
        <v>1.2615830115830116</v>
      </c>
      <c r="H174">
        <f t="shared" si="13"/>
        <v>0.76584339132436619</v>
      </c>
      <c r="I174">
        <f t="shared" si="14"/>
        <v>45.042270580269914</v>
      </c>
      <c r="J174">
        <f t="shared" si="17"/>
        <v>43.518716319658047</v>
      </c>
    </row>
    <row r="175" spans="1:10" x14ac:dyDescent="0.25">
      <c r="A175" s="1">
        <v>36677</v>
      </c>
      <c r="B175">
        <v>251.5</v>
      </c>
      <c r="C175">
        <v>131.6</v>
      </c>
      <c r="D175">
        <v>116.145</v>
      </c>
      <c r="E175">
        <f t="shared" si="15"/>
        <v>8.2863116013505198E-2</v>
      </c>
      <c r="F175">
        <f t="shared" si="16"/>
        <v>65.110874968544323</v>
      </c>
      <c r="G175">
        <f t="shared" si="12"/>
        <v>1.2702702702702702</v>
      </c>
      <c r="H175">
        <f t="shared" si="13"/>
        <v>0.76393593580425556</v>
      </c>
      <c r="I175">
        <f t="shared" si="14"/>
        <v>51.257497315662555</v>
      </c>
      <c r="J175">
        <f t="shared" si="17"/>
        <v>49.740537200128784</v>
      </c>
    </row>
    <row r="176" spans="1:10" x14ac:dyDescent="0.25">
      <c r="A176" s="1">
        <v>36707</v>
      </c>
      <c r="B176">
        <v>239.5</v>
      </c>
      <c r="C176">
        <v>133.80000000000001</v>
      </c>
      <c r="D176">
        <v>113.995</v>
      </c>
      <c r="E176">
        <f t="shared" si="15"/>
        <v>-4.8889572688824025E-2</v>
      </c>
      <c r="F176">
        <f t="shared" si="16"/>
        <v>60.221917699661923</v>
      </c>
      <c r="G176">
        <f t="shared" si="12"/>
        <v>1.2915057915057917</v>
      </c>
      <c r="H176">
        <f t="shared" si="13"/>
        <v>0.74979445522412602</v>
      </c>
      <c r="I176">
        <f t="shared" si="14"/>
        <v>46.629227755493083</v>
      </c>
      <c r="J176">
        <f t="shared" si="17"/>
        <v>45.154059974170167</v>
      </c>
    </row>
    <row r="177" spans="1:10" x14ac:dyDescent="0.25">
      <c r="A177" s="1">
        <v>36738</v>
      </c>
      <c r="B177">
        <v>206.5</v>
      </c>
      <c r="C177">
        <v>133.69999999999999</v>
      </c>
      <c r="D177">
        <v>116.94499999999999</v>
      </c>
      <c r="E177">
        <f t="shared" si="15"/>
        <v>-0.14825300444988249</v>
      </c>
      <c r="F177">
        <f t="shared" si="16"/>
        <v>45.396617254673671</v>
      </c>
      <c r="G177">
        <f t="shared" si="12"/>
        <v>1.2905405405405406</v>
      </c>
      <c r="H177">
        <f t="shared" si="13"/>
        <v>0.76919788206662931</v>
      </c>
      <c r="I177">
        <f t="shared" si="14"/>
        <v>35.176436406762846</v>
      </c>
      <c r="J177">
        <f t="shared" si="17"/>
        <v>34.918981845284385</v>
      </c>
    </row>
    <row r="178" spans="1:10" x14ac:dyDescent="0.25">
      <c r="A178" s="1">
        <v>36769</v>
      </c>
      <c r="B178">
        <v>215.5</v>
      </c>
      <c r="C178">
        <v>132.9</v>
      </c>
      <c r="D178">
        <v>119.435</v>
      </c>
      <c r="E178">
        <f t="shared" si="15"/>
        <v>4.266049714271504E-2</v>
      </c>
      <c r="F178">
        <f t="shared" si="16"/>
        <v>49.662666968945175</v>
      </c>
      <c r="G178">
        <f t="shared" si="12"/>
        <v>1.2828185328185329</v>
      </c>
      <c r="H178">
        <f t="shared" si="13"/>
        <v>0.78557568980826786</v>
      </c>
      <c r="I178">
        <f t="shared" si="14"/>
        <v>38.713711798214597</v>
      </c>
      <c r="J178">
        <f t="shared" si="17"/>
        <v>39.013783861847386</v>
      </c>
    </row>
    <row r="179" spans="1:10" x14ac:dyDescent="0.25">
      <c r="A179" s="1">
        <v>36798</v>
      </c>
      <c r="B179">
        <v>215.5</v>
      </c>
      <c r="C179">
        <v>134.69999999999999</v>
      </c>
      <c r="D179">
        <v>120.785</v>
      </c>
      <c r="E179">
        <f t="shared" si="15"/>
        <v>0</v>
      </c>
      <c r="F179">
        <f t="shared" si="16"/>
        <v>49.662666968945175</v>
      </c>
      <c r="G179">
        <f t="shared" si="12"/>
        <v>1.3001930501930501</v>
      </c>
      <c r="H179">
        <f t="shared" si="13"/>
        <v>0.79445522412602365</v>
      </c>
      <c r="I179">
        <f t="shared" si="14"/>
        <v>38.196379346568079</v>
      </c>
      <c r="J179">
        <f t="shared" si="17"/>
        <v>39.454765217509411</v>
      </c>
    </row>
    <row r="180" spans="1:10" x14ac:dyDescent="0.25">
      <c r="A180" s="1">
        <v>36830</v>
      </c>
      <c r="B180">
        <v>234.5</v>
      </c>
      <c r="C180">
        <v>135.4</v>
      </c>
      <c r="D180">
        <v>125.045</v>
      </c>
      <c r="E180">
        <f t="shared" si="15"/>
        <v>8.4494678342531548E-2</v>
      </c>
      <c r="F180">
        <f t="shared" si="16"/>
        <v>58.11213480319833</v>
      </c>
      <c r="G180">
        <f t="shared" si="12"/>
        <v>1.3069498069498071</v>
      </c>
      <c r="H180">
        <f t="shared" si="13"/>
        <v>0.82247508797316415</v>
      </c>
      <c r="I180">
        <f t="shared" si="14"/>
        <v>44.463937707617035</v>
      </c>
      <c r="J180">
        <f t="shared" si="17"/>
        <v>47.795783184568919</v>
      </c>
    </row>
    <row r="181" spans="1:10" x14ac:dyDescent="0.25">
      <c r="A181" s="1">
        <v>36860</v>
      </c>
      <c r="B181">
        <v>240.5</v>
      </c>
      <c r="C181">
        <v>135</v>
      </c>
      <c r="D181">
        <v>124.325</v>
      </c>
      <c r="E181">
        <f t="shared" si="15"/>
        <v>2.5264501659481794E-2</v>
      </c>
      <c r="F181">
        <f t="shared" si="16"/>
        <v>60.638584969146507</v>
      </c>
      <c r="G181">
        <f t="shared" si="12"/>
        <v>1.3030888030888033</v>
      </c>
      <c r="H181">
        <f t="shared" si="13"/>
        <v>0.81773933633702767</v>
      </c>
      <c r="I181">
        <f t="shared" si="14"/>
        <v>46.534499280026502</v>
      </c>
      <c r="J181">
        <f t="shared" si="17"/>
        <v>49.586556229086327</v>
      </c>
    </row>
    <row r="182" spans="1:10" x14ac:dyDescent="0.25">
      <c r="A182" s="1">
        <v>36889</v>
      </c>
      <c r="B182">
        <v>248</v>
      </c>
      <c r="C182">
        <v>136.19999999999999</v>
      </c>
      <c r="D182">
        <v>118.145</v>
      </c>
      <c r="E182">
        <f t="shared" si="15"/>
        <v>3.0708656619166358E-2</v>
      </c>
      <c r="F182">
        <f t="shared" si="16"/>
        <v>63.709450631063142</v>
      </c>
      <c r="G182">
        <f t="shared" si="12"/>
        <v>1.3146718146718146</v>
      </c>
      <c r="H182">
        <f t="shared" si="13"/>
        <v>0.77709080146019005</v>
      </c>
      <c r="I182">
        <f t="shared" si="14"/>
        <v>48.460345707622189</v>
      </c>
      <c r="J182">
        <f t="shared" si="17"/>
        <v>49.508028051481269</v>
      </c>
    </row>
    <row r="183" spans="1:10" x14ac:dyDescent="0.25">
      <c r="A183" s="1">
        <v>36922</v>
      </c>
      <c r="B183">
        <v>247</v>
      </c>
      <c r="C183">
        <v>140</v>
      </c>
      <c r="D183">
        <v>118.875</v>
      </c>
      <c r="E183">
        <f t="shared" si="15"/>
        <v>-4.0404095370049744E-3</v>
      </c>
      <c r="F183">
        <f t="shared" si="16"/>
        <v>63.305409677362647</v>
      </c>
      <c r="G183">
        <f t="shared" si="12"/>
        <v>1.3513513513513513</v>
      </c>
      <c r="H183">
        <f t="shared" si="13"/>
        <v>0.78189232742460624</v>
      </c>
      <c r="I183">
        <f t="shared" si="14"/>
        <v>46.846003161248362</v>
      </c>
      <c r="J183">
        <f t="shared" si="17"/>
        <v>49.498014111201272</v>
      </c>
    </row>
    <row r="184" spans="1:10" x14ac:dyDescent="0.25">
      <c r="A184" s="1">
        <v>36950</v>
      </c>
      <c r="B184">
        <v>262.5</v>
      </c>
      <c r="C184">
        <v>137.4</v>
      </c>
      <c r="D184">
        <v>120.08499999999999</v>
      </c>
      <c r="E184">
        <f t="shared" si="15"/>
        <v>6.0862745403701325E-2</v>
      </c>
      <c r="F184">
        <f t="shared" si="16"/>
        <v>69.391684217732774</v>
      </c>
      <c r="G184">
        <f t="shared" si="12"/>
        <v>1.3262548262548264</v>
      </c>
      <c r="H184">
        <f t="shared" si="13"/>
        <v>0.78985102114644656</v>
      </c>
      <c r="I184">
        <f t="shared" si="14"/>
        <v>52.321531913807242</v>
      </c>
      <c r="J184">
        <f t="shared" si="17"/>
        <v>54.809092638447993</v>
      </c>
    </row>
    <row r="185" spans="1:10" x14ac:dyDescent="0.25">
      <c r="A185" s="1">
        <v>36980</v>
      </c>
      <c r="B185">
        <v>226.5</v>
      </c>
      <c r="C185">
        <v>135.9</v>
      </c>
      <c r="D185">
        <v>124.52500000000001</v>
      </c>
      <c r="E185">
        <f t="shared" si="15"/>
        <v>-0.1475061371085897</v>
      </c>
      <c r="F185">
        <f t="shared" si="16"/>
        <v>54.641070506873803</v>
      </c>
      <c r="G185">
        <f t="shared" si="12"/>
        <v>1.3117760617760619</v>
      </c>
      <c r="H185">
        <f t="shared" si="13"/>
        <v>0.81905482290262122</v>
      </c>
      <c r="I185">
        <f t="shared" si="14"/>
        <v>41.65426714136958</v>
      </c>
      <c r="J185">
        <f t="shared" si="17"/>
        <v>44.754032327217161</v>
      </c>
    </row>
    <row r="186" spans="1:10" x14ac:dyDescent="0.25">
      <c r="A186" s="1">
        <v>37011</v>
      </c>
      <c r="B186">
        <v>254.5</v>
      </c>
      <c r="C186">
        <v>136.4</v>
      </c>
      <c r="D186">
        <v>123.52500000000001</v>
      </c>
      <c r="E186">
        <f t="shared" si="15"/>
        <v>0.11655589106748869</v>
      </c>
      <c r="F186">
        <f t="shared" si="16"/>
        <v>66.296659613622666</v>
      </c>
      <c r="G186">
        <f t="shared" si="12"/>
        <v>1.3166023166023166</v>
      </c>
      <c r="H186">
        <f t="shared" si="13"/>
        <v>0.81247739007465392</v>
      </c>
      <c r="I186">
        <f t="shared" si="14"/>
        <v>50.354354369291116</v>
      </c>
      <c r="J186">
        <f t="shared" si="17"/>
        <v>53.864536973543856</v>
      </c>
    </row>
    <row r="187" spans="1:10" x14ac:dyDescent="0.25">
      <c r="A187" s="1">
        <v>37042</v>
      </c>
      <c r="B187">
        <v>241.5</v>
      </c>
      <c r="C187">
        <v>136.80000000000001</v>
      </c>
      <c r="D187">
        <v>126.08499999999999</v>
      </c>
      <c r="E187">
        <f t="shared" si="15"/>
        <v>-5.2431362897950098E-2</v>
      </c>
      <c r="F187">
        <f t="shared" si="16"/>
        <v>61.053523323827655</v>
      </c>
      <c r="G187">
        <f t="shared" si="12"/>
        <v>1.3204633204633207</v>
      </c>
      <c r="H187">
        <f t="shared" si="13"/>
        <v>0.82931561811425003</v>
      </c>
      <c r="I187">
        <f t="shared" si="14"/>
        <v>46.236440177986431</v>
      </c>
      <c r="J187">
        <f t="shared" si="17"/>
        <v>50.632640433352911</v>
      </c>
    </row>
    <row r="188" spans="1:10" x14ac:dyDescent="0.25">
      <c r="A188" s="1">
        <v>37071</v>
      </c>
      <c r="B188">
        <v>241</v>
      </c>
      <c r="C188">
        <v>135.5</v>
      </c>
      <c r="D188">
        <v>127.745</v>
      </c>
      <c r="E188">
        <f t="shared" si="15"/>
        <v>-2.0725396019724233E-3</v>
      </c>
      <c r="F188">
        <f t="shared" si="16"/>
        <v>60.846269363630412</v>
      </c>
      <c r="G188">
        <f t="shared" si="12"/>
        <v>1.307915057915058</v>
      </c>
      <c r="H188">
        <f t="shared" si="13"/>
        <v>0.84023415660867573</v>
      </c>
      <c r="I188">
        <f t="shared" si="14"/>
        <v>46.52157569056908</v>
      </c>
      <c r="J188">
        <f t="shared" si="17"/>
        <v>51.125113821534306</v>
      </c>
    </row>
    <row r="189" spans="1:10" x14ac:dyDescent="0.25">
      <c r="A189" s="1">
        <v>37103</v>
      </c>
      <c r="B189">
        <v>265.5</v>
      </c>
      <c r="C189">
        <v>133.4</v>
      </c>
      <c r="D189">
        <v>124.94499999999999</v>
      </c>
      <c r="E189">
        <f t="shared" si="15"/>
        <v>9.6817907191338606E-2</v>
      </c>
      <c r="F189">
        <f t="shared" si="16"/>
        <v>70.52806008276427</v>
      </c>
      <c r="G189">
        <f t="shared" si="12"/>
        <v>1.2876447876447878</v>
      </c>
      <c r="H189">
        <f t="shared" si="13"/>
        <v>0.82181734469036727</v>
      </c>
      <c r="I189">
        <f t="shared" si="14"/>
        <v>54.772916226194731</v>
      </c>
      <c r="J189">
        <f t="shared" si="17"/>
        <v>57.96118306338002</v>
      </c>
    </row>
    <row r="190" spans="1:10" x14ac:dyDescent="0.25">
      <c r="A190" s="1">
        <v>37134</v>
      </c>
      <c r="B190">
        <v>267.5</v>
      </c>
      <c r="C190">
        <v>133.4</v>
      </c>
      <c r="D190">
        <v>120.41500000000001</v>
      </c>
      <c r="E190">
        <f t="shared" si="15"/>
        <v>7.5047256540677924E-3</v>
      </c>
      <c r="F190">
        <f t="shared" si="16"/>
        <v>71.278532648171051</v>
      </c>
      <c r="G190">
        <f t="shared" si="12"/>
        <v>1.2876447876447878</v>
      </c>
      <c r="H190">
        <f t="shared" si="13"/>
        <v>0.79202157397967576</v>
      </c>
      <c r="I190">
        <f t="shared" si="14"/>
        <v>55.355741996630584</v>
      </c>
      <c r="J190">
        <f t="shared" si="17"/>
        <v>56.454135618966141</v>
      </c>
    </row>
    <row r="191" spans="1:10" x14ac:dyDescent="0.25">
      <c r="A191" s="1">
        <v>37162</v>
      </c>
      <c r="B191">
        <v>248.5</v>
      </c>
      <c r="C191">
        <v>133.30000000000001</v>
      </c>
      <c r="D191">
        <v>120.425</v>
      </c>
      <c r="E191">
        <f t="shared" si="15"/>
        <v>-7.3676720799377787E-2</v>
      </c>
      <c r="F191">
        <f t="shared" si="16"/>
        <v>63.910860568233275</v>
      </c>
      <c r="G191">
        <f t="shared" si="12"/>
        <v>1.2866795366795369</v>
      </c>
      <c r="H191">
        <f t="shared" si="13"/>
        <v>0.79208734830795535</v>
      </c>
      <c r="I191">
        <f t="shared" si="14"/>
        <v>49.671156450629901</v>
      </c>
      <c r="J191">
        <f t="shared" si="17"/>
        <v>50.62298407557136</v>
      </c>
    </row>
    <row r="192" spans="1:10" x14ac:dyDescent="0.25">
      <c r="A192" s="1">
        <v>37195</v>
      </c>
      <c r="B192">
        <v>286.5</v>
      </c>
      <c r="C192">
        <v>130.30000000000001</v>
      </c>
      <c r="D192">
        <v>121.285</v>
      </c>
      <c r="E192">
        <f t="shared" si="15"/>
        <v>0.14229569061811073</v>
      </c>
      <c r="F192">
        <f t="shared" si="16"/>
        <v>78.140429630044352</v>
      </c>
      <c r="G192">
        <f t="shared" si="12"/>
        <v>1.2577220077220079</v>
      </c>
      <c r="H192">
        <f t="shared" si="13"/>
        <v>0.79774394054000719</v>
      </c>
      <c r="I192">
        <f t="shared" si="14"/>
        <v>62.128538063488826</v>
      </c>
      <c r="J192">
        <f t="shared" si="17"/>
        <v>62.336054248560714</v>
      </c>
    </row>
    <row r="193" spans="1:10" x14ac:dyDescent="0.25">
      <c r="A193" s="1">
        <v>37225</v>
      </c>
      <c r="B193">
        <v>294.5</v>
      </c>
      <c r="C193">
        <v>129.80000000000001</v>
      </c>
      <c r="D193">
        <v>123.095</v>
      </c>
      <c r="E193">
        <f t="shared" si="15"/>
        <v>2.7540466936847099E-2</v>
      </c>
      <c r="F193">
        <f t="shared" si="16"/>
        <v>80.894476323729066</v>
      </c>
      <c r="G193">
        <f t="shared" si="12"/>
        <v>1.2528957528957532</v>
      </c>
      <c r="H193">
        <f t="shared" si="13"/>
        <v>0.80964909395862794</v>
      </c>
      <c r="I193">
        <f t="shared" si="14"/>
        <v>64.566007296905468</v>
      </c>
      <c r="J193">
        <f t="shared" si="17"/>
        <v>65.496139461764912</v>
      </c>
    </row>
    <row r="194" spans="1:10" x14ac:dyDescent="0.25">
      <c r="A194" s="1">
        <v>37256</v>
      </c>
      <c r="B194">
        <v>300.5</v>
      </c>
      <c r="C194">
        <v>128.1</v>
      </c>
      <c r="D194">
        <v>123.94499999999999</v>
      </c>
      <c r="E194">
        <f t="shared" si="15"/>
        <v>2.0168750883620846E-2</v>
      </c>
      <c r="F194">
        <f t="shared" si="16"/>
        <v>82.91135141209115</v>
      </c>
      <c r="G194">
        <f t="shared" si="12"/>
        <v>1.2364864864864864</v>
      </c>
      <c r="H194">
        <f t="shared" si="13"/>
        <v>0.81523991186240008</v>
      </c>
      <c r="I194">
        <f t="shared" si="14"/>
        <v>67.053989120161148</v>
      </c>
      <c r="J194">
        <f t="shared" si="17"/>
        <v>67.59264281758567</v>
      </c>
    </row>
    <row r="195" spans="1:10" x14ac:dyDescent="0.25">
      <c r="A195" s="1">
        <v>37287</v>
      </c>
      <c r="B195">
        <v>287.5</v>
      </c>
      <c r="C195">
        <v>128.5</v>
      </c>
      <c r="D195">
        <v>126.22499999999999</v>
      </c>
      <c r="E195">
        <f t="shared" si="15"/>
        <v>-4.4224893737857096E-2</v>
      </c>
      <c r="F195">
        <f t="shared" si="16"/>
        <v>78.488862038305442</v>
      </c>
      <c r="G195">
        <f t="shared" ref="G195:G258" si="18">C195/$C$2</f>
        <v>1.2403474903474905</v>
      </c>
      <c r="H195">
        <f t="shared" ref="H195:H258" si="19">D195/$D$2</f>
        <v>0.83023645871016538</v>
      </c>
      <c r="I195">
        <f t="shared" ref="I195:I258" si="20">F195/G195</f>
        <v>63.279736242555977</v>
      </c>
      <c r="J195">
        <f t="shared" si="17"/>
        <v>65.16431486687344</v>
      </c>
    </row>
    <row r="196" spans="1:10" x14ac:dyDescent="0.25">
      <c r="A196" s="1">
        <v>37315</v>
      </c>
      <c r="B196">
        <v>277.5</v>
      </c>
      <c r="C196">
        <v>128.4</v>
      </c>
      <c r="D196">
        <v>125.955</v>
      </c>
      <c r="E196">
        <f t="shared" ref="E196:E259" si="21">LN(B196/B195)</f>
        <v>-3.5401927050915952E-2</v>
      </c>
      <c r="F196">
        <f t="shared" ref="F196:F259" si="22">F195+100*E196</f>
        <v>74.948669333213843</v>
      </c>
      <c r="G196">
        <f t="shared" si="18"/>
        <v>1.2393822393822396</v>
      </c>
      <c r="H196">
        <f t="shared" si="19"/>
        <v>0.82846055184661427</v>
      </c>
      <c r="I196">
        <f t="shared" si="20"/>
        <v>60.472602359197452</v>
      </c>
      <c r="J196">
        <f t="shared" ref="J196:J259" si="23">F196*H196</f>
        <v>62.092015955963753</v>
      </c>
    </row>
    <row r="197" spans="1:10" x14ac:dyDescent="0.25">
      <c r="A197" s="1">
        <v>37343</v>
      </c>
      <c r="B197">
        <v>300.5</v>
      </c>
      <c r="C197">
        <v>129.80000000000001</v>
      </c>
      <c r="D197">
        <v>124.61499999999999</v>
      </c>
      <c r="E197">
        <f t="shared" si="21"/>
        <v>7.9626820788773103E-2</v>
      </c>
      <c r="F197">
        <f t="shared" si="22"/>
        <v>82.91135141209115</v>
      </c>
      <c r="G197">
        <f t="shared" si="18"/>
        <v>1.2528957528957532</v>
      </c>
      <c r="H197">
        <f t="shared" si="19"/>
        <v>0.81964679185713818</v>
      </c>
      <c r="I197">
        <f t="shared" si="20"/>
        <v>66.175778168664422</v>
      </c>
      <c r="J197">
        <f t="shared" si="23"/>
        <v>67.95802319346032</v>
      </c>
    </row>
    <row r="198" spans="1:10" x14ac:dyDescent="0.25">
      <c r="A198" s="1">
        <v>37376</v>
      </c>
      <c r="B198">
        <v>271.5</v>
      </c>
      <c r="C198">
        <v>130.80000000000001</v>
      </c>
      <c r="D198">
        <v>120.875</v>
      </c>
      <c r="E198">
        <f t="shared" si="21"/>
        <v>-0.10148561460127217</v>
      </c>
      <c r="F198">
        <f t="shared" si="22"/>
        <v>72.762789951963939</v>
      </c>
      <c r="G198">
        <f t="shared" si="18"/>
        <v>1.2625482625482627</v>
      </c>
      <c r="H198">
        <f t="shared" si="19"/>
        <v>0.79504719308054073</v>
      </c>
      <c r="I198">
        <f t="shared" si="20"/>
        <v>57.631689900791002</v>
      </c>
      <c r="J198">
        <f t="shared" si="23"/>
        <v>57.849851912017904</v>
      </c>
    </row>
    <row r="199" spans="1:10" x14ac:dyDescent="0.25">
      <c r="A199" s="1">
        <v>37407</v>
      </c>
      <c r="B199">
        <v>284.5</v>
      </c>
      <c r="C199">
        <v>130.80000000000001</v>
      </c>
      <c r="D199">
        <v>117.11499999999999</v>
      </c>
      <c r="E199">
        <f t="shared" si="21"/>
        <v>4.6771114192395581E-2</v>
      </c>
      <c r="F199">
        <f t="shared" si="22"/>
        <v>77.43990137120349</v>
      </c>
      <c r="G199">
        <f t="shared" si="18"/>
        <v>1.2625482625482627</v>
      </c>
      <c r="H199">
        <f t="shared" si="19"/>
        <v>0.77031604564738376</v>
      </c>
      <c r="I199">
        <f t="shared" si="20"/>
        <v>61.336190994317128</v>
      </c>
      <c r="J199">
        <f t="shared" si="23"/>
        <v>59.653198599588883</v>
      </c>
    </row>
    <row r="200" spans="1:10" x14ac:dyDescent="0.25">
      <c r="A200" s="1">
        <v>37435</v>
      </c>
      <c r="B200">
        <v>301.5</v>
      </c>
      <c r="C200">
        <v>130.9</v>
      </c>
      <c r="D200">
        <v>111.985</v>
      </c>
      <c r="E200">
        <f t="shared" si="21"/>
        <v>5.8036762600854531E-2</v>
      </c>
      <c r="F200">
        <f t="shared" si="22"/>
        <v>83.243577631288943</v>
      </c>
      <c r="G200">
        <f t="shared" si="18"/>
        <v>1.2635135135135136</v>
      </c>
      <c r="H200">
        <f t="shared" si="19"/>
        <v>0.73657381523991183</v>
      </c>
      <c r="I200">
        <f t="shared" si="20"/>
        <v>65.882617590538842</v>
      </c>
      <c r="J200">
        <f t="shared" si="23"/>
        <v>61.315039570098278</v>
      </c>
    </row>
    <row r="201" spans="1:10" x14ac:dyDescent="0.25">
      <c r="A201" s="1">
        <v>37468</v>
      </c>
      <c r="B201">
        <v>313.5</v>
      </c>
      <c r="C201">
        <v>131.19999999999999</v>
      </c>
      <c r="D201">
        <v>112.455</v>
      </c>
      <c r="E201">
        <f t="shared" si="21"/>
        <v>3.9029343905735293E-2</v>
      </c>
      <c r="F201">
        <f t="shared" si="22"/>
        <v>87.146512021862478</v>
      </c>
      <c r="G201">
        <f t="shared" si="18"/>
        <v>1.2664092664092663</v>
      </c>
      <c r="H201">
        <f t="shared" si="19"/>
        <v>0.7396652086690565</v>
      </c>
      <c r="I201">
        <f t="shared" si="20"/>
        <v>68.813861627019463</v>
      </c>
      <c r="J201">
        <f t="shared" si="23"/>
        <v>64.459242999431353</v>
      </c>
    </row>
    <row r="202" spans="1:10" x14ac:dyDescent="0.25">
      <c r="A202" s="1">
        <v>37498</v>
      </c>
      <c r="B202">
        <v>335</v>
      </c>
      <c r="C202">
        <v>131.5</v>
      </c>
      <c r="D202">
        <v>111.825</v>
      </c>
      <c r="E202">
        <f t="shared" si="21"/>
        <v>6.6331171752091009E-2</v>
      </c>
      <c r="F202">
        <f t="shared" si="22"/>
        <v>93.779629197071586</v>
      </c>
      <c r="G202">
        <f t="shared" si="18"/>
        <v>1.2693050193050193</v>
      </c>
      <c r="H202">
        <f t="shared" si="19"/>
        <v>0.73552142598743708</v>
      </c>
      <c r="I202">
        <f t="shared" si="20"/>
        <v>73.882658439670081</v>
      </c>
      <c r="J202">
        <f t="shared" si="23"/>
        <v>68.976926595603189</v>
      </c>
    </row>
    <row r="203" spans="1:10" x14ac:dyDescent="0.25">
      <c r="A203" s="1">
        <v>37529</v>
      </c>
      <c r="B203">
        <v>387.5</v>
      </c>
      <c r="C203">
        <v>132.30000000000001</v>
      </c>
      <c r="D203">
        <v>112.175</v>
      </c>
      <c r="E203">
        <f t="shared" si="21"/>
        <v>0.14558531696833515</v>
      </c>
      <c r="F203">
        <f t="shared" si="22"/>
        <v>108.3381608939051</v>
      </c>
      <c r="G203">
        <f t="shared" si="18"/>
        <v>1.2770270270270272</v>
      </c>
      <c r="H203">
        <f t="shared" si="19"/>
        <v>0.73782352747722568</v>
      </c>
      <c r="I203">
        <f t="shared" si="20"/>
        <v>84.836231811100276</v>
      </c>
      <c r="J203">
        <f t="shared" si="23"/>
        <v>79.93444403113628</v>
      </c>
    </row>
    <row r="204" spans="1:10" x14ac:dyDescent="0.25">
      <c r="A204" s="1">
        <v>37560</v>
      </c>
      <c r="B204">
        <v>411.5</v>
      </c>
      <c r="C204">
        <v>133.19999999999999</v>
      </c>
      <c r="D204">
        <v>111.755</v>
      </c>
      <c r="E204">
        <f t="shared" si="21"/>
        <v>6.0093171323722883E-2</v>
      </c>
      <c r="F204">
        <f t="shared" si="22"/>
        <v>114.34747802627739</v>
      </c>
      <c r="G204">
        <f t="shared" si="18"/>
        <v>1.2857142857142856</v>
      </c>
      <c r="H204">
        <f t="shared" si="19"/>
        <v>0.73506100568947941</v>
      </c>
      <c r="I204">
        <f t="shared" si="20"/>
        <v>88.93692735377131</v>
      </c>
      <c r="J204">
        <f t="shared" si="23"/>
        <v>84.05237219605111</v>
      </c>
    </row>
    <row r="205" spans="1:10" x14ac:dyDescent="0.25">
      <c r="A205" s="1">
        <v>37589</v>
      </c>
      <c r="B205">
        <v>396.5</v>
      </c>
      <c r="C205">
        <v>133.1</v>
      </c>
      <c r="D205">
        <v>111.435</v>
      </c>
      <c r="E205">
        <f t="shared" si="21"/>
        <v>-3.7132979042221854E-2</v>
      </c>
      <c r="F205">
        <f t="shared" si="22"/>
        <v>110.6341801220552</v>
      </c>
      <c r="G205">
        <f t="shared" si="18"/>
        <v>1.2847490347490347</v>
      </c>
      <c r="H205">
        <f t="shared" si="19"/>
        <v>0.73295622718452991</v>
      </c>
      <c r="I205">
        <f t="shared" si="20"/>
        <v>86.113456503718396</v>
      </c>
      <c r="J205">
        <f t="shared" si="23"/>
        <v>81.090011259915286</v>
      </c>
    </row>
    <row r="206" spans="1:10" x14ac:dyDescent="0.25">
      <c r="A206" s="1">
        <v>37621</v>
      </c>
      <c r="B206">
        <v>341.5</v>
      </c>
      <c r="C206">
        <v>132.9</v>
      </c>
      <c r="D206">
        <v>106.77500000000001</v>
      </c>
      <c r="E206">
        <f t="shared" si="21"/>
        <v>-0.14932836206405795</v>
      </c>
      <c r="F206">
        <f t="shared" si="22"/>
        <v>95.701343915649403</v>
      </c>
      <c r="G206">
        <f t="shared" si="18"/>
        <v>1.2828185328185329</v>
      </c>
      <c r="H206">
        <f t="shared" si="19"/>
        <v>0.70230539020620253</v>
      </c>
      <c r="I206">
        <f t="shared" si="20"/>
        <v>74.602402029054005</v>
      </c>
      <c r="J206">
        <f t="shared" si="23"/>
        <v>67.211569681938144</v>
      </c>
    </row>
    <row r="207" spans="1:10" x14ac:dyDescent="0.25">
      <c r="A207" s="1">
        <v>37652</v>
      </c>
      <c r="B207">
        <v>349.5</v>
      </c>
      <c r="C207">
        <v>135.30000000000001</v>
      </c>
      <c r="D207">
        <v>103.83499999999999</v>
      </c>
      <c r="E207">
        <f t="shared" si="21"/>
        <v>2.3155882663020193E-2</v>
      </c>
      <c r="F207">
        <f t="shared" si="22"/>
        <v>98.016932181951418</v>
      </c>
      <c r="G207">
        <f t="shared" si="18"/>
        <v>1.3059845559845562</v>
      </c>
      <c r="H207">
        <f t="shared" si="19"/>
        <v>0.68296773769197883</v>
      </c>
      <c r="I207">
        <f t="shared" si="20"/>
        <v>75.052137280489021</v>
      </c>
      <c r="J207">
        <f t="shared" si="23"/>
        <v>66.94240242781548</v>
      </c>
    </row>
    <row r="208" spans="1:10" x14ac:dyDescent="0.25">
      <c r="A208" s="1">
        <v>37680</v>
      </c>
      <c r="B208">
        <v>338.5</v>
      </c>
      <c r="C208">
        <v>137.6</v>
      </c>
      <c r="D208">
        <v>104.285</v>
      </c>
      <c r="E208">
        <f t="shared" si="21"/>
        <v>-3.1979469321535267E-2</v>
      </c>
      <c r="F208">
        <f t="shared" si="22"/>
        <v>94.81898524979789</v>
      </c>
      <c r="G208">
        <f t="shared" si="18"/>
        <v>1.3281853281853282</v>
      </c>
      <c r="H208">
        <f t="shared" si="19"/>
        <v>0.68592758246456409</v>
      </c>
      <c r="I208">
        <f t="shared" si="20"/>
        <v>71.389875522376897</v>
      </c>
      <c r="J208">
        <f t="shared" si="23"/>
        <v>65.03895732413703</v>
      </c>
    </row>
    <row r="209" spans="1:10" x14ac:dyDescent="0.25">
      <c r="A209" s="1">
        <v>37711</v>
      </c>
      <c r="B209">
        <v>316.5</v>
      </c>
      <c r="C209">
        <v>141.19999999999999</v>
      </c>
      <c r="D209">
        <v>104.19499999999999</v>
      </c>
      <c r="E209">
        <f t="shared" si="21"/>
        <v>-6.7200850768098799E-2</v>
      </c>
      <c r="F209">
        <f t="shared" si="22"/>
        <v>88.09890017298801</v>
      </c>
      <c r="G209">
        <f t="shared" si="18"/>
        <v>1.3629343629343629</v>
      </c>
      <c r="H209">
        <f t="shared" si="19"/>
        <v>0.68533561351004701</v>
      </c>
      <c r="I209">
        <f t="shared" si="20"/>
        <v>64.639136387546444</v>
      </c>
      <c r="J209">
        <f t="shared" si="23"/>
        <v>60.377313799615123</v>
      </c>
    </row>
    <row r="210" spans="1:10" x14ac:dyDescent="0.25">
      <c r="A210" s="1">
        <v>37741</v>
      </c>
      <c r="B210">
        <v>306.5</v>
      </c>
      <c r="C210">
        <v>136.80000000000001</v>
      </c>
      <c r="D210">
        <v>102.015</v>
      </c>
      <c r="E210">
        <f t="shared" si="21"/>
        <v>-3.2105486207964745E-2</v>
      </c>
      <c r="F210">
        <f t="shared" si="22"/>
        <v>84.888351552191537</v>
      </c>
      <c r="G210">
        <f t="shared" si="18"/>
        <v>1.3204633204633207</v>
      </c>
      <c r="H210">
        <f t="shared" si="19"/>
        <v>0.67099680994507849</v>
      </c>
      <c r="I210">
        <f t="shared" si="20"/>
        <v>64.28679254975907</v>
      </c>
      <c r="J210">
        <f t="shared" si="23"/>
        <v>56.959813093016876</v>
      </c>
    </row>
    <row r="211" spans="1:10" x14ac:dyDescent="0.25">
      <c r="A211" s="1">
        <v>37771</v>
      </c>
      <c r="B211">
        <v>326.5</v>
      </c>
      <c r="C211">
        <v>136.69999999999999</v>
      </c>
      <c r="D211">
        <v>96.344999999999999</v>
      </c>
      <c r="E211">
        <f t="shared" si="21"/>
        <v>6.3212193340219686E-2</v>
      </c>
      <c r="F211">
        <f t="shared" si="22"/>
        <v>91.209570886213498</v>
      </c>
      <c r="G211">
        <f t="shared" si="18"/>
        <v>1.3194980694980694</v>
      </c>
      <c r="H211">
        <f t="shared" si="19"/>
        <v>0.63370276581050422</v>
      </c>
      <c r="I211">
        <f t="shared" si="20"/>
        <v>69.124444358534888</v>
      </c>
      <c r="J211">
        <f t="shared" si="23"/>
        <v>57.799757338982737</v>
      </c>
    </row>
    <row r="212" spans="1:10" x14ac:dyDescent="0.25">
      <c r="A212" s="1">
        <v>37802</v>
      </c>
      <c r="B212">
        <v>304.5</v>
      </c>
      <c r="C212">
        <v>138</v>
      </c>
      <c r="D212">
        <v>98.875</v>
      </c>
      <c r="E212">
        <f t="shared" si="21"/>
        <v>-6.9758861566534047E-2</v>
      </c>
      <c r="F212">
        <f t="shared" si="22"/>
        <v>84.233684729560096</v>
      </c>
      <c r="G212">
        <f t="shared" si="18"/>
        <v>1.332046332046332</v>
      </c>
      <c r="H212">
        <f t="shared" si="19"/>
        <v>0.65034367086526135</v>
      </c>
      <c r="I212">
        <f t="shared" si="20"/>
        <v>63.236302449148013</v>
      </c>
      <c r="J212">
        <f t="shared" si="23"/>
        <v>54.780843737529224</v>
      </c>
    </row>
    <row r="213" spans="1:10" x14ac:dyDescent="0.25">
      <c r="A213" s="1">
        <v>37833</v>
      </c>
      <c r="B213">
        <v>342.5</v>
      </c>
      <c r="C213">
        <v>137.69999999999999</v>
      </c>
      <c r="D213">
        <v>99.704999999999998</v>
      </c>
      <c r="E213">
        <f t="shared" si="21"/>
        <v>0.11760057055232832</v>
      </c>
      <c r="F213">
        <f t="shared" si="22"/>
        <v>95.993741784792931</v>
      </c>
      <c r="G213">
        <f t="shared" si="18"/>
        <v>1.3291505791505791</v>
      </c>
      <c r="H213">
        <f t="shared" si="19"/>
        <v>0.65580294011247409</v>
      </c>
      <c r="I213">
        <f t="shared" si="20"/>
        <v>72.221871088631431</v>
      </c>
      <c r="J213">
        <f t="shared" si="23"/>
        <v>62.952978094864861</v>
      </c>
    </row>
    <row r="214" spans="1:10" x14ac:dyDescent="0.25">
      <c r="A214" s="1">
        <v>37862</v>
      </c>
      <c r="B214">
        <v>357</v>
      </c>
      <c r="C214">
        <v>138</v>
      </c>
      <c r="D214">
        <v>102.125</v>
      </c>
      <c r="E214">
        <f t="shared" si="21"/>
        <v>4.146412407735911E-2</v>
      </c>
      <c r="F214">
        <f t="shared" si="22"/>
        <v>100.14015419252884</v>
      </c>
      <c r="G214">
        <f t="shared" si="18"/>
        <v>1.332046332046332</v>
      </c>
      <c r="H214">
        <f t="shared" si="19"/>
        <v>0.67172032755615485</v>
      </c>
      <c r="I214">
        <f t="shared" si="20"/>
        <v>75.177680973521646</v>
      </c>
      <c r="J214">
        <f t="shared" si="23"/>
        <v>67.266177175729325</v>
      </c>
    </row>
    <row r="215" spans="1:10" x14ac:dyDescent="0.25">
      <c r="A215" s="1">
        <v>37894</v>
      </c>
      <c r="B215">
        <v>346.5</v>
      </c>
      <c r="C215">
        <v>138.5</v>
      </c>
      <c r="D215">
        <v>96.215000000000003</v>
      </c>
      <c r="E215">
        <f t="shared" si="21"/>
        <v>-2.985296314968116E-2</v>
      </c>
      <c r="F215">
        <f t="shared" si="22"/>
        <v>97.15485787756073</v>
      </c>
      <c r="G215">
        <f t="shared" si="18"/>
        <v>1.336872586872587</v>
      </c>
      <c r="H215">
        <f t="shared" si="19"/>
        <v>0.63284769954286846</v>
      </c>
      <c r="I215">
        <f t="shared" si="20"/>
        <v>72.673236650651916</v>
      </c>
      <c r="J215">
        <f t="shared" si="23"/>
        <v>61.484228307228641</v>
      </c>
    </row>
    <row r="216" spans="1:10" x14ac:dyDescent="0.25">
      <c r="A216" s="1">
        <v>37925</v>
      </c>
      <c r="B216">
        <v>361</v>
      </c>
      <c r="C216">
        <v>139.30000000000001</v>
      </c>
      <c r="D216">
        <v>95.415000000000006</v>
      </c>
      <c r="E216">
        <f t="shared" si="21"/>
        <v>4.0995139702922949E-2</v>
      </c>
      <c r="F216">
        <f t="shared" si="22"/>
        <v>101.25437184785302</v>
      </c>
      <c r="G216">
        <f t="shared" si="18"/>
        <v>1.3445945945945947</v>
      </c>
      <c r="H216">
        <f t="shared" si="19"/>
        <v>0.62758575328049471</v>
      </c>
      <c r="I216">
        <f t="shared" si="20"/>
        <v>75.304758962222337</v>
      </c>
      <c r="J216">
        <f t="shared" si="23"/>
        <v>63.545801229078158</v>
      </c>
    </row>
    <row r="217" spans="1:10" x14ac:dyDescent="0.25">
      <c r="A217" s="1">
        <v>37953</v>
      </c>
      <c r="B217">
        <v>414.5</v>
      </c>
      <c r="C217">
        <v>138.9</v>
      </c>
      <c r="D217">
        <v>93.555000000000007</v>
      </c>
      <c r="E217">
        <f t="shared" si="21"/>
        <v>0.13819501624246877</v>
      </c>
      <c r="F217">
        <f t="shared" si="22"/>
        <v>115.0738734720999</v>
      </c>
      <c r="G217">
        <f t="shared" si="18"/>
        <v>1.3407335907335909</v>
      </c>
      <c r="H217">
        <f t="shared" si="19"/>
        <v>0.61535172822047557</v>
      </c>
      <c r="I217">
        <f t="shared" si="20"/>
        <v>85.829037377318571</v>
      </c>
      <c r="J217">
        <f t="shared" si="23"/>
        <v>70.810906914081016</v>
      </c>
    </row>
    <row r="218" spans="1:10" x14ac:dyDescent="0.25">
      <c r="A218" s="1">
        <v>37986</v>
      </c>
      <c r="B218">
        <v>377.5</v>
      </c>
      <c r="C218">
        <v>139.5</v>
      </c>
      <c r="D218">
        <v>89.814999999999998</v>
      </c>
      <c r="E218">
        <f t="shared" si="21"/>
        <v>-9.3502405886270235E-2</v>
      </c>
      <c r="F218">
        <f t="shared" si="22"/>
        <v>105.72363288347287</v>
      </c>
      <c r="G218">
        <f t="shared" si="18"/>
        <v>1.3465250965250966</v>
      </c>
      <c r="H218">
        <f t="shared" si="19"/>
        <v>0.590752129443878</v>
      </c>
      <c r="I218">
        <f t="shared" si="20"/>
        <v>78.515902270450098</v>
      </c>
      <c r="J218">
        <f t="shared" si="23"/>
        <v>62.456461258454404</v>
      </c>
    </row>
    <row r="219" spans="1:10" x14ac:dyDescent="0.25">
      <c r="A219" s="1">
        <v>38016</v>
      </c>
      <c r="B219">
        <v>402.5</v>
      </c>
      <c r="C219">
        <v>141.4</v>
      </c>
      <c r="D219">
        <v>90.355000000000004</v>
      </c>
      <c r="E219">
        <f t="shared" si="21"/>
        <v>6.4124528169538564E-2</v>
      </c>
      <c r="F219">
        <f t="shared" si="22"/>
        <v>112.13608570042673</v>
      </c>
      <c r="G219">
        <f t="shared" si="18"/>
        <v>1.3648648648648649</v>
      </c>
      <c r="H219">
        <f t="shared" si="19"/>
        <v>0.59430394317098045</v>
      </c>
      <c r="I219">
        <f t="shared" si="20"/>
        <v>82.159112295362164</v>
      </c>
      <c r="J219">
        <f t="shared" si="23"/>
        <v>66.642917903522601</v>
      </c>
    </row>
    <row r="220" spans="1:10" x14ac:dyDescent="0.25">
      <c r="A220" s="1">
        <v>38044</v>
      </c>
      <c r="B220">
        <v>400.5</v>
      </c>
      <c r="C220">
        <v>142.1</v>
      </c>
      <c r="D220">
        <v>90.284999999999997</v>
      </c>
      <c r="E220">
        <f t="shared" si="21"/>
        <v>-4.9813303502041365E-3</v>
      </c>
      <c r="F220">
        <f t="shared" si="22"/>
        <v>111.63795266540632</v>
      </c>
      <c r="G220">
        <f t="shared" si="18"/>
        <v>1.3716216216216217</v>
      </c>
      <c r="H220">
        <f t="shared" si="19"/>
        <v>0.59384352287302267</v>
      </c>
      <c r="I220">
        <f t="shared" si="20"/>
        <v>81.39121672157701</v>
      </c>
      <c r="J220">
        <f t="shared" si="23"/>
        <v>66.29547509715664</v>
      </c>
    </row>
    <row r="221" spans="1:10" x14ac:dyDescent="0.25">
      <c r="A221" s="1">
        <v>38077</v>
      </c>
      <c r="B221">
        <v>417.5</v>
      </c>
      <c r="C221">
        <v>143.1</v>
      </c>
      <c r="D221">
        <v>90.935000000000002</v>
      </c>
      <c r="E221">
        <f t="shared" si="21"/>
        <v>4.1570777782496363E-2</v>
      </c>
      <c r="F221">
        <f t="shared" si="22"/>
        <v>115.79503044365595</v>
      </c>
      <c r="G221">
        <f t="shared" si="18"/>
        <v>1.3812741312741312</v>
      </c>
      <c r="H221">
        <f t="shared" si="19"/>
        <v>0.59811885421120137</v>
      </c>
      <c r="I221">
        <f t="shared" si="20"/>
        <v>83.832041607007383</v>
      </c>
      <c r="J221">
        <f t="shared" si="23"/>
        <v>69.259190932310673</v>
      </c>
    </row>
    <row r="222" spans="1:10" x14ac:dyDescent="0.25">
      <c r="A222" s="1">
        <v>38107</v>
      </c>
      <c r="B222">
        <v>388.5</v>
      </c>
      <c r="C222">
        <v>144.80000000000001</v>
      </c>
      <c r="D222">
        <v>92.894999999999996</v>
      </c>
      <c r="E222">
        <f t="shared" si="21"/>
        <v>-7.1991374483207984E-2</v>
      </c>
      <c r="F222">
        <f t="shared" si="22"/>
        <v>108.59589299533515</v>
      </c>
      <c r="G222">
        <f t="shared" si="18"/>
        <v>1.3976833976833978</v>
      </c>
      <c r="H222">
        <f t="shared" si="19"/>
        <v>0.61101062255401717</v>
      </c>
      <c r="I222">
        <f t="shared" si="20"/>
        <v>77.697061562960783</v>
      </c>
      <c r="J222">
        <f t="shared" si="23"/>
        <v>66.353244185889167</v>
      </c>
    </row>
    <row r="223" spans="1:10" x14ac:dyDescent="0.25">
      <c r="A223" s="1">
        <v>38135</v>
      </c>
      <c r="B223">
        <v>361</v>
      </c>
      <c r="C223">
        <v>146.80000000000001</v>
      </c>
      <c r="D223">
        <v>90.834999999999994</v>
      </c>
      <c r="E223">
        <f t="shared" si="21"/>
        <v>-7.3415211474821218E-2</v>
      </c>
      <c r="F223">
        <f t="shared" si="22"/>
        <v>101.25437184785302</v>
      </c>
      <c r="G223">
        <f t="shared" si="18"/>
        <v>1.4169884169884173</v>
      </c>
      <c r="H223">
        <f t="shared" si="19"/>
        <v>0.59746111092840459</v>
      </c>
      <c r="I223">
        <f t="shared" si="20"/>
        <v>71.457444982544757</v>
      </c>
      <c r="J223">
        <f t="shared" si="23"/>
        <v>60.495549490576039</v>
      </c>
    </row>
    <row r="224" spans="1:10" x14ac:dyDescent="0.25">
      <c r="A224" s="1">
        <v>38168</v>
      </c>
      <c r="B224">
        <v>341.5</v>
      </c>
      <c r="C224">
        <v>147.19999999999999</v>
      </c>
      <c r="D224">
        <v>91.344999999999999</v>
      </c>
      <c r="E224">
        <f t="shared" si="21"/>
        <v>-5.5530279322036205E-2</v>
      </c>
      <c r="F224">
        <f t="shared" si="22"/>
        <v>95.701343915649403</v>
      </c>
      <c r="G224">
        <f t="shared" si="18"/>
        <v>1.4208494208494209</v>
      </c>
      <c r="H224">
        <f t="shared" si="19"/>
        <v>0.60081560167066794</v>
      </c>
      <c r="I224">
        <f t="shared" si="20"/>
        <v>67.355021940633677</v>
      </c>
      <c r="J224">
        <f t="shared" si="23"/>
        <v>57.498860525372415</v>
      </c>
    </row>
    <row r="225" spans="1:10" x14ac:dyDescent="0.25">
      <c r="A225" s="1">
        <v>38198</v>
      </c>
      <c r="B225">
        <v>318</v>
      </c>
      <c r="C225">
        <v>147.4</v>
      </c>
      <c r="D225">
        <v>91.844999999999999</v>
      </c>
      <c r="E225">
        <f t="shared" si="21"/>
        <v>-7.1296296230667897E-2</v>
      </c>
      <c r="F225">
        <f t="shared" si="22"/>
        <v>88.571714292582612</v>
      </c>
      <c r="G225">
        <f t="shared" si="18"/>
        <v>1.4227799227799229</v>
      </c>
      <c r="H225">
        <f t="shared" si="19"/>
        <v>0.60410431808465159</v>
      </c>
      <c r="I225">
        <f t="shared" si="20"/>
        <v>62.252575310119113</v>
      </c>
      <c r="J225">
        <f t="shared" si="23"/>
        <v>53.506555064309211</v>
      </c>
    </row>
    <row r="226" spans="1:10" x14ac:dyDescent="0.25">
      <c r="A226" s="1">
        <v>38230</v>
      </c>
      <c r="B226">
        <v>335</v>
      </c>
      <c r="C226">
        <v>148</v>
      </c>
      <c r="D226">
        <v>91.454999999999998</v>
      </c>
      <c r="E226">
        <f t="shared" si="21"/>
        <v>5.2079149044889694E-2</v>
      </c>
      <c r="F226">
        <f t="shared" si="22"/>
        <v>93.779629197071586</v>
      </c>
      <c r="G226">
        <f t="shared" si="18"/>
        <v>1.4285714285714286</v>
      </c>
      <c r="H226">
        <f t="shared" si="19"/>
        <v>0.60153911928174431</v>
      </c>
      <c r="I226">
        <f t="shared" si="20"/>
        <v>65.64574043795011</v>
      </c>
      <c r="J226">
        <f t="shared" si="23"/>
        <v>56.412115553774996</v>
      </c>
    </row>
    <row r="227" spans="1:10" x14ac:dyDescent="0.25">
      <c r="A227" s="1">
        <v>38260</v>
      </c>
      <c r="B227">
        <v>318</v>
      </c>
      <c r="C227">
        <v>147.69999999999999</v>
      </c>
      <c r="D227">
        <v>89.734999999999999</v>
      </c>
      <c r="E227">
        <f t="shared" si="21"/>
        <v>-5.2079149044889569E-2</v>
      </c>
      <c r="F227">
        <f t="shared" si="22"/>
        <v>88.571714292582627</v>
      </c>
      <c r="G227">
        <f t="shared" si="18"/>
        <v>1.4256756756756757</v>
      </c>
      <c r="H227">
        <f t="shared" si="19"/>
        <v>0.59022593481764063</v>
      </c>
      <c r="I227">
        <f t="shared" si="20"/>
        <v>62.126131352143268</v>
      </c>
      <c r="J227">
        <f t="shared" si="23"/>
        <v>52.277322866740562</v>
      </c>
    </row>
    <row r="228" spans="1:10" x14ac:dyDescent="0.25">
      <c r="A228" s="1">
        <v>38289</v>
      </c>
      <c r="B228">
        <v>343</v>
      </c>
      <c r="C228">
        <v>150</v>
      </c>
      <c r="D228">
        <v>86.795000000000002</v>
      </c>
      <c r="E228">
        <f t="shared" si="21"/>
        <v>7.5679064385763162E-2</v>
      </c>
      <c r="F228">
        <f t="shared" si="22"/>
        <v>96.139620731158942</v>
      </c>
      <c r="G228">
        <f t="shared" si="18"/>
        <v>1.4478764478764479</v>
      </c>
      <c r="H228">
        <f t="shared" si="19"/>
        <v>0.57088828230341704</v>
      </c>
      <c r="I228">
        <f t="shared" si="20"/>
        <v>66.400431384987115</v>
      </c>
      <c r="J228">
        <f t="shared" si="23"/>
        <v>54.884982940513311</v>
      </c>
    </row>
    <row r="229" spans="1:10" x14ac:dyDescent="0.25">
      <c r="A229" s="1">
        <v>38321</v>
      </c>
      <c r="B229">
        <v>343</v>
      </c>
      <c r="C229">
        <v>151.4</v>
      </c>
      <c r="D229">
        <v>83.545000000000002</v>
      </c>
      <c r="E229">
        <f t="shared" si="21"/>
        <v>0</v>
      </c>
      <c r="F229">
        <f t="shared" si="22"/>
        <v>96.139620731158942</v>
      </c>
      <c r="G229">
        <f t="shared" si="18"/>
        <v>1.4613899613899615</v>
      </c>
      <c r="H229">
        <f t="shared" si="19"/>
        <v>0.54951162561252342</v>
      </c>
      <c r="I229">
        <f t="shared" si="20"/>
        <v>65.786424753950243</v>
      </c>
      <c r="J229">
        <f t="shared" si="23"/>
        <v>52.829839273750608</v>
      </c>
    </row>
    <row r="230" spans="1:10" x14ac:dyDescent="0.25">
      <c r="A230" s="1">
        <v>38351</v>
      </c>
      <c r="B230">
        <v>351</v>
      </c>
      <c r="C230">
        <v>150.19999999999999</v>
      </c>
      <c r="D230">
        <v>82.114999999999995</v>
      </c>
      <c r="E230">
        <f t="shared" si="21"/>
        <v>2.3055776299925796E-2</v>
      </c>
      <c r="F230">
        <f t="shared" si="22"/>
        <v>98.445198361151526</v>
      </c>
      <c r="G230">
        <f t="shared" si="18"/>
        <v>1.4498069498069497</v>
      </c>
      <c r="H230">
        <f t="shared" si="19"/>
        <v>0.54010589666853026</v>
      </c>
      <c r="I230">
        <f t="shared" si="20"/>
        <v>67.90228062726564</v>
      </c>
      <c r="J230">
        <f t="shared" si="23"/>
        <v>53.170832133561071</v>
      </c>
    </row>
    <row r="231" spans="1:10" x14ac:dyDescent="0.25">
      <c r="A231" s="1">
        <v>38383</v>
      </c>
      <c r="B231">
        <v>339</v>
      </c>
      <c r="C231">
        <v>150.9</v>
      </c>
      <c r="D231">
        <v>85.105000000000004</v>
      </c>
      <c r="E231">
        <f t="shared" si="21"/>
        <v>-3.4786116085415542E-2</v>
      </c>
      <c r="F231">
        <f t="shared" si="22"/>
        <v>94.96658675260997</v>
      </c>
      <c r="G231">
        <f t="shared" si="18"/>
        <v>1.4565637065637067</v>
      </c>
      <c r="H231">
        <f t="shared" si="19"/>
        <v>0.55977242082415235</v>
      </c>
      <c r="I231">
        <f t="shared" si="20"/>
        <v>65.199061547848856</v>
      </c>
      <c r="J231">
        <f t="shared" si="23"/>
        <v>53.159676163915357</v>
      </c>
    </row>
    <row r="232" spans="1:10" x14ac:dyDescent="0.25">
      <c r="A232" s="1">
        <v>38411</v>
      </c>
      <c r="B232">
        <v>375</v>
      </c>
      <c r="C232">
        <v>151.6</v>
      </c>
      <c r="D232">
        <v>83.924999999999997</v>
      </c>
      <c r="E232">
        <f t="shared" si="21"/>
        <v>0.1009259185899605</v>
      </c>
      <c r="F232">
        <f t="shared" si="22"/>
        <v>105.05917861160601</v>
      </c>
      <c r="G232">
        <f t="shared" si="18"/>
        <v>1.4633204633204633</v>
      </c>
      <c r="H232">
        <f t="shared" si="19"/>
        <v>0.55201105008715101</v>
      </c>
      <c r="I232">
        <f t="shared" si="20"/>
        <v>71.795058734580365</v>
      </c>
      <c r="J232">
        <f t="shared" si="23"/>
        <v>57.993827506686195</v>
      </c>
    </row>
    <row r="233" spans="1:10" x14ac:dyDescent="0.25">
      <c r="A233" s="1">
        <v>38442</v>
      </c>
      <c r="B233">
        <v>337</v>
      </c>
      <c r="C233">
        <v>153.69999999999999</v>
      </c>
      <c r="D233">
        <v>85.814999999999998</v>
      </c>
      <c r="E233">
        <f t="shared" si="21"/>
        <v>-0.10684309561804915</v>
      </c>
      <c r="F233">
        <f t="shared" si="22"/>
        <v>94.374869049801106</v>
      </c>
      <c r="G233">
        <f t="shared" si="18"/>
        <v>1.4835907335907335</v>
      </c>
      <c r="H233">
        <f t="shared" si="19"/>
        <v>0.56444239813200903</v>
      </c>
      <c r="I233">
        <f t="shared" si="20"/>
        <v>63.612468663366265</v>
      </c>
      <c r="J233">
        <f t="shared" si="23"/>
        <v>53.269177409864049</v>
      </c>
    </row>
    <row r="234" spans="1:10" x14ac:dyDescent="0.25">
      <c r="A234" s="1">
        <v>38471</v>
      </c>
      <c r="B234">
        <v>340</v>
      </c>
      <c r="C234">
        <v>155</v>
      </c>
      <c r="D234">
        <v>85.805000000000007</v>
      </c>
      <c r="E234">
        <f t="shared" si="21"/>
        <v>8.8626872578453243E-3</v>
      </c>
      <c r="F234">
        <f t="shared" si="22"/>
        <v>95.261137775585638</v>
      </c>
      <c r="G234">
        <f t="shared" si="18"/>
        <v>1.4961389961389961</v>
      </c>
      <c r="H234">
        <f t="shared" si="19"/>
        <v>0.56437662380372944</v>
      </c>
      <c r="I234">
        <f t="shared" si="20"/>
        <v>63.671315313230146</v>
      </c>
      <c r="J234">
        <f t="shared" si="23"/>
        <v>53.763159317486938</v>
      </c>
    </row>
    <row r="235" spans="1:10" x14ac:dyDescent="0.25">
      <c r="A235" s="1">
        <v>38503</v>
      </c>
      <c r="B235">
        <v>340</v>
      </c>
      <c r="C235">
        <v>154.30000000000001</v>
      </c>
      <c r="D235">
        <v>88.364999999999995</v>
      </c>
      <c r="E235">
        <f t="shared" si="21"/>
        <v>0</v>
      </c>
      <c r="F235">
        <f t="shared" si="22"/>
        <v>95.261137775585638</v>
      </c>
      <c r="G235">
        <f t="shared" si="18"/>
        <v>1.4893822393822396</v>
      </c>
      <c r="H235">
        <f t="shared" si="19"/>
        <v>0.58121485184332555</v>
      </c>
      <c r="I235">
        <f t="shared" si="20"/>
        <v>63.960167683413289</v>
      </c>
      <c r="J235">
        <f t="shared" si="23"/>
        <v>55.367188078663631</v>
      </c>
    </row>
    <row r="236" spans="1:10" x14ac:dyDescent="0.25">
      <c r="A236" s="1">
        <v>38533</v>
      </c>
      <c r="B236">
        <v>338</v>
      </c>
      <c r="C236">
        <v>154.30000000000001</v>
      </c>
      <c r="D236">
        <v>90.504999999999995</v>
      </c>
      <c r="E236">
        <f t="shared" si="21"/>
        <v>-5.8997221271882708E-3</v>
      </c>
      <c r="F236">
        <f t="shared" si="22"/>
        <v>94.671165562866804</v>
      </c>
      <c r="G236">
        <f t="shared" si="18"/>
        <v>1.4893822393822396</v>
      </c>
      <c r="H236">
        <f t="shared" si="19"/>
        <v>0.59529055809517539</v>
      </c>
      <c r="I236">
        <f t="shared" si="20"/>
        <v>63.564048945644842</v>
      </c>
      <c r="J236">
        <f t="shared" si="23"/>
        <v>56.356850983439728</v>
      </c>
    </row>
    <row r="237" spans="1:10" x14ac:dyDescent="0.25">
      <c r="A237" s="1">
        <v>38562</v>
      </c>
      <c r="B237">
        <v>323</v>
      </c>
      <c r="C237">
        <v>156.30000000000001</v>
      </c>
      <c r="D237">
        <v>90.795000000000002</v>
      </c>
      <c r="E237">
        <f t="shared" si="21"/>
        <v>-4.5393572260362246E-2</v>
      </c>
      <c r="F237">
        <f t="shared" si="22"/>
        <v>90.131808336830574</v>
      </c>
      <c r="G237">
        <f t="shared" si="18"/>
        <v>1.5086872586872588</v>
      </c>
      <c r="H237">
        <f t="shared" si="19"/>
        <v>0.59719801361528602</v>
      </c>
      <c r="I237">
        <f t="shared" si="20"/>
        <v>59.741876799076437</v>
      </c>
      <c r="J237">
        <f t="shared" si="23"/>
        <v>53.826536902308895</v>
      </c>
    </row>
    <row r="238" spans="1:10" x14ac:dyDescent="0.25">
      <c r="A238" s="1">
        <v>38595</v>
      </c>
      <c r="B238">
        <v>266.5</v>
      </c>
      <c r="C238">
        <v>157.6</v>
      </c>
      <c r="D238">
        <v>89.844999999999999</v>
      </c>
      <c r="E238">
        <f t="shared" si="21"/>
        <v>-0.19227807961675733</v>
      </c>
      <c r="F238">
        <f t="shared" si="22"/>
        <v>70.904000375154837</v>
      </c>
      <c r="G238">
        <f t="shared" si="18"/>
        <v>1.5212355212355213</v>
      </c>
      <c r="H238">
        <f t="shared" si="19"/>
        <v>0.5909494524287171</v>
      </c>
      <c r="I238">
        <f t="shared" si="20"/>
        <v>46.609482480114472</v>
      </c>
      <c r="J238">
        <f t="shared" si="23"/>
        <v>41.900680196703306</v>
      </c>
    </row>
    <row r="239" spans="1:10" x14ac:dyDescent="0.25">
      <c r="A239" s="1">
        <v>38625</v>
      </c>
      <c r="B239">
        <v>276</v>
      </c>
      <c r="C239">
        <v>162.19999999999999</v>
      </c>
      <c r="D239">
        <v>91.084999999999994</v>
      </c>
      <c r="E239">
        <f t="shared" si="21"/>
        <v>3.5026622111250669E-2</v>
      </c>
      <c r="F239">
        <f t="shared" si="22"/>
        <v>74.406662586279907</v>
      </c>
      <c r="G239">
        <f t="shared" si="18"/>
        <v>1.5656370656370655</v>
      </c>
      <c r="H239">
        <f t="shared" si="19"/>
        <v>0.59910546913539642</v>
      </c>
      <c r="I239">
        <f t="shared" si="20"/>
        <v>47.524847373234273</v>
      </c>
      <c r="J239">
        <f t="shared" si="23"/>
        <v>44.577438495552371</v>
      </c>
    </row>
    <row r="240" spans="1:10" x14ac:dyDescent="0.25">
      <c r="A240" s="1">
        <v>38656</v>
      </c>
      <c r="B240">
        <v>307</v>
      </c>
      <c r="C240">
        <v>166.2</v>
      </c>
      <c r="D240">
        <v>91.215000000000003</v>
      </c>
      <c r="E240">
        <f t="shared" si="21"/>
        <v>0.10644688187004721</v>
      </c>
      <c r="F240">
        <f t="shared" si="22"/>
        <v>85.051350773284625</v>
      </c>
      <c r="G240">
        <f t="shared" si="18"/>
        <v>1.6042471042471043</v>
      </c>
      <c r="H240">
        <f t="shared" si="19"/>
        <v>0.59996053540303218</v>
      </c>
      <c r="I240">
        <f t="shared" si="20"/>
        <v>53.016365463972846</v>
      </c>
      <c r="J240">
        <f t="shared" si="23"/>
        <v>51.02745394669094</v>
      </c>
    </row>
    <row r="241" spans="1:10" x14ac:dyDescent="0.25">
      <c r="A241" s="1">
        <v>38686</v>
      </c>
      <c r="B241">
        <v>321</v>
      </c>
      <c r="C241">
        <v>163.69999999999999</v>
      </c>
      <c r="D241">
        <v>93.564999999999998</v>
      </c>
      <c r="E241">
        <f t="shared" si="21"/>
        <v>4.4593375542818732E-2</v>
      </c>
      <c r="F241">
        <f t="shared" si="22"/>
        <v>89.510688327566498</v>
      </c>
      <c r="G241">
        <f t="shared" si="18"/>
        <v>1.58011583011583</v>
      </c>
      <c r="H241">
        <f t="shared" si="19"/>
        <v>0.61541750254875527</v>
      </c>
      <c r="I241">
        <f t="shared" si="20"/>
        <v>56.648181495026819</v>
      </c>
      <c r="J241">
        <f t="shared" si="23"/>
        <v>55.086444261970996</v>
      </c>
    </row>
    <row r="242" spans="1:10" x14ac:dyDescent="0.25">
      <c r="A242" s="1">
        <v>38716</v>
      </c>
      <c r="B242">
        <v>328</v>
      </c>
      <c r="C242">
        <v>163</v>
      </c>
      <c r="D242">
        <v>92.944999999999993</v>
      </c>
      <c r="E242">
        <f t="shared" si="21"/>
        <v>2.1572485254127763E-2</v>
      </c>
      <c r="F242">
        <f t="shared" si="22"/>
        <v>91.667936852979281</v>
      </c>
      <c r="G242">
        <f t="shared" si="18"/>
        <v>1.5733590733590734</v>
      </c>
      <c r="H242">
        <f t="shared" si="19"/>
        <v>0.61133949419541544</v>
      </c>
      <c r="I242">
        <f t="shared" si="20"/>
        <v>58.262565999807684</v>
      </c>
      <c r="J242">
        <f t="shared" si="23"/>
        <v>56.040230149637637</v>
      </c>
    </row>
    <row r="243" spans="1:10" x14ac:dyDescent="0.25">
      <c r="A243" s="1">
        <v>38748</v>
      </c>
      <c r="B243">
        <v>340</v>
      </c>
      <c r="C243">
        <v>164.3</v>
      </c>
      <c r="D243">
        <v>91.355000000000004</v>
      </c>
      <c r="E243">
        <f t="shared" si="21"/>
        <v>3.593200922606337E-2</v>
      </c>
      <c r="F243">
        <f t="shared" si="22"/>
        <v>95.261137775585624</v>
      </c>
      <c r="G243">
        <f t="shared" si="18"/>
        <v>1.5859073359073361</v>
      </c>
      <c r="H243">
        <f t="shared" si="19"/>
        <v>0.60088137599894764</v>
      </c>
      <c r="I243">
        <f t="shared" si="20"/>
        <v>60.06727859738691</v>
      </c>
      <c r="J243">
        <f t="shared" si="23"/>
        <v>57.240643545819218</v>
      </c>
    </row>
    <row r="244" spans="1:10" x14ac:dyDescent="0.25">
      <c r="A244" s="1">
        <v>38776</v>
      </c>
      <c r="B244">
        <v>364</v>
      </c>
      <c r="C244">
        <v>161.80000000000001</v>
      </c>
      <c r="D244">
        <v>92.674999999999997</v>
      </c>
      <c r="E244">
        <f t="shared" si="21"/>
        <v>6.8208250026533565E-2</v>
      </c>
      <c r="F244">
        <f t="shared" si="22"/>
        <v>102.08196277823897</v>
      </c>
      <c r="G244">
        <f t="shared" si="18"/>
        <v>1.5617760617760619</v>
      </c>
      <c r="H244">
        <f t="shared" si="19"/>
        <v>0.60956358733186433</v>
      </c>
      <c r="I244">
        <f t="shared" si="20"/>
        <v>65.362740073087494</v>
      </c>
      <c r="J244">
        <f t="shared" si="23"/>
        <v>62.225447432981198</v>
      </c>
    </row>
    <row r="245" spans="1:10" x14ac:dyDescent="0.25">
      <c r="A245" s="1">
        <v>38807</v>
      </c>
      <c r="B245">
        <v>331</v>
      </c>
      <c r="C245">
        <v>162.19999999999999</v>
      </c>
      <c r="D245">
        <v>91.484999999999999</v>
      </c>
      <c r="E245">
        <f t="shared" si="21"/>
        <v>-9.5035492259677765E-2</v>
      </c>
      <c r="F245">
        <f t="shared" si="22"/>
        <v>92.578413552271201</v>
      </c>
      <c r="G245">
        <f t="shared" si="18"/>
        <v>1.5656370656370655</v>
      </c>
      <c r="H245">
        <f t="shared" si="19"/>
        <v>0.6017364422665834</v>
      </c>
      <c r="I245">
        <f t="shared" si="20"/>
        <v>59.131465129564099</v>
      </c>
      <c r="J245">
        <f t="shared" si="23"/>
        <v>55.707805201628119</v>
      </c>
    </row>
    <row r="246" spans="1:10" x14ac:dyDescent="0.25">
      <c r="A246" s="1">
        <v>38835</v>
      </c>
      <c r="B246">
        <v>348</v>
      </c>
      <c r="C246">
        <v>164.3</v>
      </c>
      <c r="D246">
        <v>88.915000000000006</v>
      </c>
      <c r="E246">
        <f t="shared" si="21"/>
        <v>5.0084104397411344E-2</v>
      </c>
      <c r="F246">
        <f t="shared" si="22"/>
        <v>97.586823992012341</v>
      </c>
      <c r="G246">
        <f t="shared" si="18"/>
        <v>1.5859073359073361</v>
      </c>
      <c r="H246">
        <f t="shared" si="19"/>
        <v>0.58483243989870759</v>
      </c>
      <c r="I246">
        <f t="shared" si="20"/>
        <v>61.533749029655979</v>
      </c>
      <c r="J246">
        <f t="shared" si="23"/>
        <v>57.071940377214311</v>
      </c>
    </row>
    <row r="247" spans="1:10" x14ac:dyDescent="0.25">
      <c r="A247" s="1">
        <v>38868</v>
      </c>
      <c r="B247">
        <v>364</v>
      </c>
      <c r="C247">
        <v>165.8</v>
      </c>
      <c r="D247">
        <v>86.734999999999999</v>
      </c>
      <c r="E247">
        <f t="shared" si="21"/>
        <v>4.4951387862266268E-2</v>
      </c>
      <c r="F247">
        <f t="shared" si="22"/>
        <v>102.08196277823897</v>
      </c>
      <c r="G247">
        <f t="shared" si="18"/>
        <v>1.6003861003861006</v>
      </c>
      <c r="H247">
        <f t="shared" si="19"/>
        <v>0.57049363633373895</v>
      </c>
      <c r="I247">
        <f t="shared" si="20"/>
        <v>63.785834401842919</v>
      </c>
      <c r="J247">
        <f t="shared" si="23"/>
        <v>58.237110149442941</v>
      </c>
    </row>
    <row r="248" spans="1:10" x14ac:dyDescent="0.25">
      <c r="A248" s="1">
        <v>38898</v>
      </c>
      <c r="B248">
        <v>341</v>
      </c>
      <c r="C248">
        <v>166.1</v>
      </c>
      <c r="D248">
        <v>88.474999999999994</v>
      </c>
      <c r="E248">
        <f t="shared" si="21"/>
        <v>-6.5271390353223865E-2</v>
      </c>
      <c r="F248">
        <f t="shared" si="22"/>
        <v>95.554823742916582</v>
      </c>
      <c r="G248">
        <f t="shared" si="18"/>
        <v>1.6032818532818534</v>
      </c>
      <c r="H248">
        <f t="shared" si="19"/>
        <v>0.58193836945440192</v>
      </c>
      <c r="I248">
        <f t="shared" si="20"/>
        <v>59.599516795702336</v>
      </c>
      <c r="J248">
        <f t="shared" si="23"/>
        <v>55.607018322455644</v>
      </c>
    </row>
    <row r="249" spans="1:10" x14ac:dyDescent="0.25">
      <c r="A249" s="1">
        <v>38929</v>
      </c>
      <c r="B249">
        <v>331</v>
      </c>
      <c r="C249">
        <v>166.8</v>
      </c>
      <c r="D249">
        <v>88.084999999999994</v>
      </c>
      <c r="E249">
        <f t="shared" si="21"/>
        <v>-2.9764101906453861E-2</v>
      </c>
      <c r="F249">
        <f t="shared" si="22"/>
        <v>92.578413552271201</v>
      </c>
      <c r="G249">
        <f t="shared" si="18"/>
        <v>1.6100386100386102</v>
      </c>
      <c r="H249">
        <f t="shared" si="19"/>
        <v>0.57937317065149474</v>
      </c>
      <c r="I249">
        <f t="shared" si="20"/>
        <v>57.500741271074915</v>
      </c>
      <c r="J249">
        <f t="shared" si="23"/>
        <v>53.637448993664677</v>
      </c>
    </row>
    <row r="250" spans="1:10" x14ac:dyDescent="0.25">
      <c r="A250" s="1">
        <v>38960</v>
      </c>
      <c r="B250">
        <v>364</v>
      </c>
      <c r="C250">
        <v>167.9</v>
      </c>
      <c r="D250">
        <v>87.724999999999994</v>
      </c>
      <c r="E250">
        <f t="shared" si="21"/>
        <v>9.5035492259677709E-2</v>
      </c>
      <c r="F250">
        <f t="shared" si="22"/>
        <v>102.08196277823897</v>
      </c>
      <c r="G250">
        <f t="shared" si="18"/>
        <v>1.6206563706563708</v>
      </c>
      <c r="H250">
        <f t="shared" si="19"/>
        <v>0.57700529483342644</v>
      </c>
      <c r="I250">
        <f t="shared" si="20"/>
        <v>62.988036592171277</v>
      </c>
      <c r="J250">
        <f t="shared" si="23"/>
        <v>58.901833030032641</v>
      </c>
    </row>
    <row r="251" spans="1:10" x14ac:dyDescent="0.25">
      <c r="A251" s="1">
        <v>38989</v>
      </c>
      <c r="B251">
        <v>423</v>
      </c>
      <c r="C251">
        <v>165.4</v>
      </c>
      <c r="D251">
        <v>88.674999999999997</v>
      </c>
      <c r="E251">
        <f t="shared" si="21"/>
        <v>0.1502183114095374</v>
      </c>
      <c r="F251">
        <f t="shared" si="22"/>
        <v>117.10379391919271</v>
      </c>
      <c r="G251">
        <f t="shared" si="18"/>
        <v>1.5965250965250968</v>
      </c>
      <c r="H251">
        <f t="shared" si="19"/>
        <v>0.58325385601999535</v>
      </c>
      <c r="I251">
        <f t="shared" si="20"/>
        <v>73.349172007426617</v>
      </c>
      <c r="J251">
        <f t="shared" si="23"/>
        <v>68.301239357940034</v>
      </c>
    </row>
    <row r="252" spans="1:10" x14ac:dyDescent="0.25">
      <c r="A252" s="1">
        <v>39021</v>
      </c>
      <c r="B252">
        <v>463</v>
      </c>
      <c r="C252">
        <v>162.19999999999999</v>
      </c>
      <c r="D252">
        <v>88.734999999999999</v>
      </c>
      <c r="E252">
        <f t="shared" si="21"/>
        <v>9.0354875039956026E-2</v>
      </c>
      <c r="F252">
        <f t="shared" si="22"/>
        <v>126.13928142318831</v>
      </c>
      <c r="G252">
        <f t="shared" si="18"/>
        <v>1.5656370656370655</v>
      </c>
      <c r="H252">
        <f t="shared" si="19"/>
        <v>0.58364850198967344</v>
      </c>
      <c r="I252">
        <f t="shared" si="20"/>
        <v>80.567383202480329</v>
      </c>
      <c r="J252">
        <f t="shared" si="23"/>
        <v>73.621002644697697</v>
      </c>
    </row>
    <row r="253" spans="1:10" x14ac:dyDescent="0.25">
      <c r="A253" s="1">
        <v>39051</v>
      </c>
      <c r="B253">
        <v>500</v>
      </c>
      <c r="C253">
        <v>164.6</v>
      </c>
      <c r="D253">
        <v>86.665000000000006</v>
      </c>
      <c r="E253">
        <f t="shared" si="21"/>
        <v>7.6881044335957591E-2</v>
      </c>
      <c r="F253">
        <f t="shared" si="22"/>
        <v>133.82738585678408</v>
      </c>
      <c r="G253">
        <f t="shared" si="18"/>
        <v>1.5888030888030888</v>
      </c>
      <c r="H253">
        <f t="shared" si="19"/>
        <v>0.57003321603578128</v>
      </c>
      <c r="I253">
        <f t="shared" si="20"/>
        <v>84.231574573285727</v>
      </c>
      <c r="J253">
        <f t="shared" si="23"/>
        <v>76.286055153604053</v>
      </c>
    </row>
    <row r="254" spans="1:10" x14ac:dyDescent="0.25">
      <c r="A254" s="1">
        <v>39080</v>
      </c>
      <c r="B254">
        <v>476</v>
      </c>
      <c r="C254">
        <v>165.6</v>
      </c>
      <c r="D254">
        <v>87.114999999999995</v>
      </c>
      <c r="E254">
        <f t="shared" si="21"/>
        <v>-4.9190244190771781E-2</v>
      </c>
      <c r="F254">
        <f t="shared" si="22"/>
        <v>128.9083614377069</v>
      </c>
      <c r="G254">
        <f t="shared" si="18"/>
        <v>1.5984555984555986</v>
      </c>
      <c r="H254">
        <f t="shared" si="19"/>
        <v>0.57299306080836643</v>
      </c>
      <c r="I254">
        <f t="shared" si="20"/>
        <v>80.645569111995371</v>
      </c>
      <c r="J254">
        <f t="shared" si="23"/>
        <v>73.863596583982869</v>
      </c>
    </row>
    <row r="255" spans="1:10" x14ac:dyDescent="0.25">
      <c r="A255" s="1">
        <v>39113</v>
      </c>
      <c r="B255">
        <v>433</v>
      </c>
      <c r="C255">
        <v>164</v>
      </c>
      <c r="D255">
        <v>88.394999999999996</v>
      </c>
      <c r="E255">
        <f t="shared" si="21"/>
        <v>-9.468012622893017E-2</v>
      </c>
      <c r="F255">
        <f t="shared" si="22"/>
        <v>119.44034881481389</v>
      </c>
      <c r="G255">
        <f t="shared" si="18"/>
        <v>1.5830115830115832</v>
      </c>
      <c r="H255">
        <f t="shared" si="19"/>
        <v>0.58141217482816454</v>
      </c>
      <c r="I255">
        <f t="shared" si="20"/>
        <v>75.451342300089735</v>
      </c>
      <c r="J255">
        <f t="shared" si="23"/>
        <v>69.444072966655526</v>
      </c>
    </row>
    <row r="256" spans="1:10" x14ac:dyDescent="0.25">
      <c r="A256" s="1">
        <v>39141</v>
      </c>
      <c r="B256">
        <v>450</v>
      </c>
      <c r="C256">
        <v>166.8</v>
      </c>
      <c r="D256">
        <v>86.995000000000005</v>
      </c>
      <c r="E256">
        <f t="shared" si="21"/>
        <v>3.8509854761875593E-2</v>
      </c>
      <c r="F256">
        <f t="shared" si="22"/>
        <v>123.29133429100145</v>
      </c>
      <c r="G256">
        <f t="shared" si="18"/>
        <v>1.6100386100386102</v>
      </c>
      <c r="H256">
        <f t="shared" si="19"/>
        <v>0.57220376886901048</v>
      </c>
      <c r="I256">
        <f t="shared" si="20"/>
        <v>76.576632089614804</v>
      </c>
      <c r="J256">
        <f t="shared" si="23"/>
        <v>70.547766150200104</v>
      </c>
    </row>
    <row r="257" spans="1:10" x14ac:dyDescent="0.25">
      <c r="A257" s="1">
        <v>39171</v>
      </c>
      <c r="B257">
        <v>401</v>
      </c>
      <c r="C257">
        <v>169.3</v>
      </c>
      <c r="D257">
        <v>86.665000000000006</v>
      </c>
      <c r="E257">
        <f t="shared" si="21"/>
        <v>-0.11528615545779629</v>
      </c>
      <c r="F257">
        <f t="shared" si="22"/>
        <v>111.76271874522182</v>
      </c>
      <c r="G257">
        <f t="shared" si="18"/>
        <v>1.6341698841698844</v>
      </c>
      <c r="H257">
        <f t="shared" si="19"/>
        <v>0.57003321603578128</v>
      </c>
      <c r="I257">
        <f t="shared" si="20"/>
        <v>68.391126178410985</v>
      </c>
      <c r="J257">
        <f t="shared" si="23"/>
        <v>63.708461999241287</v>
      </c>
    </row>
    <row r="258" spans="1:10" x14ac:dyDescent="0.25">
      <c r="A258" s="1">
        <v>39202</v>
      </c>
      <c r="B258">
        <v>468</v>
      </c>
      <c r="C258">
        <v>171.4</v>
      </c>
      <c r="D258">
        <v>85.224999999999994</v>
      </c>
      <c r="E258">
        <f t="shared" si="21"/>
        <v>0.15450686861107749</v>
      </c>
      <c r="F258">
        <f t="shared" si="22"/>
        <v>127.21340560632956</v>
      </c>
      <c r="G258">
        <f t="shared" si="18"/>
        <v>1.6544401544401546</v>
      </c>
      <c r="H258">
        <f t="shared" si="19"/>
        <v>0.56056171276350841</v>
      </c>
      <c r="I258">
        <f t="shared" si="20"/>
        <v>76.892116807559745</v>
      </c>
      <c r="J258">
        <f t="shared" si="23"/>
        <v>71.310964533163002</v>
      </c>
    </row>
    <row r="259" spans="1:10" x14ac:dyDescent="0.25">
      <c r="A259" s="1">
        <v>39233</v>
      </c>
      <c r="B259">
        <v>475</v>
      </c>
      <c r="C259">
        <v>173.3</v>
      </c>
      <c r="D259">
        <v>86.265000000000001</v>
      </c>
      <c r="E259">
        <f t="shared" si="21"/>
        <v>1.4846508116994419E-2</v>
      </c>
      <c r="F259">
        <f t="shared" si="22"/>
        <v>128.69805641802901</v>
      </c>
      <c r="G259">
        <f t="shared" ref="G259:G300" si="24">C259/$C$2</f>
        <v>1.6727799227799229</v>
      </c>
      <c r="H259">
        <f t="shared" ref="H259:H300" si="25">D259/$D$2</f>
        <v>0.5674022429045944</v>
      </c>
      <c r="I259">
        <f t="shared" ref="I259:I300" si="26">F259/G259</f>
        <v>76.936633842514738</v>
      </c>
      <c r="J259">
        <f t="shared" si="23"/>
        <v>73.023565869051694</v>
      </c>
    </row>
    <row r="260" spans="1:10" x14ac:dyDescent="0.25">
      <c r="A260" s="1">
        <v>39262</v>
      </c>
      <c r="B260">
        <v>534</v>
      </c>
      <c r="C260">
        <v>173.8</v>
      </c>
      <c r="D260">
        <v>86.215000000000003</v>
      </c>
      <c r="E260">
        <f t="shared" ref="E260:E300" si="27">LN(B260/B259)</f>
        <v>0.1170810349255537</v>
      </c>
      <c r="F260">
        <f t="shared" ref="F260:F300" si="28">F259+100*E260</f>
        <v>140.40615991058439</v>
      </c>
      <c r="G260">
        <f t="shared" si="24"/>
        <v>1.6776061776061779</v>
      </c>
      <c r="H260">
        <f t="shared" si="25"/>
        <v>0.56707337126319601</v>
      </c>
      <c r="I260">
        <f t="shared" si="26"/>
        <v>83.694350786746497</v>
      </c>
      <c r="J260">
        <f t="shared" ref="J260:J300" si="29">F260*H260</f>
        <v>79.62059444661449</v>
      </c>
    </row>
    <row r="261" spans="1:10" x14ac:dyDescent="0.25">
      <c r="A261" s="1">
        <v>39294</v>
      </c>
      <c r="B261">
        <v>571</v>
      </c>
      <c r="C261">
        <v>175.1</v>
      </c>
      <c r="D261">
        <v>84.78</v>
      </c>
      <c r="E261">
        <f t="shared" si="27"/>
        <v>6.699337069581543E-2</v>
      </c>
      <c r="F261">
        <f t="shared" si="28"/>
        <v>147.10549698016592</v>
      </c>
      <c r="G261">
        <f t="shared" si="24"/>
        <v>1.6901544401544402</v>
      </c>
      <c r="H261">
        <f t="shared" si="25"/>
        <v>0.557634755155063</v>
      </c>
      <c r="I261">
        <f t="shared" si="26"/>
        <v>87.036718944290058</v>
      </c>
      <c r="J261">
        <f t="shared" si="29"/>
        <v>82.03113779049869</v>
      </c>
    </row>
    <row r="262" spans="1:10" x14ac:dyDescent="0.25">
      <c r="A262" s="1">
        <v>39325</v>
      </c>
      <c r="B262">
        <v>684</v>
      </c>
      <c r="C262">
        <v>172.4</v>
      </c>
      <c r="D262">
        <v>84.784999999999997</v>
      </c>
      <c r="E262">
        <f t="shared" si="27"/>
        <v>0.18056870796654023</v>
      </c>
      <c r="F262">
        <f t="shared" si="28"/>
        <v>165.16236777681996</v>
      </c>
      <c r="G262">
        <f t="shared" si="24"/>
        <v>1.6640926640926643</v>
      </c>
      <c r="H262">
        <f t="shared" si="25"/>
        <v>0.55766764231920285</v>
      </c>
      <c r="I262">
        <f t="shared" si="26"/>
        <v>99.250703606024047</v>
      </c>
      <c r="J262">
        <f t="shared" si="29"/>
        <v>92.105708237956264</v>
      </c>
    </row>
    <row r="263" spans="1:10" x14ac:dyDescent="0.25">
      <c r="A263" s="1">
        <v>39353</v>
      </c>
      <c r="B263">
        <v>887</v>
      </c>
      <c r="C263">
        <v>173.5</v>
      </c>
      <c r="D263">
        <v>82.474999999999994</v>
      </c>
      <c r="E263">
        <f t="shared" si="27"/>
        <v>0.25988706468702905</v>
      </c>
      <c r="F263">
        <f t="shared" si="28"/>
        <v>191.15107424552286</v>
      </c>
      <c r="G263">
        <f t="shared" si="24"/>
        <v>1.6747104247104247</v>
      </c>
      <c r="H263">
        <f t="shared" si="25"/>
        <v>0.54247377248659845</v>
      </c>
      <c r="I263">
        <f t="shared" si="26"/>
        <v>114.13977689819117</v>
      </c>
      <c r="J263">
        <f t="shared" si="29"/>
        <v>103.69444436083465</v>
      </c>
    </row>
    <row r="264" spans="1:10" x14ac:dyDescent="0.25">
      <c r="A264" s="1">
        <v>39386</v>
      </c>
      <c r="B264">
        <v>783</v>
      </c>
      <c r="C264">
        <v>174.7</v>
      </c>
      <c r="D264">
        <v>81.015000000000001</v>
      </c>
      <c r="E264">
        <f t="shared" si="27"/>
        <v>-0.12471228631877636</v>
      </c>
      <c r="F264">
        <f t="shared" si="28"/>
        <v>178.67984561364523</v>
      </c>
      <c r="G264">
        <f t="shared" si="24"/>
        <v>1.6862934362934363</v>
      </c>
      <c r="H264">
        <f t="shared" si="25"/>
        <v>0.5328707205577663</v>
      </c>
      <c r="I264">
        <f t="shared" si="26"/>
        <v>105.96011451387318</v>
      </c>
      <c r="J264">
        <f t="shared" si="29"/>
        <v>95.213258081293574</v>
      </c>
    </row>
    <row r="265" spans="1:10" x14ac:dyDescent="0.25">
      <c r="A265" s="1">
        <v>39416</v>
      </c>
      <c r="B265">
        <v>854</v>
      </c>
      <c r="C265">
        <v>179</v>
      </c>
      <c r="D265">
        <v>80.045000000000002</v>
      </c>
      <c r="E265">
        <f t="shared" si="27"/>
        <v>8.6798497797766716E-2</v>
      </c>
      <c r="F265">
        <f t="shared" si="28"/>
        <v>187.3596953934219</v>
      </c>
      <c r="G265">
        <f t="shared" si="24"/>
        <v>1.7277992277992278</v>
      </c>
      <c r="H265">
        <f t="shared" si="25"/>
        <v>0.5264906107146381</v>
      </c>
      <c r="I265">
        <f t="shared" si="26"/>
        <v>108.4383488422263</v>
      </c>
      <c r="J265">
        <f t="shared" si="29"/>
        <v>98.643120450991262</v>
      </c>
    </row>
    <row r="266" spans="1:10" x14ac:dyDescent="0.25">
      <c r="A266" s="1">
        <v>39447</v>
      </c>
      <c r="B266">
        <v>805</v>
      </c>
      <c r="C266">
        <v>178.6</v>
      </c>
      <c r="D266">
        <v>80.25</v>
      </c>
      <c r="E266">
        <f t="shared" si="27"/>
        <v>-5.908891637000644E-2</v>
      </c>
      <c r="F266">
        <f t="shared" si="28"/>
        <v>181.45080375642127</v>
      </c>
      <c r="G266">
        <f t="shared" si="24"/>
        <v>1.7239382239382239</v>
      </c>
      <c r="H266">
        <f t="shared" si="25"/>
        <v>0.52783898444437138</v>
      </c>
      <c r="I266">
        <f t="shared" si="26"/>
        <v>105.25365772208983</v>
      </c>
      <c r="J266">
        <f t="shared" si="29"/>
        <v>95.776807981404332</v>
      </c>
    </row>
    <row r="267" spans="1:10" x14ac:dyDescent="0.25">
      <c r="A267" s="1">
        <v>39478</v>
      </c>
      <c r="B267">
        <v>868</v>
      </c>
      <c r="C267">
        <v>181</v>
      </c>
      <c r="D267">
        <v>79.504999999999995</v>
      </c>
      <c r="E267">
        <f t="shared" si="27"/>
        <v>7.534943724178679E-2</v>
      </c>
      <c r="F267">
        <f t="shared" si="28"/>
        <v>188.98574748059994</v>
      </c>
      <c r="G267">
        <f t="shared" si="24"/>
        <v>1.7471042471042473</v>
      </c>
      <c r="H267">
        <f t="shared" si="25"/>
        <v>0.52293879698753576</v>
      </c>
      <c r="I267">
        <f t="shared" si="26"/>
        <v>108.17084772922736</v>
      </c>
      <c r="J267">
        <f t="shared" si="29"/>
        <v>98.827979435295148</v>
      </c>
    </row>
    <row r="268" spans="1:10" x14ac:dyDescent="0.25">
      <c r="A268" s="1">
        <v>39507</v>
      </c>
      <c r="B268">
        <v>936</v>
      </c>
      <c r="C268">
        <v>182.7</v>
      </c>
      <c r="D268">
        <v>78.185000000000002</v>
      </c>
      <c r="E268">
        <f t="shared" si="27"/>
        <v>7.5423761817241877E-2</v>
      </c>
      <c r="F268">
        <f t="shared" si="28"/>
        <v>196.52812366232413</v>
      </c>
      <c r="G268">
        <f t="shared" si="24"/>
        <v>1.7635135135135136</v>
      </c>
      <c r="H268">
        <f t="shared" si="25"/>
        <v>0.51425658565461907</v>
      </c>
      <c r="I268">
        <f t="shared" si="26"/>
        <v>111.44123487365506</v>
      </c>
      <c r="J268">
        <f t="shared" si="29"/>
        <v>101.06588185969557</v>
      </c>
    </row>
    <row r="269" spans="1:10" x14ac:dyDescent="0.25">
      <c r="A269" s="1">
        <v>39538</v>
      </c>
      <c r="B269">
        <v>737</v>
      </c>
      <c r="C269">
        <v>187.9</v>
      </c>
      <c r="D269">
        <v>75.974999999999994</v>
      </c>
      <c r="E269">
        <f t="shared" si="27"/>
        <v>-0.23902758428825546</v>
      </c>
      <c r="F269">
        <f t="shared" si="28"/>
        <v>172.6253652334986</v>
      </c>
      <c r="G269">
        <f t="shared" si="24"/>
        <v>1.8137065637065639</v>
      </c>
      <c r="H269">
        <f t="shared" si="25"/>
        <v>0.49972045910481139</v>
      </c>
      <c r="I269">
        <f t="shared" si="26"/>
        <v>95.178221597607518</v>
      </c>
      <c r="J269">
        <f t="shared" si="29"/>
        <v>86.264426767619668</v>
      </c>
    </row>
    <row r="270" spans="1:10" x14ac:dyDescent="0.25">
      <c r="A270" s="1">
        <v>39568</v>
      </c>
      <c r="B270">
        <v>631</v>
      </c>
      <c r="C270">
        <v>190.9</v>
      </c>
      <c r="D270">
        <v>76.915000000000006</v>
      </c>
      <c r="E270">
        <f t="shared" si="27"/>
        <v>-0.15528202964812346</v>
      </c>
      <c r="F270">
        <f t="shared" si="28"/>
        <v>157.09716226868625</v>
      </c>
      <c r="G270">
        <f t="shared" si="24"/>
        <v>1.8426640926640929</v>
      </c>
      <c r="H270">
        <f t="shared" si="25"/>
        <v>0.50590324596310066</v>
      </c>
      <c r="I270">
        <f t="shared" si="26"/>
        <v>85.255453174624904</v>
      </c>
      <c r="J270">
        <f t="shared" si="29"/>
        <v>79.475964323320312</v>
      </c>
    </row>
    <row r="271" spans="1:10" x14ac:dyDescent="0.25">
      <c r="A271" s="1">
        <v>39598</v>
      </c>
      <c r="B271">
        <v>562</v>
      </c>
      <c r="C271">
        <v>196.6</v>
      </c>
      <c r="D271">
        <v>76.930000000000007</v>
      </c>
      <c r="E271">
        <f t="shared" si="27"/>
        <v>-0.11580401264752209</v>
      </c>
      <c r="F271">
        <f t="shared" si="28"/>
        <v>145.51676100393405</v>
      </c>
      <c r="G271">
        <f t="shared" si="24"/>
        <v>1.8976833976833978</v>
      </c>
      <c r="H271">
        <f t="shared" si="25"/>
        <v>0.50600190745552021</v>
      </c>
      <c r="I271">
        <f t="shared" si="26"/>
        <v>76.681263682642765</v>
      </c>
      <c r="J271">
        <f t="shared" si="29"/>
        <v>73.631758634739683</v>
      </c>
    </row>
    <row r="272" spans="1:10" x14ac:dyDescent="0.25">
      <c r="A272" s="1">
        <v>39629</v>
      </c>
      <c r="B272">
        <v>611</v>
      </c>
      <c r="C272">
        <v>200.5</v>
      </c>
      <c r="D272">
        <v>76.069999999999993</v>
      </c>
      <c r="E272">
        <f t="shared" si="27"/>
        <v>8.3595109277904242E-2</v>
      </c>
      <c r="F272">
        <f t="shared" si="28"/>
        <v>153.87627193172449</v>
      </c>
      <c r="G272">
        <f t="shared" si="24"/>
        <v>1.9353281853281854</v>
      </c>
      <c r="H272">
        <f t="shared" si="25"/>
        <v>0.50034531522346826</v>
      </c>
      <c r="I272">
        <f t="shared" si="26"/>
        <v>79.509136020581821</v>
      </c>
      <c r="J272">
        <f t="shared" si="29"/>
        <v>76.991271785090817</v>
      </c>
    </row>
    <row r="273" spans="1:10" x14ac:dyDescent="0.25">
      <c r="A273" s="1">
        <v>39660</v>
      </c>
      <c r="B273">
        <v>584</v>
      </c>
      <c r="C273">
        <v>205.5</v>
      </c>
      <c r="D273">
        <v>77</v>
      </c>
      <c r="E273">
        <f t="shared" si="27"/>
        <v>-4.5195976343368298E-2</v>
      </c>
      <c r="F273">
        <f t="shared" si="28"/>
        <v>149.35667429738766</v>
      </c>
      <c r="G273">
        <f t="shared" si="24"/>
        <v>1.9835907335907337</v>
      </c>
      <c r="H273">
        <f t="shared" si="25"/>
        <v>0.50646232775347788</v>
      </c>
      <c r="I273">
        <f t="shared" si="26"/>
        <v>75.296114147004189</v>
      </c>
      <c r="J273">
        <f t="shared" si="29"/>
        <v>75.643528930172991</v>
      </c>
    </row>
    <row r="274" spans="1:10" x14ac:dyDescent="0.25">
      <c r="A274" s="1">
        <v>39689</v>
      </c>
      <c r="B274">
        <v>553</v>
      </c>
      <c r="C274">
        <v>199</v>
      </c>
      <c r="D274">
        <v>80.72</v>
      </c>
      <c r="E274">
        <f t="shared" si="27"/>
        <v>-5.4542981305892309E-2</v>
      </c>
      <c r="F274">
        <f t="shared" si="28"/>
        <v>143.90237616679843</v>
      </c>
      <c r="G274">
        <f t="shared" si="24"/>
        <v>1.9208494208494209</v>
      </c>
      <c r="H274">
        <f t="shared" si="25"/>
        <v>0.53093037787351594</v>
      </c>
      <c r="I274">
        <f t="shared" si="26"/>
        <v>74.916010908946319</v>
      </c>
      <c r="J274">
        <f t="shared" si="29"/>
        <v>76.402142955135119</v>
      </c>
    </row>
    <row r="275" spans="1:10" x14ac:dyDescent="0.25">
      <c r="A275" s="1">
        <v>39721</v>
      </c>
      <c r="B275">
        <v>485</v>
      </c>
      <c r="C275">
        <v>196.9</v>
      </c>
      <c r="D275">
        <v>80.94</v>
      </c>
      <c r="E275">
        <f t="shared" si="27"/>
        <v>-0.13120911058485166</v>
      </c>
      <c r="F275">
        <f t="shared" si="28"/>
        <v>130.78146510831326</v>
      </c>
      <c r="G275">
        <f t="shared" si="24"/>
        <v>1.9005791505791507</v>
      </c>
      <c r="H275">
        <f t="shared" si="25"/>
        <v>0.53237741309566877</v>
      </c>
      <c r="I275">
        <f t="shared" si="26"/>
        <v>68.811375242362885</v>
      </c>
      <c r="J275">
        <f t="shared" si="29"/>
        <v>69.625098075225281</v>
      </c>
    </row>
    <row r="276" spans="1:10" x14ac:dyDescent="0.25">
      <c r="A276" s="1">
        <v>39752</v>
      </c>
      <c r="B276">
        <v>358</v>
      </c>
      <c r="C276">
        <v>186.4</v>
      </c>
      <c r="D276">
        <v>88.635000000000005</v>
      </c>
      <c r="E276">
        <f t="shared" si="27"/>
        <v>-0.30361590453678283</v>
      </c>
      <c r="F276">
        <f t="shared" si="28"/>
        <v>100.41987465463498</v>
      </c>
      <c r="G276">
        <f t="shared" si="24"/>
        <v>1.7992277992277994</v>
      </c>
      <c r="H276">
        <f t="shared" si="25"/>
        <v>0.58299075870687678</v>
      </c>
      <c r="I276">
        <f t="shared" si="26"/>
        <v>55.812762951825015</v>
      </c>
      <c r="J276">
        <f t="shared" si="29"/>
        <v>58.543858914155116</v>
      </c>
    </row>
    <row r="277" spans="1:10" x14ac:dyDescent="0.25">
      <c r="A277" s="1">
        <v>39780</v>
      </c>
      <c r="B277">
        <v>424</v>
      </c>
      <c r="C277">
        <v>176.8</v>
      </c>
      <c r="D277">
        <v>88.72</v>
      </c>
      <c r="E277">
        <f t="shared" si="27"/>
        <v>0.16920046883125753</v>
      </c>
      <c r="F277">
        <f t="shared" si="28"/>
        <v>117.33992153776073</v>
      </c>
      <c r="G277">
        <f t="shared" si="24"/>
        <v>1.7065637065637067</v>
      </c>
      <c r="H277">
        <f t="shared" si="25"/>
        <v>0.58354984049725389</v>
      </c>
      <c r="I277">
        <f t="shared" si="26"/>
        <v>68.758008321900519</v>
      </c>
      <c r="J277">
        <f t="shared" si="29"/>
        <v>68.473692497320556</v>
      </c>
    </row>
    <row r="278" spans="1:10" x14ac:dyDescent="0.25">
      <c r="A278" s="1">
        <v>39813</v>
      </c>
      <c r="B278">
        <v>489</v>
      </c>
      <c r="C278">
        <v>170.9</v>
      </c>
      <c r="D278">
        <v>83.67</v>
      </c>
      <c r="E278">
        <f t="shared" si="27"/>
        <v>0.14262903424291434</v>
      </c>
      <c r="F278">
        <f t="shared" si="28"/>
        <v>131.60282496205215</v>
      </c>
      <c r="G278">
        <f t="shared" si="24"/>
        <v>1.6496138996138998</v>
      </c>
      <c r="H278">
        <f t="shared" si="25"/>
        <v>0.55033380471601934</v>
      </c>
      <c r="I278">
        <f t="shared" si="26"/>
        <v>79.777955916141607</v>
      </c>
      <c r="J278">
        <f t="shared" si="29"/>
        <v>72.425483372742491</v>
      </c>
    </row>
    <row r="279" spans="1:10" x14ac:dyDescent="0.25">
      <c r="A279" s="1">
        <v>39843</v>
      </c>
      <c r="B279">
        <v>460</v>
      </c>
      <c r="C279">
        <v>171.2</v>
      </c>
      <c r="D279">
        <v>88.33</v>
      </c>
      <c r="E279">
        <f t="shared" si="27"/>
        <v>-6.1135999991731374E-2</v>
      </c>
      <c r="F279">
        <f t="shared" si="28"/>
        <v>125.48922496287902</v>
      </c>
      <c r="G279">
        <f t="shared" si="24"/>
        <v>1.6525096525096525</v>
      </c>
      <c r="H279">
        <f t="shared" si="25"/>
        <v>0.58098464169434672</v>
      </c>
      <c r="I279">
        <f t="shared" si="26"/>
        <v>75.938573049966507</v>
      </c>
      <c r="J279">
        <f t="shared" si="29"/>
        <v>72.907312401559537</v>
      </c>
    </row>
    <row r="280" spans="1:10" x14ac:dyDescent="0.25">
      <c r="A280" s="1">
        <v>39871</v>
      </c>
      <c r="B280">
        <v>433</v>
      </c>
      <c r="C280">
        <v>169.3</v>
      </c>
      <c r="D280">
        <v>90.245000000000005</v>
      </c>
      <c r="E280">
        <f t="shared" si="27"/>
        <v>-6.0488761480650834E-2</v>
      </c>
      <c r="F280">
        <f t="shared" si="28"/>
        <v>119.44034881481394</v>
      </c>
      <c r="G280">
        <f t="shared" si="24"/>
        <v>1.6341698841698844</v>
      </c>
      <c r="H280">
        <f t="shared" si="25"/>
        <v>0.59358042555990398</v>
      </c>
      <c r="I280">
        <f t="shared" si="26"/>
        <v>73.089309729561265</v>
      </c>
      <c r="J280">
        <f t="shared" si="29"/>
        <v>70.897453078520627</v>
      </c>
    </row>
    <row r="281" spans="1:10" x14ac:dyDescent="0.25">
      <c r="A281" s="1">
        <v>39903</v>
      </c>
      <c r="B281">
        <v>466</v>
      </c>
      <c r="C281">
        <v>168.1</v>
      </c>
      <c r="D281">
        <v>87.84</v>
      </c>
      <c r="E281">
        <f t="shared" si="27"/>
        <v>7.3447906123155965E-2</v>
      </c>
      <c r="F281">
        <f t="shared" si="28"/>
        <v>126.78513942712954</v>
      </c>
      <c r="G281">
        <f t="shared" si="24"/>
        <v>1.6225868725868726</v>
      </c>
      <c r="H281">
        <f t="shared" si="25"/>
        <v>0.57776169960864276</v>
      </c>
      <c r="I281">
        <f t="shared" si="26"/>
        <v>78.137658802204754</v>
      </c>
      <c r="J281">
        <f t="shared" si="29"/>
        <v>73.251597640537099</v>
      </c>
    </row>
    <row r="282" spans="1:10" x14ac:dyDescent="0.25">
      <c r="A282" s="1">
        <v>39933</v>
      </c>
      <c r="B282">
        <v>463</v>
      </c>
      <c r="C282">
        <v>169.1</v>
      </c>
      <c r="D282">
        <v>86.394999999999996</v>
      </c>
      <c r="E282">
        <f t="shared" si="27"/>
        <v>-6.4585800394118195E-3</v>
      </c>
      <c r="F282">
        <f t="shared" si="28"/>
        <v>126.13928142318835</v>
      </c>
      <c r="G282">
        <f t="shared" si="24"/>
        <v>1.6322393822393824</v>
      </c>
      <c r="H282">
        <f t="shared" si="25"/>
        <v>0.56825730917223005</v>
      </c>
      <c r="I282">
        <f t="shared" si="26"/>
        <v>77.279890925146731</v>
      </c>
      <c r="J282">
        <f t="shared" si="29"/>
        <v>71.679568642459671</v>
      </c>
    </row>
    <row r="283" spans="1:10" x14ac:dyDescent="0.25">
      <c r="A283" s="1">
        <v>39962</v>
      </c>
      <c r="B283">
        <v>547</v>
      </c>
      <c r="C283">
        <v>170.8</v>
      </c>
      <c r="D283">
        <v>82.155000000000001</v>
      </c>
      <c r="E283">
        <f t="shared" si="27"/>
        <v>0.1667217483357471</v>
      </c>
      <c r="F283">
        <f t="shared" si="28"/>
        <v>142.81145625676305</v>
      </c>
      <c r="G283">
        <f t="shared" si="24"/>
        <v>1.6486486486486489</v>
      </c>
      <c r="H283">
        <f t="shared" si="25"/>
        <v>0.54036899398164895</v>
      </c>
      <c r="I283">
        <f t="shared" si="26"/>
        <v>86.623342319675942</v>
      </c>
      <c r="J283">
        <f t="shared" si="29"/>
        <v>77.170882946521317</v>
      </c>
    </row>
    <row r="284" spans="1:10" x14ac:dyDescent="0.25">
      <c r="A284" s="1">
        <v>39994</v>
      </c>
      <c r="B284">
        <v>431</v>
      </c>
      <c r="C284">
        <v>174.1</v>
      </c>
      <c r="D284">
        <v>81.995000000000005</v>
      </c>
      <c r="E284">
        <f t="shared" si="27"/>
        <v>-0.23834071231823348</v>
      </c>
      <c r="F284">
        <f t="shared" si="28"/>
        <v>118.97738502493971</v>
      </c>
      <c r="G284">
        <f t="shared" si="24"/>
        <v>1.6805019305019306</v>
      </c>
      <c r="H284">
        <f t="shared" si="25"/>
        <v>0.5393166047291742</v>
      </c>
      <c r="I284">
        <f t="shared" si="26"/>
        <v>70.798719635748142</v>
      </c>
      <c r="J284">
        <f t="shared" si="29"/>
        <v>64.166479331206176</v>
      </c>
    </row>
    <row r="285" spans="1:10" x14ac:dyDescent="0.25">
      <c r="A285" s="1">
        <v>40025</v>
      </c>
      <c r="B285">
        <v>415</v>
      </c>
      <c r="C285">
        <v>172.5</v>
      </c>
      <c r="D285">
        <v>81.314999999999998</v>
      </c>
      <c r="E285">
        <f t="shared" si="27"/>
        <v>-3.7829569873049487E-2</v>
      </c>
      <c r="F285">
        <f t="shared" si="28"/>
        <v>115.19442803763476</v>
      </c>
      <c r="G285">
        <f t="shared" si="24"/>
        <v>1.6650579150579152</v>
      </c>
      <c r="H285">
        <f t="shared" si="25"/>
        <v>0.53484395040615651</v>
      </c>
      <c r="I285">
        <f t="shared" si="26"/>
        <v>69.183436201153398</v>
      </c>
      <c r="J285">
        <f t="shared" si="29"/>
        <v>61.611042956426296</v>
      </c>
    </row>
    <row r="286" spans="1:10" x14ac:dyDescent="0.25">
      <c r="A286" s="1">
        <v>40056</v>
      </c>
      <c r="B286">
        <v>289</v>
      </c>
      <c r="C286">
        <v>175</v>
      </c>
      <c r="D286">
        <v>80.295000000000002</v>
      </c>
      <c r="E286">
        <f t="shared" si="27"/>
        <v>-0.36185183211826621</v>
      </c>
      <c r="F286">
        <f t="shared" si="28"/>
        <v>79.009244825808139</v>
      </c>
      <c r="G286">
        <f t="shared" si="24"/>
        <v>1.6891891891891893</v>
      </c>
      <c r="H286">
        <f t="shared" si="25"/>
        <v>0.52813496892162992</v>
      </c>
      <c r="I286">
        <f t="shared" si="26"/>
        <v>46.773472936878413</v>
      </c>
      <c r="J286">
        <f t="shared" si="29"/>
        <v>41.727545060599631</v>
      </c>
    </row>
    <row r="287" spans="1:10" x14ac:dyDescent="0.25">
      <c r="A287" s="1">
        <v>40086</v>
      </c>
      <c r="B287">
        <v>262</v>
      </c>
      <c r="C287">
        <v>174.1</v>
      </c>
      <c r="D287">
        <v>78.965000000000003</v>
      </c>
      <c r="E287">
        <f t="shared" si="27"/>
        <v>-9.8082184351335297E-2</v>
      </c>
      <c r="F287">
        <f t="shared" si="28"/>
        <v>69.201026390674613</v>
      </c>
      <c r="G287">
        <f t="shared" si="24"/>
        <v>1.6805019305019306</v>
      </c>
      <c r="H287">
        <f t="shared" si="25"/>
        <v>0.51938698326043353</v>
      </c>
      <c r="I287">
        <f t="shared" si="26"/>
        <v>41.178784227879895</v>
      </c>
      <c r="J287">
        <f t="shared" si="29"/>
        <v>35.942112335578138</v>
      </c>
    </row>
    <row r="288" spans="1:10" x14ac:dyDescent="0.25">
      <c r="A288" s="1">
        <v>40116</v>
      </c>
      <c r="B288">
        <v>314</v>
      </c>
      <c r="C288">
        <v>175.2</v>
      </c>
      <c r="D288">
        <v>77.760000000000005</v>
      </c>
      <c r="E288">
        <f t="shared" si="27"/>
        <v>0.1810484821471566</v>
      </c>
      <c r="F288">
        <f t="shared" si="28"/>
        <v>87.305874605390272</v>
      </c>
      <c r="G288">
        <f t="shared" si="24"/>
        <v>1.6911196911196911</v>
      </c>
      <c r="H288">
        <f t="shared" si="25"/>
        <v>0.51146117670273294</v>
      </c>
      <c r="I288">
        <f t="shared" si="26"/>
        <v>51.626076536064112</v>
      </c>
      <c r="J288">
        <f t="shared" si="29"/>
        <v>44.653565358734156</v>
      </c>
    </row>
    <row r="289" spans="1:10" x14ac:dyDescent="0.25">
      <c r="A289" s="1">
        <v>40147</v>
      </c>
      <c r="B289">
        <v>413</v>
      </c>
      <c r="C289">
        <v>177.4</v>
      </c>
      <c r="D289">
        <v>76.685000000000002</v>
      </c>
      <c r="E289">
        <f t="shared" si="27"/>
        <v>0.2740546070527794</v>
      </c>
      <c r="F289">
        <f t="shared" si="28"/>
        <v>114.7113353106682</v>
      </c>
      <c r="G289">
        <f t="shared" si="24"/>
        <v>1.7123552123552126</v>
      </c>
      <c r="H289">
        <f t="shared" si="25"/>
        <v>0.50439043641266812</v>
      </c>
      <c r="I289">
        <f t="shared" si="26"/>
        <v>66.990385220886267</v>
      </c>
      <c r="J289">
        <f t="shared" si="29"/>
        <v>57.859300478827841</v>
      </c>
    </row>
    <row r="290" spans="1:10" x14ac:dyDescent="0.25">
      <c r="A290" s="1">
        <v>40178</v>
      </c>
      <c r="B290">
        <v>410</v>
      </c>
      <c r="C290">
        <v>178.1</v>
      </c>
      <c r="D290">
        <v>79.564999999999998</v>
      </c>
      <c r="E290">
        <f t="shared" si="27"/>
        <v>-7.2904332626792323E-3</v>
      </c>
      <c r="F290">
        <f t="shared" si="28"/>
        <v>113.98229198440028</v>
      </c>
      <c r="G290">
        <f t="shared" si="24"/>
        <v>1.7191119691119692</v>
      </c>
      <c r="H290">
        <f t="shared" si="25"/>
        <v>0.52333344295721385</v>
      </c>
      <c r="I290">
        <f t="shared" si="26"/>
        <v>66.303006454710101</v>
      </c>
      <c r="J290">
        <f t="shared" si="29"/>
        <v>59.650745300350636</v>
      </c>
    </row>
    <row r="291" spans="1:10" x14ac:dyDescent="0.25">
      <c r="A291" s="1">
        <v>40207</v>
      </c>
      <c r="B291">
        <v>384</v>
      </c>
      <c r="C291">
        <v>181.9</v>
      </c>
      <c r="D291">
        <v>80.58</v>
      </c>
      <c r="E291">
        <f t="shared" si="27"/>
        <v>-6.5514607110626566E-2</v>
      </c>
      <c r="F291">
        <f t="shared" si="28"/>
        <v>107.43083127333762</v>
      </c>
      <c r="G291">
        <f t="shared" si="24"/>
        <v>1.7557915057915059</v>
      </c>
      <c r="H291">
        <f t="shared" si="25"/>
        <v>0.53000953727760058</v>
      </c>
      <c r="I291">
        <f t="shared" si="26"/>
        <v>61.186553710378099</v>
      </c>
      <c r="J291">
        <f t="shared" si="29"/>
        <v>56.939365172529655</v>
      </c>
    </row>
    <row r="292" spans="1:10" x14ac:dyDescent="0.25">
      <c r="A292" s="1">
        <v>40235</v>
      </c>
      <c r="B292">
        <v>444</v>
      </c>
      <c r="C292">
        <v>181</v>
      </c>
      <c r="D292">
        <v>82.165000000000006</v>
      </c>
      <c r="E292">
        <f t="shared" si="27"/>
        <v>0.14518200984449789</v>
      </c>
      <c r="F292">
        <f t="shared" si="28"/>
        <v>121.94903225778741</v>
      </c>
      <c r="G292">
        <f t="shared" si="24"/>
        <v>1.7471042471042473</v>
      </c>
      <c r="H292">
        <f t="shared" si="25"/>
        <v>0.54043476830992865</v>
      </c>
      <c r="I292">
        <f t="shared" si="26"/>
        <v>69.800661557495985</v>
      </c>
      <c r="J292">
        <f t="shared" si="29"/>
        <v>65.905496993857355</v>
      </c>
    </row>
    <row r="293" spans="1:10" x14ac:dyDescent="0.25">
      <c r="A293" s="1">
        <v>40268</v>
      </c>
      <c r="B293">
        <v>383</v>
      </c>
      <c r="C293">
        <v>183.3</v>
      </c>
      <c r="D293">
        <v>82.765000000000001</v>
      </c>
      <c r="E293">
        <f t="shared" si="27"/>
        <v>-0.14778957325157882</v>
      </c>
      <c r="F293">
        <f t="shared" si="28"/>
        <v>107.17007493262952</v>
      </c>
      <c r="G293">
        <f t="shared" si="24"/>
        <v>1.7693050193050195</v>
      </c>
      <c r="H293">
        <f t="shared" si="25"/>
        <v>0.54438122800670896</v>
      </c>
      <c r="I293">
        <f t="shared" si="26"/>
        <v>60.571848134317605</v>
      </c>
      <c r="J293">
        <f t="shared" si="29"/>
        <v>58.341376997395876</v>
      </c>
    </row>
    <row r="294" spans="1:10" x14ac:dyDescent="0.25">
      <c r="A294" s="1">
        <v>40298</v>
      </c>
      <c r="B294">
        <v>416</v>
      </c>
      <c r="C294">
        <v>184.4</v>
      </c>
      <c r="D294">
        <v>83.2</v>
      </c>
      <c r="E294">
        <f t="shared" si="27"/>
        <v>8.2650271080617385E-2</v>
      </c>
      <c r="F294">
        <f t="shared" si="28"/>
        <v>115.43510204069126</v>
      </c>
      <c r="G294">
        <f t="shared" si="24"/>
        <v>1.7799227799227801</v>
      </c>
      <c r="H294">
        <f t="shared" si="25"/>
        <v>0.54724241128687479</v>
      </c>
      <c r="I294">
        <f t="shared" si="26"/>
        <v>64.853994421993562</v>
      </c>
      <c r="J294">
        <f t="shared" si="29"/>
        <v>63.170983587894327</v>
      </c>
    </row>
    <row r="295" spans="1:10" x14ac:dyDescent="0.25">
      <c r="A295" s="1">
        <v>40326</v>
      </c>
      <c r="B295">
        <v>452</v>
      </c>
      <c r="C295">
        <v>184.8</v>
      </c>
      <c r="D295">
        <v>87.93</v>
      </c>
      <c r="E295">
        <f t="shared" si="27"/>
        <v>8.2996919570967831E-2</v>
      </c>
      <c r="F295">
        <f t="shared" si="28"/>
        <v>123.73479399778805</v>
      </c>
      <c r="G295">
        <f t="shared" si="24"/>
        <v>1.783783783783784</v>
      </c>
      <c r="H295">
        <f t="shared" si="25"/>
        <v>0.57835366856315984</v>
      </c>
      <c r="I295">
        <f t="shared" si="26"/>
        <v>69.366475423002385</v>
      </c>
      <c r="J295">
        <f t="shared" si="29"/>
        <v>71.56247203752757</v>
      </c>
    </row>
    <row r="296" spans="1:10" x14ac:dyDescent="0.25">
      <c r="A296" s="1">
        <v>40359</v>
      </c>
      <c r="B296">
        <v>477</v>
      </c>
      <c r="C296">
        <v>183.5</v>
      </c>
      <c r="D296">
        <v>87.174999999999997</v>
      </c>
      <c r="E296">
        <f t="shared" si="27"/>
        <v>5.3834311056109953E-2</v>
      </c>
      <c r="F296">
        <f t="shared" si="28"/>
        <v>129.11822510339903</v>
      </c>
      <c r="G296">
        <f t="shared" si="24"/>
        <v>1.7712355212355213</v>
      </c>
      <c r="H296">
        <f t="shared" si="25"/>
        <v>0.57338770677804451</v>
      </c>
      <c r="I296">
        <f t="shared" si="26"/>
        <v>72.897264963008936</v>
      </c>
      <c r="J296">
        <f t="shared" si="29"/>
        <v>74.034802995289311</v>
      </c>
    </row>
    <row r="297" spans="1:10" x14ac:dyDescent="0.25">
      <c r="A297" s="1">
        <v>40389</v>
      </c>
      <c r="B297">
        <v>594</v>
      </c>
      <c r="C297">
        <v>184.2</v>
      </c>
      <c r="D297">
        <v>82.495000000000005</v>
      </c>
      <c r="E297">
        <f t="shared" si="27"/>
        <v>0.21936282847430366</v>
      </c>
      <c r="F297">
        <f t="shared" si="28"/>
        <v>151.05450795082939</v>
      </c>
      <c r="G297">
        <f t="shared" si="24"/>
        <v>1.7779922779922779</v>
      </c>
      <c r="H297">
        <f t="shared" si="25"/>
        <v>0.54260532114315785</v>
      </c>
      <c r="I297">
        <f t="shared" si="26"/>
        <v>84.957910009261269</v>
      </c>
      <c r="J297">
        <f t="shared" si="29"/>
        <v>81.962979796781468</v>
      </c>
    </row>
    <row r="298" spans="1:10" x14ac:dyDescent="0.25">
      <c r="A298" s="1">
        <v>40421</v>
      </c>
      <c r="B298">
        <v>618</v>
      </c>
      <c r="C298">
        <v>184.5</v>
      </c>
      <c r="D298">
        <v>83.944999999999993</v>
      </c>
      <c r="E298">
        <f t="shared" si="27"/>
        <v>3.9609138095045883E-2</v>
      </c>
      <c r="F298">
        <f t="shared" si="28"/>
        <v>155.01542176033396</v>
      </c>
      <c r="G298">
        <f t="shared" si="24"/>
        <v>1.780888030888031</v>
      </c>
      <c r="H298">
        <f t="shared" si="25"/>
        <v>0.5521425987437103</v>
      </c>
      <c r="I298">
        <f t="shared" si="26"/>
        <v>87.043889942388063</v>
      </c>
      <c r="J298">
        <f t="shared" si="29"/>
        <v>85.590617816103091</v>
      </c>
    </row>
    <row r="299" spans="1:10" x14ac:dyDescent="0.25">
      <c r="A299" s="1">
        <v>40451</v>
      </c>
      <c r="B299">
        <v>622</v>
      </c>
      <c r="C299">
        <v>185.1</v>
      </c>
      <c r="D299">
        <v>79.37</v>
      </c>
      <c r="E299">
        <f t="shared" si="27"/>
        <v>6.4516352814885953E-3</v>
      </c>
      <c r="F299">
        <f t="shared" si="28"/>
        <v>155.66058528848282</v>
      </c>
      <c r="G299">
        <f t="shared" si="24"/>
        <v>1.7866795366795367</v>
      </c>
      <c r="H299">
        <f t="shared" si="25"/>
        <v>0.52205084355576026</v>
      </c>
      <c r="I299">
        <f t="shared" si="26"/>
        <v>87.122834337584109</v>
      </c>
      <c r="J299">
        <f t="shared" si="29"/>
        <v>81.262739858235818</v>
      </c>
    </row>
    <row r="300" spans="1:10" x14ac:dyDescent="0.25">
      <c r="A300" s="1">
        <v>40480</v>
      </c>
      <c r="B300">
        <v>713</v>
      </c>
      <c r="C300">
        <v>186.8</v>
      </c>
      <c r="D300">
        <v>77.795000000000002</v>
      </c>
      <c r="E300">
        <f t="shared" si="27"/>
        <v>0.13654132767511648</v>
      </c>
      <c r="F300">
        <f t="shared" si="28"/>
        <v>169.31471805599446</v>
      </c>
      <c r="G300">
        <f t="shared" si="24"/>
        <v>1.8030888030888033</v>
      </c>
      <c r="H300">
        <f t="shared" si="25"/>
        <v>0.51169138685171178</v>
      </c>
      <c r="I300">
        <f t="shared" si="26"/>
        <v>93.90259523876351</v>
      </c>
      <c r="J300">
        <f t="shared" si="29"/>
        <v>86.636882896478369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monthly_W__0000$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2010-12-12T16:15:04Z</dcterms:created>
  <dcterms:modified xsi:type="dcterms:W3CDTF">2012-03-24T12:48:12Z</dcterms:modified>
</cp:coreProperties>
</file>