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115" windowHeight="9015"/>
  </bookViews>
  <sheets>
    <sheet name="HPQ" sheetId="1" r:id="rId1"/>
  </sheets>
  <calcPr calcId="0"/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4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I12" i="1"/>
  <c r="H12" i="1"/>
  <c r="G12" i="1"/>
  <c r="F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<sst xmlns="http://schemas.openxmlformats.org/spreadsheetml/2006/main" count="21" uniqueCount="21">
  <si>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</si>
  <si>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</si>
  <si>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</si>
  <si>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</si>
  <si>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</si>
  <si>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</si>
  <si>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</si>
  <si>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</si>
  <si>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</si>
  <si>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</si>
  <si>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Row</t>
  </si>
  <si>
    <t>Date</t>
  </si>
  <si>
    <t>High</t>
  </si>
  <si>
    <t>Low</t>
  </si>
  <si>
    <t>Close</t>
  </si>
  <si>
    <t>10-Day High</t>
  </si>
  <si>
    <t>10-Day Low</t>
  </si>
  <si>
    <t>10-Day Range</t>
  </si>
  <si>
    <t>%K</t>
  </si>
  <si>
    <t>%K-Slow</t>
  </si>
  <si>
    <t>%D-Slow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</si>
</sst>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14" fontId="0" fillId="0" borderId="11" xfId="0" applyNumberFormat="1" applyBorder="1"/>
    <xf numFmtId="2" fontId="0" fillId="0" borderId="11" xfId="0" applyNumberFormat="1" applyBorder="1"/>
    <xf numFmtId="0" fontId="0" fillId="0" borderId="11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12" xfId="0" applyBorder="1" applyAlignment="1">
      <alignment horizontal="center"/>
    </xf>
    <xf numFmtId="14" fontId="0" fillId="0" borderId="12" xfId="0" applyNumberForma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7" sqref="G7"/>
    </sheetView>
  </sheetViews>
  <sheetFormatPr defaultRowHeight="15" x14ac:dyDescent="0.25"/>
  <cols>
    <col min="1" max="1" width="7.5703125" style="3" customWidth="1"/>
    <col min="2" max="2" width="9.7109375" bestFit="1" customWidth="1"/>
  </cols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4" customFormat="1" ht="30" x14ac:dyDescent="0.25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 spans="1:11" x14ac:dyDescent="0.25">
      <c r="A3" s="7">
        <v>1</v>
      </c>
      <c r="B3" s="8">
        <v>40546</v>
      </c>
      <c r="C3" s="9">
        <v>43.49</v>
      </c>
      <c r="D3" s="9">
        <v>42.22</v>
      </c>
      <c r="E3" s="9">
        <v>42.74</v>
      </c>
      <c r="F3" s="10"/>
      <c r="G3" s="10"/>
      <c r="H3" s="10"/>
      <c r="I3" s="10"/>
      <c r="J3" s="10"/>
      <c r="K3" s="10"/>
    </row>
    <row r="4" spans="1:11" x14ac:dyDescent="0.25">
      <c r="A4" s="11">
        <f>A3+1</f>
        <v>2</v>
      </c>
      <c r="B4" s="12">
        <v>40547</v>
      </c>
      <c r="C4" s="13">
        <v>43.77</v>
      </c>
      <c r="D4" s="13">
        <v>43.01</v>
      </c>
      <c r="E4" s="13">
        <v>43.63</v>
      </c>
      <c r="F4" s="14"/>
      <c r="G4" s="14"/>
      <c r="H4" s="14"/>
      <c r="I4" s="14"/>
      <c r="J4" s="14"/>
      <c r="K4" s="14"/>
    </row>
    <row r="5" spans="1:11" x14ac:dyDescent="0.25">
      <c r="A5" s="11">
        <f t="shared" ref="A5:A45" si="0">A4+1</f>
        <v>3</v>
      </c>
      <c r="B5" s="12">
        <v>40548</v>
      </c>
      <c r="C5" s="13">
        <v>44.22</v>
      </c>
      <c r="D5" s="13">
        <v>43.4</v>
      </c>
      <c r="E5" s="13">
        <v>44.2</v>
      </c>
      <c r="F5" s="14"/>
      <c r="G5" s="14"/>
      <c r="H5" s="14"/>
      <c r="I5" s="14"/>
      <c r="J5" s="14"/>
      <c r="K5" s="14"/>
    </row>
    <row r="6" spans="1:11" x14ac:dyDescent="0.25">
      <c r="A6" s="11">
        <f t="shared" si="0"/>
        <v>4</v>
      </c>
      <c r="B6" s="12">
        <v>40549</v>
      </c>
      <c r="C6" s="13">
        <v>44.96</v>
      </c>
      <c r="D6" s="13">
        <v>44.18</v>
      </c>
      <c r="E6" s="13">
        <v>44.88</v>
      </c>
      <c r="F6" s="14"/>
      <c r="G6" s="14"/>
      <c r="H6" s="14"/>
      <c r="I6" s="14"/>
      <c r="J6" s="14"/>
      <c r="K6" s="14"/>
    </row>
    <row r="7" spans="1:11" x14ac:dyDescent="0.25">
      <c r="A7" s="11">
        <f t="shared" si="0"/>
        <v>5</v>
      </c>
      <c r="B7" s="12">
        <v>40550</v>
      </c>
      <c r="C7" s="13">
        <v>45.39</v>
      </c>
      <c r="D7" s="13">
        <v>44.71</v>
      </c>
      <c r="E7" s="13">
        <v>45.09</v>
      </c>
      <c r="F7" s="14"/>
      <c r="G7" s="14"/>
      <c r="H7" s="14"/>
      <c r="I7" s="14"/>
      <c r="J7" s="14"/>
      <c r="K7" s="14"/>
    </row>
    <row r="8" spans="1:11" x14ac:dyDescent="0.25">
      <c r="A8" s="11">
        <f t="shared" si="0"/>
        <v>6</v>
      </c>
      <c r="B8" s="12">
        <v>40553</v>
      </c>
      <c r="C8" s="13">
        <v>45.05</v>
      </c>
      <c r="D8" s="13">
        <v>44.57</v>
      </c>
      <c r="E8" s="13">
        <v>44.86</v>
      </c>
      <c r="F8" s="14"/>
      <c r="G8" s="14"/>
      <c r="H8" s="14"/>
      <c r="I8" s="14"/>
      <c r="J8" s="14"/>
      <c r="K8" s="14"/>
    </row>
    <row r="9" spans="1:11" x14ac:dyDescent="0.25">
      <c r="A9" s="11">
        <f t="shared" si="0"/>
        <v>7</v>
      </c>
      <c r="B9" s="12">
        <v>40554</v>
      </c>
      <c r="C9" s="13">
        <v>46.06</v>
      </c>
      <c r="D9" s="13">
        <v>45.2</v>
      </c>
      <c r="E9" s="13">
        <v>45.43</v>
      </c>
      <c r="F9" s="14"/>
      <c r="G9" s="14"/>
      <c r="H9" s="14"/>
      <c r="I9" s="14"/>
      <c r="J9" s="14"/>
      <c r="K9" s="14"/>
    </row>
    <row r="10" spans="1:11" x14ac:dyDescent="0.25">
      <c r="A10" s="11">
        <f t="shared" si="0"/>
        <v>8</v>
      </c>
      <c r="B10" s="12">
        <v>40555</v>
      </c>
      <c r="C10" s="13">
        <v>45.71</v>
      </c>
      <c r="D10" s="13">
        <v>45.27</v>
      </c>
      <c r="E10" s="13">
        <v>45.64</v>
      </c>
      <c r="F10" s="14"/>
      <c r="G10" s="14"/>
      <c r="H10" s="14"/>
      <c r="I10" s="14"/>
      <c r="J10" s="14"/>
      <c r="K10" s="14"/>
    </row>
    <row r="11" spans="1:11" x14ac:dyDescent="0.25">
      <c r="A11" s="11">
        <f t="shared" si="0"/>
        <v>9</v>
      </c>
      <c r="B11" s="12">
        <v>40556</v>
      </c>
      <c r="C11" s="13">
        <v>45.84</v>
      </c>
      <c r="D11" s="13">
        <v>45.31</v>
      </c>
      <c r="E11" s="13">
        <v>45.65</v>
      </c>
      <c r="F11" s="14"/>
      <c r="G11" s="14"/>
      <c r="H11" s="14"/>
      <c r="I11" s="14"/>
      <c r="J11" s="14"/>
      <c r="K11" s="14"/>
    </row>
    <row r="12" spans="1:11" x14ac:dyDescent="0.25">
      <c r="A12" s="11">
        <f t="shared" si="0"/>
        <v>10</v>
      </c>
      <c r="B12" s="12">
        <v>40557</v>
      </c>
      <c r="C12" s="13">
        <v>46.4</v>
      </c>
      <c r="D12" s="13">
        <v>45.61</v>
      </c>
      <c r="E12" s="13">
        <v>46.25</v>
      </c>
      <c r="F12" s="13">
        <f>MAX(C3:C12)</f>
        <v>46.4</v>
      </c>
      <c r="G12" s="13">
        <f>MIN(D3:D12)</f>
        <v>42.22</v>
      </c>
      <c r="H12" s="13">
        <f>F12-G12</f>
        <v>4.18</v>
      </c>
      <c r="I12" s="13">
        <f>100*(E12-G12)/H12</f>
        <v>96.411483253588557</v>
      </c>
      <c r="J12" s="14"/>
      <c r="K12" s="14"/>
    </row>
    <row r="13" spans="1:11" x14ac:dyDescent="0.25">
      <c r="A13" s="11">
        <f t="shared" si="0"/>
        <v>11</v>
      </c>
      <c r="B13" s="12">
        <v>40561</v>
      </c>
      <c r="C13" s="13">
        <v>46.42</v>
      </c>
      <c r="D13" s="13">
        <v>46.08</v>
      </c>
      <c r="E13" s="13">
        <v>46.34</v>
      </c>
      <c r="F13" s="13">
        <f t="shared" ref="F13:F45" si="1">MAX(C4:C13)</f>
        <v>46.42</v>
      </c>
      <c r="G13" s="13">
        <f t="shared" ref="G13:G45" si="2">MIN(D4:D13)</f>
        <v>43.01</v>
      </c>
      <c r="H13" s="13">
        <f t="shared" ref="H13:H45" si="3">F13-G13</f>
        <v>3.4100000000000037</v>
      </c>
      <c r="I13" s="13">
        <f t="shared" ref="I13:I45" si="4">100*(E13-G13)/H13</f>
        <v>97.653958944281584</v>
      </c>
      <c r="J13" s="14"/>
      <c r="K13" s="14"/>
    </row>
    <row r="14" spans="1:11" x14ac:dyDescent="0.25">
      <c r="A14" s="11">
        <f t="shared" si="0"/>
        <v>12</v>
      </c>
      <c r="B14" s="12">
        <v>40562</v>
      </c>
      <c r="C14" s="13">
        <v>46.48</v>
      </c>
      <c r="D14" s="13">
        <v>46.08</v>
      </c>
      <c r="E14" s="13">
        <v>46.32</v>
      </c>
      <c r="F14" s="13">
        <f t="shared" si="1"/>
        <v>46.48</v>
      </c>
      <c r="G14" s="13">
        <f t="shared" si="2"/>
        <v>43.4</v>
      </c>
      <c r="H14" s="13">
        <f t="shared" si="3"/>
        <v>3.0799999999999983</v>
      </c>
      <c r="I14" s="13">
        <f t="shared" si="4"/>
        <v>94.805194805194915</v>
      </c>
      <c r="J14" s="13">
        <f>AVERAGE(I12:I14)</f>
        <v>96.290212334355019</v>
      </c>
      <c r="K14" s="14"/>
    </row>
    <row r="15" spans="1:11" x14ac:dyDescent="0.25">
      <c r="A15" s="11">
        <f t="shared" si="0"/>
        <v>13</v>
      </c>
      <c r="B15" s="12">
        <v>40563</v>
      </c>
      <c r="C15" s="13">
        <v>46.79</v>
      </c>
      <c r="D15" s="13">
        <v>45.76</v>
      </c>
      <c r="E15" s="13">
        <v>46.78</v>
      </c>
      <c r="F15" s="13">
        <f t="shared" si="1"/>
        <v>46.79</v>
      </c>
      <c r="G15" s="13">
        <f t="shared" si="2"/>
        <v>44.18</v>
      </c>
      <c r="H15" s="13">
        <f t="shared" si="3"/>
        <v>2.6099999999999994</v>
      </c>
      <c r="I15" s="13">
        <f t="shared" si="4"/>
        <v>99.616858237547959</v>
      </c>
      <c r="J15" s="13">
        <f t="shared" ref="J15:K45" si="5">AVERAGE(I13:I15)</f>
        <v>97.358670662341481</v>
      </c>
      <c r="K15" s="14"/>
    </row>
    <row r="16" spans="1:11" x14ac:dyDescent="0.25">
      <c r="A16" s="11">
        <f t="shared" si="0"/>
        <v>14</v>
      </c>
      <c r="B16" s="12">
        <v>40564</v>
      </c>
      <c r="C16" s="13">
        <v>47.64</v>
      </c>
      <c r="D16" s="13">
        <v>46.83</v>
      </c>
      <c r="E16" s="13">
        <v>47.23</v>
      </c>
      <c r="F16" s="13">
        <f t="shared" si="1"/>
        <v>47.64</v>
      </c>
      <c r="G16" s="13">
        <f t="shared" si="2"/>
        <v>44.57</v>
      </c>
      <c r="H16" s="13">
        <f t="shared" si="3"/>
        <v>3.0700000000000003</v>
      </c>
      <c r="I16" s="13">
        <f t="shared" si="4"/>
        <v>86.644951140065032</v>
      </c>
      <c r="J16" s="13">
        <f t="shared" si="5"/>
        <v>93.689001394269312</v>
      </c>
      <c r="K16" s="13">
        <f>AVERAGE(J14:J16)</f>
        <v>95.779294796988609</v>
      </c>
    </row>
    <row r="17" spans="1:11" x14ac:dyDescent="0.25">
      <c r="A17" s="11">
        <f t="shared" si="0"/>
        <v>15</v>
      </c>
      <c r="B17" s="12">
        <v>40567</v>
      </c>
      <c r="C17" s="13">
        <v>47.59</v>
      </c>
      <c r="D17" s="13">
        <v>46.66</v>
      </c>
      <c r="E17" s="13">
        <v>47.55</v>
      </c>
      <c r="F17" s="13">
        <f t="shared" si="1"/>
        <v>47.64</v>
      </c>
      <c r="G17" s="13">
        <f t="shared" si="2"/>
        <v>44.57</v>
      </c>
      <c r="H17" s="13">
        <f t="shared" si="3"/>
        <v>3.0700000000000003</v>
      </c>
      <c r="I17" s="13">
        <f t="shared" si="4"/>
        <v>97.068403908794664</v>
      </c>
      <c r="J17" s="13">
        <f t="shared" si="5"/>
        <v>94.443404428802566</v>
      </c>
      <c r="K17" s="13">
        <f t="shared" si="5"/>
        <v>95.163692161804462</v>
      </c>
    </row>
    <row r="18" spans="1:11" x14ac:dyDescent="0.25">
      <c r="A18" s="11">
        <f t="shared" si="0"/>
        <v>16</v>
      </c>
      <c r="B18" s="12">
        <v>40568</v>
      </c>
      <c r="C18" s="13">
        <v>47.83</v>
      </c>
      <c r="D18" s="13">
        <v>46.88</v>
      </c>
      <c r="E18" s="13">
        <v>47.08</v>
      </c>
      <c r="F18" s="13">
        <f t="shared" si="1"/>
        <v>47.83</v>
      </c>
      <c r="G18" s="13">
        <f t="shared" si="2"/>
        <v>45.2</v>
      </c>
      <c r="H18" s="13">
        <f t="shared" si="3"/>
        <v>2.6299999999999955</v>
      </c>
      <c r="I18" s="13">
        <f t="shared" si="4"/>
        <v>71.482889733840253</v>
      </c>
      <c r="J18" s="13">
        <f t="shared" si="5"/>
        <v>85.065414927566636</v>
      </c>
      <c r="K18" s="13">
        <f t="shared" si="5"/>
        <v>91.065940250212847</v>
      </c>
    </row>
    <row r="19" spans="1:11" x14ac:dyDescent="0.25">
      <c r="A19" s="11">
        <f t="shared" si="0"/>
        <v>17</v>
      </c>
      <c r="B19" s="12">
        <v>40569</v>
      </c>
      <c r="C19" s="13">
        <v>47.28</v>
      </c>
      <c r="D19" s="13">
        <v>46.57</v>
      </c>
      <c r="E19" s="13">
        <v>46.88</v>
      </c>
      <c r="F19" s="13">
        <f t="shared" si="1"/>
        <v>47.83</v>
      </c>
      <c r="G19" s="13">
        <f t="shared" si="2"/>
        <v>45.27</v>
      </c>
      <c r="H19" s="13">
        <f t="shared" si="3"/>
        <v>2.5599999999999952</v>
      </c>
      <c r="I19" s="13">
        <f t="shared" si="4"/>
        <v>62.890625000000099</v>
      </c>
      <c r="J19" s="13">
        <f t="shared" si="5"/>
        <v>77.147306214211667</v>
      </c>
      <c r="K19" s="13">
        <f t="shared" si="5"/>
        <v>85.552041856860285</v>
      </c>
    </row>
    <row r="20" spans="1:11" x14ac:dyDescent="0.25">
      <c r="A20" s="11">
        <f t="shared" si="0"/>
        <v>18</v>
      </c>
      <c r="B20" s="12">
        <v>40570</v>
      </c>
      <c r="C20" s="13">
        <v>46.98</v>
      </c>
      <c r="D20" s="13">
        <v>46.58</v>
      </c>
      <c r="E20" s="13">
        <v>46.74</v>
      </c>
      <c r="F20" s="13">
        <f t="shared" si="1"/>
        <v>47.83</v>
      </c>
      <c r="G20" s="13">
        <f t="shared" si="2"/>
        <v>45.31</v>
      </c>
      <c r="H20" s="13">
        <f t="shared" si="3"/>
        <v>2.519999999999996</v>
      </c>
      <c r="I20" s="13">
        <f t="shared" si="4"/>
        <v>56.746031746031825</v>
      </c>
      <c r="J20" s="13">
        <f t="shared" si="5"/>
        <v>63.70651549329073</v>
      </c>
      <c r="K20" s="13">
        <f t="shared" si="5"/>
        <v>75.306412211689675</v>
      </c>
    </row>
    <row r="21" spans="1:11" x14ac:dyDescent="0.25">
      <c r="A21" s="15">
        <f t="shared" si="0"/>
        <v>19</v>
      </c>
      <c r="B21" s="16">
        <v>40571</v>
      </c>
      <c r="C21" s="17">
        <v>46.69</v>
      </c>
      <c r="D21" s="17">
        <v>45.36</v>
      </c>
      <c r="E21" s="17">
        <v>45.51</v>
      </c>
      <c r="F21" s="17">
        <f t="shared" si="1"/>
        <v>47.83</v>
      </c>
      <c r="G21" s="17">
        <f t="shared" si="2"/>
        <v>45.36</v>
      </c>
      <c r="H21" s="17">
        <f t="shared" si="3"/>
        <v>2.4699999999999989</v>
      </c>
      <c r="I21" s="17">
        <f t="shared" si="4"/>
        <v>6.0728744939270705</v>
      </c>
      <c r="J21" s="17">
        <f t="shared" si="5"/>
        <v>41.903177079986328</v>
      </c>
      <c r="K21" s="17">
        <f t="shared" si="5"/>
        <v>60.918999595829575</v>
      </c>
    </row>
    <row r="22" spans="1:11" x14ac:dyDescent="0.25">
      <c r="A22" s="3">
        <f t="shared" si="0"/>
        <v>20</v>
      </c>
      <c r="B22" s="1">
        <v>40574</v>
      </c>
      <c r="C22" s="2">
        <v>45.72</v>
      </c>
      <c r="D22" s="2">
        <v>45.13</v>
      </c>
      <c r="E22" s="2">
        <v>45.69</v>
      </c>
      <c r="F22" s="2">
        <f t="shared" si="1"/>
        <v>47.83</v>
      </c>
      <c r="G22" s="2">
        <f t="shared" si="2"/>
        <v>45.13</v>
      </c>
      <c r="H22" s="2">
        <f t="shared" si="3"/>
        <v>2.6999999999999957</v>
      </c>
      <c r="I22" s="2">
        <f t="shared" si="4"/>
        <v>20.740740740740595</v>
      </c>
      <c r="J22" s="2">
        <f t="shared" si="5"/>
        <v>27.853215660233161</v>
      </c>
      <c r="K22" s="2">
        <f t="shared" si="5"/>
        <v>44.487636077836747</v>
      </c>
    </row>
    <row r="23" spans="1:11" x14ac:dyDescent="0.25">
      <c r="A23" s="3">
        <f t="shared" si="0"/>
        <v>21</v>
      </c>
      <c r="B23" s="1">
        <v>40575</v>
      </c>
      <c r="C23" s="2">
        <v>46.6</v>
      </c>
      <c r="D23" s="2">
        <v>45.9</v>
      </c>
      <c r="E23" s="2">
        <v>46.52</v>
      </c>
      <c r="F23" s="2">
        <f t="shared" si="1"/>
        <v>47.83</v>
      </c>
      <c r="G23" s="2">
        <f t="shared" si="2"/>
        <v>45.13</v>
      </c>
      <c r="H23" s="2">
        <f t="shared" si="3"/>
        <v>2.6999999999999957</v>
      </c>
      <c r="I23" s="2">
        <f t="shared" si="4"/>
        <v>51.48148148148158</v>
      </c>
      <c r="J23" s="2">
        <f t="shared" si="5"/>
        <v>26.098365572049747</v>
      </c>
      <c r="K23" s="2">
        <f t="shared" si="5"/>
        <v>31.951586104089746</v>
      </c>
    </row>
    <row r="24" spans="1:11" x14ac:dyDescent="0.25">
      <c r="A24" s="3">
        <f t="shared" si="0"/>
        <v>22</v>
      </c>
      <c r="B24" s="1">
        <v>40576</v>
      </c>
      <c r="C24" s="2">
        <v>47.05</v>
      </c>
      <c r="D24" s="2">
        <v>46.43</v>
      </c>
      <c r="E24" s="2">
        <v>46.89</v>
      </c>
      <c r="F24" s="2">
        <f t="shared" si="1"/>
        <v>47.83</v>
      </c>
      <c r="G24" s="2">
        <f t="shared" si="2"/>
        <v>45.13</v>
      </c>
      <c r="H24" s="2">
        <f t="shared" si="3"/>
        <v>2.6999999999999957</v>
      </c>
      <c r="I24" s="2">
        <f t="shared" si="4"/>
        <v>65.185185185185219</v>
      </c>
      <c r="J24" s="2">
        <f t="shared" si="5"/>
        <v>45.802469135802461</v>
      </c>
      <c r="K24" s="2">
        <f t="shared" si="5"/>
        <v>33.251350122695122</v>
      </c>
    </row>
    <row r="25" spans="1:11" x14ac:dyDescent="0.25">
      <c r="A25" s="3">
        <f t="shared" si="0"/>
        <v>23</v>
      </c>
      <c r="B25" s="1">
        <v>40577</v>
      </c>
      <c r="C25" s="2">
        <v>47.48</v>
      </c>
      <c r="D25" s="2">
        <v>46.47</v>
      </c>
      <c r="E25" s="2">
        <v>47.32</v>
      </c>
      <c r="F25" s="2">
        <f t="shared" si="1"/>
        <v>47.83</v>
      </c>
      <c r="G25" s="2">
        <f t="shared" si="2"/>
        <v>45.13</v>
      </c>
      <c r="H25" s="2">
        <f t="shared" si="3"/>
        <v>2.6999999999999957</v>
      </c>
      <c r="I25" s="2">
        <f t="shared" si="4"/>
        <v>81.111111111111157</v>
      </c>
      <c r="J25" s="2">
        <f t="shared" si="5"/>
        <v>65.925925925925981</v>
      </c>
      <c r="K25" s="2">
        <f t="shared" si="5"/>
        <v>45.942253544592724</v>
      </c>
    </row>
    <row r="26" spans="1:11" x14ac:dyDescent="0.25">
      <c r="A26" s="3">
        <f t="shared" si="0"/>
        <v>24</v>
      </c>
      <c r="B26" s="1">
        <v>40578</v>
      </c>
      <c r="C26" s="2">
        <v>47.53</v>
      </c>
      <c r="D26" s="2">
        <v>47.08</v>
      </c>
      <c r="E26" s="2">
        <v>47.43</v>
      </c>
      <c r="F26" s="2">
        <f t="shared" si="1"/>
        <v>47.83</v>
      </c>
      <c r="G26" s="2">
        <f t="shared" si="2"/>
        <v>45.13</v>
      </c>
      <c r="H26" s="2">
        <f t="shared" si="3"/>
        <v>2.6999999999999957</v>
      </c>
      <c r="I26" s="2">
        <f t="shared" si="4"/>
        <v>85.185185185185219</v>
      </c>
      <c r="J26" s="2">
        <f t="shared" si="5"/>
        <v>77.160493827160522</v>
      </c>
      <c r="K26" s="2">
        <f t="shared" si="5"/>
        <v>62.96296296296299</v>
      </c>
    </row>
    <row r="27" spans="1:11" x14ac:dyDescent="0.25">
      <c r="A27" s="3">
        <f t="shared" si="0"/>
        <v>25</v>
      </c>
      <c r="B27" s="1">
        <v>40581</v>
      </c>
      <c r="C27" s="2">
        <v>48.42</v>
      </c>
      <c r="D27" s="2">
        <v>47.61</v>
      </c>
      <c r="E27" s="2">
        <v>48.14</v>
      </c>
      <c r="F27" s="2">
        <f t="shared" si="1"/>
        <v>48.42</v>
      </c>
      <c r="G27" s="2">
        <f t="shared" si="2"/>
        <v>45.13</v>
      </c>
      <c r="H27" s="2">
        <f t="shared" si="3"/>
        <v>3.2899999999999991</v>
      </c>
      <c r="I27" s="2">
        <f t="shared" si="4"/>
        <v>91.48936170212761</v>
      </c>
      <c r="J27" s="2">
        <f t="shared" si="5"/>
        <v>85.928552666141329</v>
      </c>
      <c r="K27" s="2">
        <f t="shared" si="5"/>
        <v>76.33832413974261</v>
      </c>
    </row>
    <row r="28" spans="1:11" x14ac:dyDescent="0.25">
      <c r="A28" s="3">
        <f t="shared" si="0"/>
        <v>26</v>
      </c>
      <c r="B28" s="1">
        <v>40582</v>
      </c>
      <c r="C28" s="2">
        <v>48.24</v>
      </c>
      <c r="D28" s="2">
        <v>47.76</v>
      </c>
      <c r="E28" s="2">
        <v>48.14</v>
      </c>
      <c r="F28" s="2">
        <f t="shared" si="1"/>
        <v>48.42</v>
      </c>
      <c r="G28" s="2">
        <f t="shared" si="2"/>
        <v>45.13</v>
      </c>
      <c r="H28" s="2">
        <f t="shared" si="3"/>
        <v>3.2899999999999991</v>
      </c>
      <c r="I28" s="2">
        <f t="shared" si="4"/>
        <v>91.48936170212761</v>
      </c>
      <c r="J28" s="2">
        <f t="shared" si="5"/>
        <v>89.387969529813475</v>
      </c>
      <c r="K28" s="2">
        <f t="shared" si="5"/>
        <v>84.159005341038437</v>
      </c>
    </row>
    <row r="29" spans="1:11" x14ac:dyDescent="0.25">
      <c r="A29" s="3">
        <f t="shared" si="0"/>
        <v>27</v>
      </c>
      <c r="B29" s="1">
        <v>40583</v>
      </c>
      <c r="C29" s="2">
        <v>48.94</v>
      </c>
      <c r="D29" s="2">
        <v>47.99</v>
      </c>
      <c r="E29" s="2">
        <v>48.94</v>
      </c>
      <c r="F29" s="2">
        <f t="shared" si="1"/>
        <v>48.94</v>
      </c>
      <c r="G29" s="2">
        <f t="shared" si="2"/>
        <v>45.13</v>
      </c>
      <c r="H29" s="2">
        <f t="shared" si="3"/>
        <v>3.8099999999999952</v>
      </c>
      <c r="I29" s="2">
        <f t="shared" si="4"/>
        <v>100.00000000000001</v>
      </c>
      <c r="J29" s="2">
        <f t="shared" si="5"/>
        <v>94.32624113475174</v>
      </c>
      <c r="K29" s="2">
        <f t="shared" si="5"/>
        <v>89.880921110235519</v>
      </c>
    </row>
    <row r="30" spans="1:11" x14ac:dyDescent="0.25">
      <c r="A30" s="3">
        <f t="shared" si="0"/>
        <v>28</v>
      </c>
      <c r="B30" s="1">
        <v>40584</v>
      </c>
      <c r="C30" s="2">
        <v>49.39</v>
      </c>
      <c r="D30" s="2">
        <v>48.15</v>
      </c>
      <c r="E30" s="2">
        <v>48.54</v>
      </c>
      <c r="F30" s="2">
        <f t="shared" si="1"/>
        <v>49.39</v>
      </c>
      <c r="G30" s="2">
        <f t="shared" si="2"/>
        <v>45.13</v>
      </c>
      <c r="H30" s="2">
        <f t="shared" si="3"/>
        <v>4.259999999999998</v>
      </c>
      <c r="I30" s="2">
        <f t="shared" si="4"/>
        <v>80.046948356807462</v>
      </c>
      <c r="J30" s="2">
        <f t="shared" si="5"/>
        <v>90.512103352978372</v>
      </c>
      <c r="K30" s="2">
        <f t="shared" si="5"/>
        <v>91.4087713391812</v>
      </c>
    </row>
    <row r="31" spans="1:11" x14ac:dyDescent="0.25">
      <c r="A31" s="3">
        <f t="shared" si="0"/>
        <v>29</v>
      </c>
      <c r="B31" s="1">
        <v>40585</v>
      </c>
      <c r="C31" s="2">
        <v>48.81</v>
      </c>
      <c r="D31" s="2">
        <v>48.24</v>
      </c>
      <c r="E31" s="2">
        <v>48.64</v>
      </c>
      <c r="F31" s="2">
        <f t="shared" si="1"/>
        <v>49.39</v>
      </c>
      <c r="G31" s="2">
        <f t="shared" si="2"/>
        <v>45.13</v>
      </c>
      <c r="H31" s="2">
        <f t="shared" si="3"/>
        <v>4.259999999999998</v>
      </c>
      <c r="I31" s="2">
        <f t="shared" si="4"/>
        <v>82.394366197183089</v>
      </c>
      <c r="J31" s="2">
        <f t="shared" si="5"/>
        <v>87.480438184663527</v>
      </c>
      <c r="K31" s="2">
        <f t="shared" si="5"/>
        <v>90.772927557464541</v>
      </c>
    </row>
    <row r="32" spans="1:11" x14ac:dyDescent="0.25">
      <c r="A32" s="3">
        <f t="shared" si="0"/>
        <v>30</v>
      </c>
      <c r="B32" s="1">
        <v>40588</v>
      </c>
      <c r="C32" s="2">
        <v>48.68</v>
      </c>
      <c r="D32" s="2">
        <v>48.06</v>
      </c>
      <c r="E32" s="2">
        <v>48.31</v>
      </c>
      <c r="F32" s="2">
        <f t="shared" si="1"/>
        <v>49.39</v>
      </c>
      <c r="G32" s="2">
        <f t="shared" si="2"/>
        <v>45.9</v>
      </c>
      <c r="H32" s="2">
        <f t="shared" si="3"/>
        <v>3.490000000000002</v>
      </c>
      <c r="I32" s="2">
        <f t="shared" si="4"/>
        <v>69.054441260745051</v>
      </c>
      <c r="J32" s="2">
        <f t="shared" si="5"/>
        <v>77.165251938245191</v>
      </c>
      <c r="K32" s="2">
        <f t="shared" si="5"/>
        <v>85.052597825295706</v>
      </c>
    </row>
    <row r="33" spans="1:11" x14ac:dyDescent="0.25">
      <c r="A33" s="3">
        <f t="shared" si="0"/>
        <v>31</v>
      </c>
      <c r="B33" s="1">
        <v>40589</v>
      </c>
      <c r="C33" s="2">
        <v>48.18</v>
      </c>
      <c r="D33" s="2">
        <v>47.54</v>
      </c>
      <c r="E33" s="2">
        <v>47.99</v>
      </c>
      <c r="F33" s="2">
        <f t="shared" si="1"/>
        <v>49.39</v>
      </c>
      <c r="G33" s="2">
        <f t="shared" si="2"/>
        <v>46.43</v>
      </c>
      <c r="H33" s="2">
        <f t="shared" si="3"/>
        <v>2.9600000000000009</v>
      </c>
      <c r="I33" s="2">
        <f t="shared" si="4"/>
        <v>52.702702702702766</v>
      </c>
      <c r="J33" s="2">
        <f t="shared" si="5"/>
        <v>68.050503386876969</v>
      </c>
      <c r="K33" s="2">
        <f t="shared" si="5"/>
        <v>77.565397836595238</v>
      </c>
    </row>
    <row r="34" spans="1:11" x14ac:dyDescent="0.25">
      <c r="A34" s="3">
        <f t="shared" si="0"/>
        <v>32</v>
      </c>
      <c r="B34" s="1">
        <v>40590</v>
      </c>
      <c r="C34" s="2">
        <v>49.12</v>
      </c>
      <c r="D34" s="2">
        <v>48.36</v>
      </c>
      <c r="E34" s="2">
        <v>48.99</v>
      </c>
      <c r="F34" s="2">
        <f t="shared" si="1"/>
        <v>49.39</v>
      </c>
      <c r="G34" s="2">
        <f t="shared" si="2"/>
        <v>46.47</v>
      </c>
      <c r="H34" s="2">
        <f t="shared" si="3"/>
        <v>2.9200000000000017</v>
      </c>
      <c r="I34" s="2">
        <f t="shared" si="4"/>
        <v>86.301369863013761</v>
      </c>
      <c r="J34" s="2">
        <f t="shared" si="5"/>
        <v>69.352837942153869</v>
      </c>
      <c r="K34" s="2">
        <f t="shared" si="5"/>
        <v>71.522864422425343</v>
      </c>
    </row>
    <row r="35" spans="1:11" x14ac:dyDescent="0.25">
      <c r="A35" s="3">
        <f t="shared" si="0"/>
        <v>33</v>
      </c>
      <c r="B35" s="1">
        <v>40591</v>
      </c>
      <c r="C35" s="2">
        <v>48.79</v>
      </c>
      <c r="D35" s="2">
        <v>48.27</v>
      </c>
      <c r="E35" s="2">
        <v>48.62</v>
      </c>
      <c r="F35" s="2">
        <f t="shared" si="1"/>
        <v>49.39</v>
      </c>
      <c r="G35" s="2">
        <f t="shared" si="2"/>
        <v>47.08</v>
      </c>
      <c r="H35" s="2">
        <f t="shared" si="3"/>
        <v>2.3100000000000023</v>
      </c>
      <c r="I35" s="2">
        <f t="shared" si="4"/>
        <v>66.666666666666558</v>
      </c>
      <c r="J35" s="2">
        <f t="shared" si="5"/>
        <v>68.556913077461033</v>
      </c>
      <c r="K35" s="2">
        <f t="shared" si="5"/>
        <v>68.65341813549729</v>
      </c>
    </row>
    <row r="36" spans="1:11" x14ac:dyDescent="0.25">
      <c r="A36" s="3">
        <f t="shared" si="0"/>
        <v>34</v>
      </c>
      <c r="B36" s="1">
        <v>40592</v>
      </c>
      <c r="C36" s="2">
        <v>48.8</v>
      </c>
      <c r="D36" s="2">
        <v>48.35</v>
      </c>
      <c r="E36" s="2">
        <v>48.67</v>
      </c>
      <c r="F36" s="2">
        <f t="shared" si="1"/>
        <v>49.39</v>
      </c>
      <c r="G36" s="2">
        <f t="shared" si="2"/>
        <v>47.54</v>
      </c>
      <c r="H36" s="2">
        <f t="shared" si="3"/>
        <v>1.8500000000000014</v>
      </c>
      <c r="I36" s="2">
        <f t="shared" si="4"/>
        <v>61.081081081081173</v>
      </c>
      <c r="J36" s="2">
        <f t="shared" si="5"/>
        <v>71.349705870253828</v>
      </c>
      <c r="K36" s="2">
        <f t="shared" si="5"/>
        <v>69.753152296622901</v>
      </c>
    </row>
    <row r="37" spans="1:11" x14ac:dyDescent="0.25">
      <c r="A37" s="3">
        <f t="shared" si="0"/>
        <v>35</v>
      </c>
      <c r="B37" s="1">
        <v>40596</v>
      </c>
      <c r="C37" s="2">
        <v>48.55</v>
      </c>
      <c r="D37" s="2">
        <v>47.27</v>
      </c>
      <c r="E37" s="2">
        <v>48.23</v>
      </c>
      <c r="F37" s="2">
        <f t="shared" si="1"/>
        <v>49.39</v>
      </c>
      <c r="G37" s="2">
        <f t="shared" si="2"/>
        <v>47.27</v>
      </c>
      <c r="H37" s="2">
        <f t="shared" si="3"/>
        <v>2.1199999999999974</v>
      </c>
      <c r="I37" s="2">
        <f t="shared" si="4"/>
        <v>45.283018867924291</v>
      </c>
      <c r="J37" s="2">
        <f t="shared" si="5"/>
        <v>57.676922205224002</v>
      </c>
      <c r="K37" s="2">
        <f t="shared" si="5"/>
        <v>65.861180384312959</v>
      </c>
    </row>
    <row r="38" spans="1:11" x14ac:dyDescent="0.25">
      <c r="A38" s="3">
        <f t="shared" si="0"/>
        <v>36</v>
      </c>
      <c r="B38" s="1">
        <v>40597</v>
      </c>
      <c r="C38" s="2">
        <v>43.72</v>
      </c>
      <c r="D38" s="2">
        <v>42.57</v>
      </c>
      <c r="E38" s="2">
        <v>43.59</v>
      </c>
      <c r="F38" s="2">
        <f t="shared" si="1"/>
        <v>49.39</v>
      </c>
      <c r="G38" s="2">
        <f t="shared" si="2"/>
        <v>42.57</v>
      </c>
      <c r="H38" s="2">
        <f t="shared" si="3"/>
        <v>6.82</v>
      </c>
      <c r="I38" s="2">
        <f t="shared" si="4"/>
        <v>14.956011730205324</v>
      </c>
      <c r="J38" s="2">
        <f t="shared" si="5"/>
        <v>40.440037226403597</v>
      </c>
      <c r="K38" s="2">
        <f t="shared" si="5"/>
        <v>56.488888433960483</v>
      </c>
    </row>
    <row r="39" spans="1:11" x14ac:dyDescent="0.25">
      <c r="A39" s="3">
        <f t="shared" si="0"/>
        <v>37</v>
      </c>
      <c r="B39" s="1">
        <v>40598</v>
      </c>
      <c r="C39" s="2">
        <v>43.25</v>
      </c>
      <c r="D39" s="2">
        <v>42.08</v>
      </c>
      <c r="E39" s="2">
        <v>42.17</v>
      </c>
      <c r="F39" s="2">
        <f t="shared" si="1"/>
        <v>49.39</v>
      </c>
      <c r="G39" s="2">
        <f t="shared" si="2"/>
        <v>42.08</v>
      </c>
      <c r="H39" s="2">
        <f t="shared" si="3"/>
        <v>7.3100000000000023</v>
      </c>
      <c r="I39" s="2">
        <f t="shared" si="4"/>
        <v>1.2311901504788425</v>
      </c>
      <c r="J39" s="2">
        <f t="shared" si="5"/>
        <v>20.490073582869488</v>
      </c>
      <c r="K39" s="2">
        <f t="shared" si="5"/>
        <v>39.53567767149903</v>
      </c>
    </row>
    <row r="40" spans="1:11" x14ac:dyDescent="0.25">
      <c r="A40" s="3">
        <f t="shared" si="0"/>
        <v>38</v>
      </c>
      <c r="B40" s="1">
        <v>40599</v>
      </c>
      <c r="C40" s="2">
        <v>42.8</v>
      </c>
      <c r="D40" s="2">
        <v>42.3</v>
      </c>
      <c r="E40" s="2">
        <v>42.68</v>
      </c>
      <c r="F40" s="2">
        <f t="shared" si="1"/>
        <v>49.12</v>
      </c>
      <c r="G40" s="2">
        <f t="shared" si="2"/>
        <v>42.08</v>
      </c>
      <c r="H40" s="2">
        <f t="shared" si="3"/>
        <v>7.0399999999999991</v>
      </c>
      <c r="I40" s="2">
        <f t="shared" si="4"/>
        <v>8.5227272727272947</v>
      </c>
      <c r="J40" s="2">
        <f t="shared" si="5"/>
        <v>8.236643051137154</v>
      </c>
      <c r="K40" s="2">
        <f t="shared" si="5"/>
        <v>23.055584620136745</v>
      </c>
    </row>
    <row r="41" spans="1:11" x14ac:dyDescent="0.25">
      <c r="A41" s="3">
        <f t="shared" si="0"/>
        <v>39</v>
      </c>
      <c r="B41" s="1">
        <v>40602</v>
      </c>
      <c r="C41" s="2">
        <v>43.83</v>
      </c>
      <c r="D41" s="2">
        <v>42.95</v>
      </c>
      <c r="E41" s="2">
        <v>43.63</v>
      </c>
      <c r="F41" s="2">
        <f t="shared" si="1"/>
        <v>49.12</v>
      </c>
      <c r="G41" s="2">
        <f t="shared" si="2"/>
        <v>42.08</v>
      </c>
      <c r="H41" s="2">
        <f t="shared" si="3"/>
        <v>7.0399999999999991</v>
      </c>
      <c r="I41" s="2">
        <f t="shared" si="4"/>
        <v>22.017045454545517</v>
      </c>
      <c r="J41" s="2">
        <f t="shared" si="5"/>
        <v>10.590320959250551</v>
      </c>
      <c r="K41" s="2">
        <f t="shared" si="5"/>
        <v>13.1056791977524</v>
      </c>
    </row>
    <row r="42" spans="1:11" x14ac:dyDescent="0.25">
      <c r="A42" s="3">
        <f t="shared" si="0"/>
        <v>40</v>
      </c>
      <c r="B42" s="1">
        <v>40603</v>
      </c>
      <c r="C42" s="2">
        <v>43.84</v>
      </c>
      <c r="D42" s="2">
        <v>42.84</v>
      </c>
      <c r="E42" s="2">
        <v>42.91</v>
      </c>
      <c r="F42" s="2">
        <f t="shared" si="1"/>
        <v>49.12</v>
      </c>
      <c r="G42" s="2">
        <f t="shared" si="2"/>
        <v>42.08</v>
      </c>
      <c r="H42" s="2">
        <f t="shared" si="3"/>
        <v>7.0399999999999991</v>
      </c>
      <c r="I42" s="2">
        <f t="shared" si="4"/>
        <v>11.789772727272705</v>
      </c>
      <c r="J42" s="2">
        <f t="shared" si="5"/>
        <v>14.109848484848506</v>
      </c>
      <c r="K42" s="2">
        <f t="shared" si="5"/>
        <v>10.978937498412071</v>
      </c>
    </row>
    <row r="43" spans="1:11" x14ac:dyDescent="0.25">
      <c r="A43" s="3">
        <f t="shared" si="0"/>
        <v>41</v>
      </c>
      <c r="B43" s="1">
        <v>40604</v>
      </c>
      <c r="C43" s="2">
        <v>43.52</v>
      </c>
      <c r="D43" s="2">
        <v>42.78</v>
      </c>
      <c r="E43" s="2">
        <v>43.24</v>
      </c>
      <c r="F43" s="2">
        <f t="shared" si="1"/>
        <v>49.12</v>
      </c>
      <c r="G43" s="2">
        <f t="shared" si="2"/>
        <v>42.08</v>
      </c>
      <c r="H43" s="2">
        <f t="shared" si="3"/>
        <v>7.0399999999999991</v>
      </c>
      <c r="I43" s="2">
        <f t="shared" si="4"/>
        <v>16.477272727272783</v>
      </c>
      <c r="J43" s="2">
        <f t="shared" si="5"/>
        <v>16.761363636363669</v>
      </c>
      <c r="K43" s="2">
        <f t="shared" si="5"/>
        <v>13.82051102682091</v>
      </c>
    </row>
    <row r="44" spans="1:11" x14ac:dyDescent="0.25">
      <c r="A44" s="3">
        <f t="shared" si="0"/>
        <v>42</v>
      </c>
      <c r="B44" s="1">
        <v>40605</v>
      </c>
      <c r="C44" s="2">
        <v>43.86</v>
      </c>
      <c r="D44" s="2">
        <v>43.12</v>
      </c>
      <c r="E44" s="2">
        <v>43.2</v>
      </c>
      <c r="F44" s="2">
        <f t="shared" si="1"/>
        <v>48.8</v>
      </c>
      <c r="G44" s="2">
        <f t="shared" si="2"/>
        <v>42.08</v>
      </c>
      <c r="H44" s="2">
        <f t="shared" si="3"/>
        <v>6.7199999999999989</v>
      </c>
      <c r="I44" s="2">
        <f t="shared" si="4"/>
        <v>16.666666666666739</v>
      </c>
      <c r="J44" s="2">
        <f t="shared" si="5"/>
        <v>14.977904040404075</v>
      </c>
      <c r="K44" s="2">
        <f t="shared" si="5"/>
        <v>15.28303872053875</v>
      </c>
    </row>
    <row r="45" spans="1:11" x14ac:dyDescent="0.25">
      <c r="A45" s="3">
        <f t="shared" si="0"/>
        <v>43</v>
      </c>
      <c r="B45" s="1">
        <v>40606</v>
      </c>
      <c r="C45" s="2">
        <v>43.45</v>
      </c>
      <c r="D45" s="2">
        <v>42.06</v>
      </c>
      <c r="E45" s="2">
        <v>42.61</v>
      </c>
      <c r="F45" s="2">
        <f t="shared" si="1"/>
        <v>48.8</v>
      </c>
      <c r="G45" s="2">
        <f t="shared" si="2"/>
        <v>42.06</v>
      </c>
      <c r="H45" s="2">
        <f t="shared" si="3"/>
        <v>6.7399999999999949</v>
      </c>
      <c r="I45" s="2">
        <f t="shared" si="4"/>
        <v>8.1602373887239992</v>
      </c>
      <c r="J45" s="2">
        <f t="shared" si="5"/>
        <v>13.768058927554506</v>
      </c>
      <c r="K45" s="2">
        <f t="shared" si="5"/>
        <v>15.169108868107417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2011-03-06T15:30:43Z</dcterms:created>
  <dcterms:modified xsi:type="dcterms:W3CDTF">2011-03-06T15:39:19Z</dcterms:modified>
</cp:coreProperties>
</file>