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a\Desktop\4 anno info\adv alg\progetto\"/>
    </mc:Choice>
  </mc:AlternateContent>
  <bookViews>
    <workbookView xWindow="0" yWindow="0" windowWidth="23040" windowHeight="9384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I2" i="1"/>
  <c r="H2" i="1"/>
  <c r="F122" i="1"/>
  <c r="F121" i="1"/>
  <c r="F120" i="1"/>
  <c r="F119" i="1"/>
  <c r="F118" i="1"/>
  <c r="F117" i="1"/>
  <c r="F116" i="1"/>
  <c r="F115" i="1"/>
  <c r="F114" i="1"/>
  <c r="F113" i="1"/>
  <c r="F110" i="1"/>
  <c r="F109" i="1"/>
  <c r="F108" i="1"/>
  <c r="F107" i="1"/>
  <c r="F106" i="1"/>
  <c r="F105" i="1"/>
  <c r="F104" i="1"/>
  <c r="F103" i="1"/>
  <c r="F102" i="1"/>
  <c r="F101" i="1"/>
  <c r="F98" i="1"/>
  <c r="F97" i="1"/>
  <c r="F96" i="1"/>
  <c r="F95" i="1"/>
  <c r="F94" i="1"/>
  <c r="F93" i="1"/>
  <c r="F92" i="1"/>
  <c r="F91" i="1"/>
  <c r="F90" i="1"/>
  <c r="F89" i="1"/>
  <c r="F86" i="1"/>
  <c r="F85" i="1"/>
  <c r="F84" i="1"/>
  <c r="F83" i="1"/>
  <c r="F82" i="1"/>
  <c r="F81" i="1"/>
  <c r="F80" i="1"/>
  <c r="F79" i="1"/>
  <c r="F78" i="1"/>
  <c r="F77" i="1"/>
  <c r="F74" i="1"/>
  <c r="F73" i="1"/>
  <c r="F72" i="1"/>
  <c r="F71" i="1"/>
  <c r="F70" i="1"/>
  <c r="F69" i="1"/>
  <c r="F68" i="1"/>
  <c r="F67" i="1"/>
  <c r="F66" i="1"/>
  <c r="F65" i="1"/>
  <c r="F76" i="1" s="1"/>
  <c r="F59" i="1"/>
  <c r="F58" i="1"/>
  <c r="F57" i="1"/>
  <c r="F56" i="1"/>
  <c r="F55" i="1"/>
  <c r="F54" i="1"/>
  <c r="F53" i="1"/>
  <c r="F52" i="1"/>
  <c r="F51" i="1"/>
  <c r="F50" i="1"/>
  <c r="F47" i="1"/>
  <c r="F46" i="1"/>
  <c r="F45" i="1"/>
  <c r="F44" i="1"/>
  <c r="F43" i="1"/>
  <c r="F42" i="1"/>
  <c r="F41" i="1"/>
  <c r="F40" i="1"/>
  <c r="F39" i="1"/>
  <c r="F38" i="1"/>
  <c r="F49" i="1" s="1"/>
  <c r="F35" i="1"/>
  <c r="F34" i="1"/>
  <c r="F33" i="1"/>
  <c r="F32" i="1"/>
  <c r="F31" i="1"/>
  <c r="F30" i="1"/>
  <c r="F29" i="1"/>
  <c r="F28" i="1"/>
  <c r="F27" i="1"/>
  <c r="F26" i="1"/>
  <c r="F23" i="1"/>
  <c r="F22" i="1"/>
  <c r="F21" i="1"/>
  <c r="F20" i="1"/>
  <c r="F19" i="1"/>
  <c r="F18" i="1"/>
  <c r="F17" i="1"/>
  <c r="F16" i="1"/>
  <c r="F15" i="1"/>
  <c r="F14" i="1"/>
  <c r="F25" i="1" s="1"/>
  <c r="F11" i="1"/>
  <c r="F10" i="1"/>
  <c r="F9" i="1"/>
  <c r="F8" i="1"/>
  <c r="F7" i="1"/>
  <c r="F6" i="1"/>
  <c r="F5" i="1"/>
  <c r="F4" i="1"/>
  <c r="F3" i="1"/>
  <c r="F2" i="1"/>
  <c r="F61" i="1" l="1"/>
  <c r="F112" i="1"/>
  <c r="F13" i="1"/>
  <c r="F37" i="1"/>
  <c r="F88" i="1"/>
  <c r="F100" i="1"/>
  <c r="F124" i="1"/>
  <c r="F12" i="1"/>
  <c r="F24" i="1"/>
  <c r="F36" i="1"/>
  <c r="F48" i="1"/>
  <c r="F60" i="1"/>
  <c r="F75" i="1"/>
  <c r="F87" i="1"/>
  <c r="F99" i="1"/>
  <c r="F111" i="1"/>
  <c r="F123" i="1"/>
</calcChain>
</file>

<file path=xl/sharedStrings.xml><?xml version="1.0" encoding="utf-8"?>
<sst xmlns="http://schemas.openxmlformats.org/spreadsheetml/2006/main" count="29" uniqueCount="12">
  <si>
    <t>vertices</t>
  </si>
  <si>
    <t>edges</t>
  </si>
  <si>
    <t>min</t>
  </si>
  <si>
    <t>max</t>
  </si>
  <si>
    <t xml:space="preserve">diff </t>
  </si>
  <si>
    <t>mean</t>
  </si>
  <si>
    <t>variance</t>
  </si>
  <si>
    <t>dev</t>
  </si>
  <si>
    <t>mean300</t>
  </si>
  <si>
    <t>mean400</t>
  </si>
  <si>
    <t>Ratio</t>
  </si>
  <si>
    <t>memory(Kb)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</si>
</sst>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4"/>
  <sheetViews>
    <sheetView tabSelected="1" workbookViewId="0">
      <selection activeCell="J8" sqref="J8"/>
    </sheetView>
  </sheetViews>
  <sheetFormatPr defaultRowHeight="14.4" x14ac:dyDescent="0.3"/>
  <cols>
    <col min="3" max="3" width="12.44140625" customWidth="1"/>
  </cols>
  <sheetData>
    <row r="1" spans="1:10" x14ac:dyDescent="0.3">
      <c r="A1" t="s">
        <v>0</v>
      </c>
      <c r="B1" t="s">
        <v>1</v>
      </c>
      <c r="C1" t="s">
        <v>11</v>
      </c>
      <c r="D1" t="s">
        <v>2</v>
      </c>
      <c r="E1" t="s">
        <v>3</v>
      </c>
      <c r="F1" t="s">
        <v>4</v>
      </c>
      <c r="H1" t="s">
        <v>8</v>
      </c>
      <c r="I1" t="s">
        <v>9</v>
      </c>
      <c r="J1" t="s">
        <v>10</v>
      </c>
    </row>
    <row r="2" spans="1:10" x14ac:dyDescent="0.3">
      <c r="A2">
        <v>300</v>
      </c>
      <c r="B2">
        <v>300</v>
      </c>
      <c r="D2">
        <v>880</v>
      </c>
      <c r="E2">
        <v>932</v>
      </c>
      <c r="F2">
        <f>E2-D2</f>
        <v>52</v>
      </c>
      <c r="H2">
        <f>AVERAGE(F12,F24,F36,F48,F60)</f>
        <v>20.880000000000003</v>
      </c>
      <c r="I2">
        <f>AVERAGE(F87,F75,F99,F111,F123)</f>
        <v>28.040000000000003</v>
      </c>
      <c r="J2">
        <f>H2/I2</f>
        <v>0.74465049928673321</v>
      </c>
    </row>
    <row r="3" spans="1:10" x14ac:dyDescent="0.3">
      <c r="D3">
        <v>972</v>
      </c>
      <c r="E3">
        <v>984</v>
      </c>
      <c r="F3">
        <f t="shared" ref="F3:F11" si="0">E3-D3</f>
        <v>12</v>
      </c>
    </row>
    <row r="4" spans="1:10" x14ac:dyDescent="0.3">
      <c r="D4">
        <v>932</v>
      </c>
      <c r="E4">
        <v>936</v>
      </c>
      <c r="F4">
        <f t="shared" si="0"/>
        <v>4</v>
      </c>
    </row>
    <row r="5" spans="1:10" x14ac:dyDescent="0.3">
      <c r="D5">
        <v>908</v>
      </c>
      <c r="E5">
        <v>920</v>
      </c>
      <c r="F5">
        <f t="shared" si="0"/>
        <v>12</v>
      </c>
    </row>
    <row r="6" spans="1:10" x14ac:dyDescent="0.3">
      <c r="D6">
        <v>908</v>
      </c>
      <c r="E6">
        <v>932</v>
      </c>
      <c r="F6">
        <f t="shared" si="0"/>
        <v>24</v>
      </c>
    </row>
    <row r="7" spans="1:10" x14ac:dyDescent="0.3">
      <c r="D7">
        <v>924</v>
      </c>
      <c r="E7">
        <v>928</v>
      </c>
      <c r="F7">
        <f t="shared" si="0"/>
        <v>4</v>
      </c>
    </row>
    <row r="8" spans="1:10" x14ac:dyDescent="0.3">
      <c r="D8">
        <v>908</v>
      </c>
      <c r="E8">
        <v>928</v>
      </c>
      <c r="F8">
        <f t="shared" si="0"/>
        <v>20</v>
      </c>
    </row>
    <row r="9" spans="1:10" x14ac:dyDescent="0.3">
      <c r="D9">
        <v>928</v>
      </c>
      <c r="E9">
        <v>932</v>
      </c>
      <c r="F9">
        <f t="shared" si="0"/>
        <v>4</v>
      </c>
    </row>
    <row r="10" spans="1:10" x14ac:dyDescent="0.3">
      <c r="D10">
        <v>848</v>
      </c>
      <c r="E10">
        <v>924</v>
      </c>
      <c r="F10">
        <f t="shared" si="0"/>
        <v>76</v>
      </c>
    </row>
    <row r="11" spans="1:10" x14ac:dyDescent="0.3">
      <c r="D11">
        <v>916</v>
      </c>
      <c r="E11">
        <v>928</v>
      </c>
      <c r="F11">
        <f t="shared" si="0"/>
        <v>12</v>
      </c>
    </row>
    <row r="12" spans="1:10" x14ac:dyDescent="0.3">
      <c r="E12" t="s">
        <v>5</v>
      </c>
      <c r="F12">
        <f>AVERAGE(F2:F11)</f>
        <v>22</v>
      </c>
    </row>
    <row r="13" spans="1:10" x14ac:dyDescent="0.3">
      <c r="E13" t="s">
        <v>6</v>
      </c>
      <c r="F13">
        <f>STDEV(F2:F11)</f>
        <v>23.795424396766329</v>
      </c>
    </row>
    <row r="14" spans="1:10" x14ac:dyDescent="0.3">
      <c r="A14">
        <v>300</v>
      </c>
      <c r="B14">
        <v>350</v>
      </c>
      <c r="D14">
        <v>928</v>
      </c>
      <c r="E14">
        <v>948</v>
      </c>
      <c r="F14">
        <f>E14-D14</f>
        <v>20</v>
      </c>
    </row>
    <row r="15" spans="1:10" x14ac:dyDescent="0.3">
      <c r="D15">
        <v>952</v>
      </c>
      <c r="E15">
        <v>996</v>
      </c>
      <c r="F15">
        <f t="shared" ref="F15:F23" si="1">E15-D15</f>
        <v>44</v>
      </c>
    </row>
    <row r="16" spans="1:10" x14ac:dyDescent="0.3">
      <c r="D16">
        <v>948</v>
      </c>
      <c r="E16">
        <v>1000</v>
      </c>
      <c r="F16">
        <f t="shared" si="1"/>
        <v>52</v>
      </c>
    </row>
    <row r="17" spans="1:6" x14ac:dyDescent="0.3">
      <c r="D17">
        <v>904</v>
      </c>
      <c r="E17">
        <v>940</v>
      </c>
      <c r="F17">
        <f t="shared" si="1"/>
        <v>36</v>
      </c>
    </row>
    <row r="18" spans="1:6" x14ac:dyDescent="0.3">
      <c r="D18">
        <v>892</v>
      </c>
      <c r="E18">
        <v>924</v>
      </c>
      <c r="F18">
        <f t="shared" si="1"/>
        <v>32</v>
      </c>
    </row>
    <row r="19" spans="1:6" x14ac:dyDescent="0.3">
      <c r="D19">
        <v>940</v>
      </c>
      <c r="E19">
        <v>944</v>
      </c>
      <c r="F19">
        <f t="shared" si="1"/>
        <v>4</v>
      </c>
    </row>
    <row r="20" spans="1:6" x14ac:dyDescent="0.3">
      <c r="D20">
        <v>928</v>
      </c>
      <c r="E20">
        <v>936</v>
      </c>
      <c r="F20">
        <f t="shared" si="1"/>
        <v>8</v>
      </c>
    </row>
    <row r="21" spans="1:6" x14ac:dyDescent="0.3">
      <c r="D21">
        <v>928</v>
      </c>
      <c r="E21">
        <v>932</v>
      </c>
      <c r="F21">
        <f t="shared" si="1"/>
        <v>4</v>
      </c>
    </row>
    <row r="22" spans="1:6" x14ac:dyDescent="0.3">
      <c r="D22">
        <v>928</v>
      </c>
      <c r="E22">
        <v>940</v>
      </c>
      <c r="F22">
        <f t="shared" si="1"/>
        <v>12</v>
      </c>
    </row>
    <row r="23" spans="1:6" x14ac:dyDescent="0.3">
      <c r="D23">
        <v>980</v>
      </c>
      <c r="E23">
        <v>996</v>
      </c>
      <c r="F23">
        <f t="shared" si="1"/>
        <v>16</v>
      </c>
    </row>
    <row r="24" spans="1:6" x14ac:dyDescent="0.3">
      <c r="E24" t="s">
        <v>5</v>
      </c>
      <c r="F24">
        <f>AVERAGE(F14:F23)</f>
        <v>22.8</v>
      </c>
    </row>
    <row r="25" spans="1:6" x14ac:dyDescent="0.3">
      <c r="E25" t="s">
        <v>6</v>
      </c>
      <c r="F25">
        <f>STDEV(F14:F23)</f>
        <v>17.183971860105245</v>
      </c>
    </row>
    <row r="26" spans="1:6" x14ac:dyDescent="0.3">
      <c r="A26">
        <v>300</v>
      </c>
      <c r="B26">
        <v>400</v>
      </c>
      <c r="D26">
        <v>932</v>
      </c>
      <c r="E26">
        <v>956</v>
      </c>
      <c r="F26">
        <f>E26-D26</f>
        <v>24</v>
      </c>
    </row>
    <row r="27" spans="1:6" x14ac:dyDescent="0.3">
      <c r="D27">
        <v>936</v>
      </c>
      <c r="E27">
        <v>944</v>
      </c>
      <c r="F27">
        <f t="shared" ref="F27:F35" si="2">E27-D27</f>
        <v>8</v>
      </c>
    </row>
    <row r="28" spans="1:6" x14ac:dyDescent="0.3">
      <c r="D28">
        <v>936</v>
      </c>
      <c r="E28">
        <v>948</v>
      </c>
      <c r="F28">
        <f t="shared" si="2"/>
        <v>12</v>
      </c>
    </row>
    <row r="29" spans="1:6" x14ac:dyDescent="0.3">
      <c r="D29">
        <v>924</v>
      </c>
      <c r="E29">
        <v>952</v>
      </c>
      <c r="F29">
        <f t="shared" si="2"/>
        <v>28</v>
      </c>
    </row>
    <row r="30" spans="1:6" x14ac:dyDescent="0.3">
      <c r="D30">
        <v>944</v>
      </c>
      <c r="E30">
        <v>952</v>
      </c>
      <c r="F30">
        <f t="shared" si="2"/>
        <v>8</v>
      </c>
    </row>
    <row r="31" spans="1:6" x14ac:dyDescent="0.3">
      <c r="D31">
        <v>928</v>
      </c>
      <c r="E31">
        <v>952</v>
      </c>
      <c r="F31">
        <f t="shared" si="2"/>
        <v>24</v>
      </c>
    </row>
    <row r="32" spans="1:6" x14ac:dyDescent="0.3">
      <c r="D32">
        <v>928</v>
      </c>
      <c r="E32">
        <v>956</v>
      </c>
      <c r="F32">
        <f t="shared" si="2"/>
        <v>28</v>
      </c>
    </row>
    <row r="33" spans="1:6" x14ac:dyDescent="0.3">
      <c r="D33">
        <v>980</v>
      </c>
      <c r="E33">
        <v>1024</v>
      </c>
      <c r="F33">
        <f t="shared" si="2"/>
        <v>44</v>
      </c>
    </row>
    <row r="34" spans="1:6" x14ac:dyDescent="0.3">
      <c r="D34">
        <v>928</v>
      </c>
      <c r="E34">
        <v>940</v>
      </c>
      <c r="F34">
        <f t="shared" si="2"/>
        <v>12</v>
      </c>
    </row>
    <row r="35" spans="1:6" x14ac:dyDescent="0.3">
      <c r="D35">
        <v>944</v>
      </c>
      <c r="E35">
        <v>952</v>
      </c>
      <c r="F35">
        <f t="shared" si="2"/>
        <v>8</v>
      </c>
    </row>
    <row r="36" spans="1:6" x14ac:dyDescent="0.3">
      <c r="E36" t="s">
        <v>5</v>
      </c>
      <c r="F36">
        <f>AVERAGE(F26:F35)</f>
        <v>19.600000000000001</v>
      </c>
    </row>
    <row r="37" spans="1:6" x14ac:dyDescent="0.3">
      <c r="E37" t="s">
        <v>6</v>
      </c>
      <c r="F37">
        <f>STDEV(F26:F35)</f>
        <v>11.992590304943391</v>
      </c>
    </row>
    <row r="38" spans="1:6" x14ac:dyDescent="0.3">
      <c r="A38">
        <v>300</v>
      </c>
      <c r="B38">
        <v>450</v>
      </c>
      <c r="D38">
        <v>940</v>
      </c>
      <c r="E38">
        <v>960</v>
      </c>
      <c r="F38">
        <f>E38-D38</f>
        <v>20</v>
      </c>
    </row>
    <row r="39" spans="1:6" x14ac:dyDescent="0.3">
      <c r="D39">
        <v>952</v>
      </c>
      <c r="E39">
        <v>964</v>
      </c>
      <c r="F39">
        <f t="shared" ref="F39:F47" si="3">E39-D39</f>
        <v>12</v>
      </c>
    </row>
    <row r="40" spans="1:6" x14ac:dyDescent="0.3">
      <c r="D40">
        <v>1012</v>
      </c>
      <c r="E40">
        <v>1024</v>
      </c>
      <c r="F40">
        <f t="shared" si="3"/>
        <v>12</v>
      </c>
    </row>
    <row r="41" spans="1:6" x14ac:dyDescent="0.3">
      <c r="D41">
        <v>1000</v>
      </c>
      <c r="E41">
        <v>1020</v>
      </c>
      <c r="F41">
        <f t="shared" si="3"/>
        <v>20</v>
      </c>
    </row>
    <row r="42" spans="1:6" x14ac:dyDescent="0.3">
      <c r="D42">
        <v>936</v>
      </c>
      <c r="E42">
        <v>960</v>
      </c>
      <c r="F42">
        <f t="shared" si="3"/>
        <v>24</v>
      </c>
    </row>
    <row r="43" spans="1:6" x14ac:dyDescent="0.3">
      <c r="D43">
        <v>932</v>
      </c>
      <c r="E43">
        <v>960</v>
      </c>
      <c r="F43">
        <f t="shared" si="3"/>
        <v>28</v>
      </c>
    </row>
    <row r="44" spans="1:6" x14ac:dyDescent="0.3">
      <c r="D44">
        <v>952</v>
      </c>
      <c r="E44">
        <v>972</v>
      </c>
      <c r="F44">
        <f t="shared" si="3"/>
        <v>20</v>
      </c>
    </row>
    <row r="45" spans="1:6" x14ac:dyDescent="0.3">
      <c r="D45">
        <v>940</v>
      </c>
      <c r="E45">
        <v>968</v>
      </c>
      <c r="F45">
        <f t="shared" si="3"/>
        <v>28</v>
      </c>
    </row>
    <row r="46" spans="1:6" x14ac:dyDescent="0.3">
      <c r="D46">
        <v>964</v>
      </c>
      <c r="E46">
        <v>996</v>
      </c>
      <c r="F46">
        <f t="shared" si="3"/>
        <v>32</v>
      </c>
    </row>
    <row r="47" spans="1:6" x14ac:dyDescent="0.3">
      <c r="D47">
        <v>948</v>
      </c>
      <c r="E47">
        <v>960</v>
      </c>
      <c r="F47">
        <f t="shared" si="3"/>
        <v>12</v>
      </c>
    </row>
    <row r="48" spans="1:6" x14ac:dyDescent="0.3">
      <c r="E48" t="s">
        <v>5</v>
      </c>
      <c r="F48">
        <f>AVERAGE(F38:F47)</f>
        <v>20.8</v>
      </c>
    </row>
    <row r="49" spans="1:6" x14ac:dyDescent="0.3">
      <c r="E49" t="s">
        <v>6</v>
      </c>
      <c r="F49">
        <f>STDEV(F38:F47)</f>
        <v>7.254117604658906</v>
      </c>
    </row>
    <row r="50" spans="1:6" x14ac:dyDescent="0.3">
      <c r="A50">
        <v>300</v>
      </c>
      <c r="B50">
        <v>500</v>
      </c>
      <c r="D50">
        <v>936</v>
      </c>
      <c r="E50">
        <v>944</v>
      </c>
      <c r="F50">
        <f>E50-D50</f>
        <v>8</v>
      </c>
    </row>
    <row r="51" spans="1:6" x14ac:dyDescent="0.3">
      <c r="D51">
        <v>940</v>
      </c>
      <c r="E51">
        <v>952</v>
      </c>
      <c r="F51">
        <f t="shared" ref="F51:F59" si="4">E51-D51</f>
        <v>12</v>
      </c>
    </row>
    <row r="52" spans="1:6" x14ac:dyDescent="0.3">
      <c r="D52">
        <v>956</v>
      </c>
      <c r="E52">
        <v>976</v>
      </c>
      <c r="F52">
        <f t="shared" si="4"/>
        <v>20</v>
      </c>
    </row>
    <row r="53" spans="1:6" x14ac:dyDescent="0.3">
      <c r="D53">
        <v>924</v>
      </c>
      <c r="E53">
        <v>952</v>
      </c>
      <c r="F53">
        <f t="shared" si="4"/>
        <v>28</v>
      </c>
    </row>
    <row r="54" spans="1:6" x14ac:dyDescent="0.3">
      <c r="D54">
        <v>972</v>
      </c>
      <c r="E54">
        <v>992</v>
      </c>
      <c r="F54">
        <f t="shared" si="4"/>
        <v>20</v>
      </c>
    </row>
    <row r="55" spans="1:6" x14ac:dyDescent="0.3">
      <c r="D55">
        <v>1000</v>
      </c>
      <c r="E55">
        <v>1024</v>
      </c>
      <c r="F55">
        <f t="shared" si="4"/>
        <v>24</v>
      </c>
    </row>
    <row r="56" spans="1:6" x14ac:dyDescent="0.3">
      <c r="D56">
        <v>936</v>
      </c>
      <c r="E56">
        <v>960</v>
      </c>
      <c r="F56">
        <f t="shared" si="4"/>
        <v>24</v>
      </c>
    </row>
    <row r="57" spans="1:6" x14ac:dyDescent="0.3">
      <c r="D57">
        <v>940</v>
      </c>
      <c r="E57">
        <v>964</v>
      </c>
      <c r="F57">
        <f t="shared" si="4"/>
        <v>24</v>
      </c>
    </row>
    <row r="58" spans="1:6" x14ac:dyDescent="0.3">
      <c r="D58">
        <v>1008</v>
      </c>
      <c r="E58">
        <v>1020</v>
      </c>
      <c r="F58">
        <f t="shared" si="4"/>
        <v>12</v>
      </c>
    </row>
    <row r="59" spans="1:6" x14ac:dyDescent="0.3">
      <c r="D59">
        <v>920</v>
      </c>
      <c r="E59">
        <v>940</v>
      </c>
      <c r="F59">
        <f t="shared" si="4"/>
        <v>20</v>
      </c>
    </row>
    <row r="60" spans="1:6" x14ac:dyDescent="0.3">
      <c r="E60" t="s">
        <v>5</v>
      </c>
      <c r="F60">
        <f>AVERAGE(F50:F59)</f>
        <v>19.2</v>
      </c>
    </row>
    <row r="61" spans="1:6" x14ac:dyDescent="0.3">
      <c r="E61" t="s">
        <v>7</v>
      </c>
      <c r="F61">
        <f>STDEV(F50:F59)</f>
        <v>6.4773108274619293</v>
      </c>
    </row>
    <row r="63" spans="1:6" x14ac:dyDescent="0.3">
      <c r="A63" s="1"/>
      <c r="B63" s="1"/>
      <c r="C63" s="1"/>
      <c r="D63" s="1"/>
      <c r="E63" s="1"/>
      <c r="F63" s="1"/>
    </row>
    <row r="65" spans="1:6" x14ac:dyDescent="0.3">
      <c r="A65">
        <v>400</v>
      </c>
      <c r="B65">
        <v>400</v>
      </c>
      <c r="D65">
        <v>932</v>
      </c>
      <c r="E65">
        <v>972</v>
      </c>
      <c r="F65">
        <f>E65-D65</f>
        <v>40</v>
      </c>
    </row>
    <row r="66" spans="1:6" x14ac:dyDescent="0.3">
      <c r="D66">
        <v>1004</v>
      </c>
      <c r="E66">
        <v>1024</v>
      </c>
      <c r="F66">
        <f t="shared" ref="F66:F74" si="5">E66-D66</f>
        <v>20</v>
      </c>
    </row>
    <row r="67" spans="1:6" x14ac:dyDescent="0.3">
      <c r="D67">
        <v>1008</v>
      </c>
      <c r="E67">
        <v>1024</v>
      </c>
      <c r="F67">
        <f t="shared" si="5"/>
        <v>16</v>
      </c>
    </row>
    <row r="68" spans="1:6" x14ac:dyDescent="0.3">
      <c r="D68">
        <v>932</v>
      </c>
      <c r="E68">
        <v>972</v>
      </c>
      <c r="F68">
        <f t="shared" si="5"/>
        <v>40</v>
      </c>
    </row>
    <row r="69" spans="1:6" x14ac:dyDescent="0.3">
      <c r="D69">
        <v>980</v>
      </c>
      <c r="E69">
        <v>988</v>
      </c>
      <c r="F69">
        <f t="shared" si="5"/>
        <v>8</v>
      </c>
    </row>
    <row r="70" spans="1:6" x14ac:dyDescent="0.3">
      <c r="D70">
        <v>924</v>
      </c>
      <c r="E70">
        <v>960</v>
      </c>
      <c r="F70">
        <f t="shared" si="5"/>
        <v>36</v>
      </c>
    </row>
    <row r="71" spans="1:6" x14ac:dyDescent="0.3">
      <c r="D71">
        <v>940</v>
      </c>
      <c r="E71">
        <v>956</v>
      </c>
      <c r="F71">
        <f t="shared" si="5"/>
        <v>16</v>
      </c>
    </row>
    <row r="72" spans="1:6" x14ac:dyDescent="0.3">
      <c r="D72">
        <v>928</v>
      </c>
      <c r="E72">
        <v>956</v>
      </c>
      <c r="F72">
        <f t="shared" si="5"/>
        <v>28</v>
      </c>
    </row>
    <row r="73" spans="1:6" x14ac:dyDescent="0.3">
      <c r="D73">
        <v>884</v>
      </c>
      <c r="E73">
        <v>960</v>
      </c>
      <c r="F73">
        <f t="shared" si="5"/>
        <v>76</v>
      </c>
    </row>
    <row r="74" spans="1:6" x14ac:dyDescent="0.3">
      <c r="D74">
        <v>928</v>
      </c>
      <c r="E74">
        <v>936</v>
      </c>
      <c r="F74">
        <f t="shared" si="5"/>
        <v>8</v>
      </c>
    </row>
    <row r="75" spans="1:6" x14ac:dyDescent="0.3">
      <c r="E75" t="s">
        <v>5</v>
      </c>
      <c r="F75">
        <f>AVERAGE(F65:F74)</f>
        <v>28.8</v>
      </c>
    </row>
    <row r="76" spans="1:6" x14ac:dyDescent="0.3">
      <c r="E76" t="s">
        <v>7</v>
      </c>
      <c r="F76">
        <f>STDEV(F65:F74)</f>
        <v>20.552372125864206</v>
      </c>
    </row>
    <row r="77" spans="1:6" x14ac:dyDescent="0.3">
      <c r="A77">
        <v>400</v>
      </c>
      <c r="B77">
        <v>450</v>
      </c>
      <c r="D77">
        <v>964</v>
      </c>
      <c r="E77">
        <v>1008</v>
      </c>
      <c r="F77">
        <f>E77-D77</f>
        <v>44</v>
      </c>
    </row>
    <row r="78" spans="1:6" x14ac:dyDescent="0.3">
      <c r="D78">
        <v>924</v>
      </c>
      <c r="E78">
        <v>936</v>
      </c>
      <c r="F78">
        <f t="shared" ref="F78:F86" si="6">E78-D78</f>
        <v>12</v>
      </c>
    </row>
    <row r="79" spans="1:6" x14ac:dyDescent="0.3">
      <c r="D79">
        <v>920</v>
      </c>
      <c r="E79">
        <v>976</v>
      </c>
      <c r="F79">
        <f t="shared" si="6"/>
        <v>56</v>
      </c>
    </row>
    <row r="80" spans="1:6" x14ac:dyDescent="0.3">
      <c r="D80">
        <v>920</v>
      </c>
      <c r="E80">
        <v>960</v>
      </c>
      <c r="F80">
        <f t="shared" si="6"/>
        <v>40</v>
      </c>
    </row>
    <row r="81" spans="1:6" x14ac:dyDescent="0.3">
      <c r="D81">
        <v>916</v>
      </c>
      <c r="E81">
        <v>948</v>
      </c>
      <c r="F81">
        <f t="shared" si="6"/>
        <v>32</v>
      </c>
    </row>
    <row r="82" spans="1:6" x14ac:dyDescent="0.3">
      <c r="D82">
        <v>888</v>
      </c>
      <c r="E82">
        <v>920</v>
      </c>
      <c r="F82">
        <f t="shared" si="6"/>
        <v>32</v>
      </c>
    </row>
    <row r="83" spans="1:6" x14ac:dyDescent="0.3">
      <c r="D83">
        <v>920</v>
      </c>
      <c r="E83">
        <v>928</v>
      </c>
      <c r="F83">
        <f t="shared" si="6"/>
        <v>8</v>
      </c>
    </row>
    <row r="84" spans="1:6" x14ac:dyDescent="0.3">
      <c r="D84">
        <v>928</v>
      </c>
      <c r="E84">
        <v>960</v>
      </c>
      <c r="F84">
        <f t="shared" si="6"/>
        <v>32</v>
      </c>
    </row>
    <row r="85" spans="1:6" x14ac:dyDescent="0.3">
      <c r="D85">
        <v>924</v>
      </c>
      <c r="E85">
        <v>940</v>
      </c>
      <c r="F85">
        <f t="shared" si="6"/>
        <v>16</v>
      </c>
    </row>
    <row r="86" spans="1:6" x14ac:dyDescent="0.3">
      <c r="D86">
        <v>920</v>
      </c>
      <c r="E86">
        <v>924</v>
      </c>
      <c r="F86">
        <f t="shared" si="6"/>
        <v>4</v>
      </c>
    </row>
    <row r="87" spans="1:6" x14ac:dyDescent="0.3">
      <c r="E87" t="s">
        <v>5</v>
      </c>
      <c r="F87">
        <f>AVERAGE(F77:F86)</f>
        <v>27.6</v>
      </c>
    </row>
    <row r="88" spans="1:6" x14ac:dyDescent="0.3">
      <c r="E88" t="s">
        <v>7</v>
      </c>
      <c r="F88">
        <f>STDEV(F77:F86)</f>
        <v>17.017637908946117</v>
      </c>
    </row>
    <row r="89" spans="1:6" x14ac:dyDescent="0.3">
      <c r="A89">
        <v>400</v>
      </c>
      <c r="B89">
        <v>500</v>
      </c>
      <c r="D89">
        <v>924</v>
      </c>
      <c r="E89">
        <v>988</v>
      </c>
      <c r="F89">
        <f>E89-D89</f>
        <v>64</v>
      </c>
    </row>
    <row r="90" spans="1:6" x14ac:dyDescent="0.3">
      <c r="D90">
        <v>932</v>
      </c>
      <c r="E90">
        <v>968</v>
      </c>
      <c r="F90">
        <f t="shared" ref="F90:F98" si="7">E90-D90</f>
        <v>36</v>
      </c>
    </row>
    <row r="91" spans="1:6" x14ac:dyDescent="0.3">
      <c r="D91">
        <v>928</v>
      </c>
      <c r="E91">
        <v>948</v>
      </c>
      <c r="F91">
        <f t="shared" si="7"/>
        <v>20</v>
      </c>
    </row>
    <row r="92" spans="1:6" x14ac:dyDescent="0.3">
      <c r="D92">
        <v>1012</v>
      </c>
      <c r="E92">
        <v>1024</v>
      </c>
      <c r="F92">
        <f t="shared" si="7"/>
        <v>12</v>
      </c>
    </row>
    <row r="93" spans="1:6" x14ac:dyDescent="0.3">
      <c r="D93">
        <v>944</v>
      </c>
      <c r="E93">
        <v>952</v>
      </c>
      <c r="F93">
        <f t="shared" si="7"/>
        <v>8</v>
      </c>
    </row>
    <row r="94" spans="1:6" x14ac:dyDescent="0.3">
      <c r="D94">
        <v>916</v>
      </c>
      <c r="E94">
        <v>932</v>
      </c>
      <c r="F94">
        <f t="shared" si="7"/>
        <v>16</v>
      </c>
    </row>
    <row r="95" spans="1:6" x14ac:dyDescent="0.3">
      <c r="D95">
        <v>920</v>
      </c>
      <c r="E95">
        <v>944</v>
      </c>
      <c r="F95">
        <f t="shared" si="7"/>
        <v>24</v>
      </c>
    </row>
    <row r="96" spans="1:6" x14ac:dyDescent="0.3">
      <c r="D96">
        <v>960</v>
      </c>
      <c r="E96">
        <v>1012</v>
      </c>
      <c r="F96">
        <f t="shared" si="7"/>
        <v>52</v>
      </c>
    </row>
    <row r="97" spans="1:6" x14ac:dyDescent="0.3">
      <c r="D97">
        <v>924</v>
      </c>
      <c r="E97">
        <v>944</v>
      </c>
      <c r="F97">
        <f t="shared" si="7"/>
        <v>20</v>
      </c>
    </row>
    <row r="98" spans="1:6" x14ac:dyDescent="0.3">
      <c r="D98">
        <v>928</v>
      </c>
      <c r="E98">
        <v>944</v>
      </c>
      <c r="F98">
        <f t="shared" si="7"/>
        <v>16</v>
      </c>
    </row>
    <row r="99" spans="1:6" x14ac:dyDescent="0.3">
      <c r="E99" t="s">
        <v>5</v>
      </c>
      <c r="F99">
        <f>AVERAGE(F89:F98)</f>
        <v>26.8</v>
      </c>
    </row>
    <row r="100" spans="1:6" x14ac:dyDescent="0.3">
      <c r="E100" t="s">
        <v>7</v>
      </c>
      <c r="F100">
        <f>STDEV(F89:F98)</f>
        <v>18.286607121059937</v>
      </c>
    </row>
    <row r="101" spans="1:6" x14ac:dyDescent="0.3">
      <c r="A101">
        <v>400</v>
      </c>
      <c r="B101">
        <v>550</v>
      </c>
      <c r="D101">
        <v>956</v>
      </c>
      <c r="E101">
        <v>988</v>
      </c>
      <c r="F101">
        <f>E101-D101</f>
        <v>32</v>
      </c>
    </row>
    <row r="102" spans="1:6" x14ac:dyDescent="0.3">
      <c r="D102">
        <v>972</v>
      </c>
      <c r="E102">
        <v>992</v>
      </c>
      <c r="F102">
        <f t="shared" ref="F102:F110" si="8">E102-D102</f>
        <v>20</v>
      </c>
    </row>
    <row r="103" spans="1:6" x14ac:dyDescent="0.3">
      <c r="D103">
        <v>952</v>
      </c>
      <c r="E103">
        <v>972</v>
      </c>
      <c r="F103">
        <f t="shared" si="8"/>
        <v>20</v>
      </c>
    </row>
    <row r="104" spans="1:6" x14ac:dyDescent="0.3">
      <c r="D104">
        <v>976</v>
      </c>
      <c r="E104">
        <v>1000</v>
      </c>
      <c r="F104">
        <f t="shared" si="8"/>
        <v>24</v>
      </c>
    </row>
    <row r="105" spans="1:6" x14ac:dyDescent="0.3">
      <c r="D105">
        <v>980</v>
      </c>
      <c r="E105">
        <v>996</v>
      </c>
      <c r="F105">
        <f t="shared" si="8"/>
        <v>16</v>
      </c>
    </row>
    <row r="106" spans="1:6" x14ac:dyDescent="0.3">
      <c r="D106">
        <v>956</v>
      </c>
      <c r="E106">
        <v>984</v>
      </c>
      <c r="F106">
        <f t="shared" si="8"/>
        <v>28</v>
      </c>
    </row>
    <row r="107" spans="1:6" x14ac:dyDescent="0.3">
      <c r="D107">
        <v>956</v>
      </c>
      <c r="E107">
        <v>984</v>
      </c>
      <c r="F107">
        <f t="shared" si="8"/>
        <v>28</v>
      </c>
    </row>
    <row r="108" spans="1:6" x14ac:dyDescent="0.3">
      <c r="D108">
        <v>940</v>
      </c>
      <c r="E108">
        <v>960</v>
      </c>
      <c r="F108">
        <f t="shared" si="8"/>
        <v>20</v>
      </c>
    </row>
    <row r="109" spans="1:6" x14ac:dyDescent="0.3">
      <c r="D109">
        <v>932</v>
      </c>
      <c r="E109">
        <v>976</v>
      </c>
      <c r="F109">
        <f t="shared" si="8"/>
        <v>44</v>
      </c>
    </row>
    <row r="110" spans="1:6" x14ac:dyDescent="0.3">
      <c r="D110">
        <v>916</v>
      </c>
      <c r="E110">
        <v>980</v>
      </c>
      <c r="F110">
        <f t="shared" si="8"/>
        <v>64</v>
      </c>
    </row>
    <row r="111" spans="1:6" x14ac:dyDescent="0.3">
      <c r="E111" t="s">
        <v>5</v>
      </c>
      <c r="F111">
        <f>AVERAGE(F101:F110)</f>
        <v>29.6</v>
      </c>
    </row>
    <row r="112" spans="1:6" x14ac:dyDescent="0.3">
      <c r="E112" t="s">
        <v>7</v>
      </c>
      <c r="F112">
        <f>STDEV(F101:F110)</f>
        <v>14.508235209317805</v>
      </c>
    </row>
    <row r="113" spans="1:6" x14ac:dyDescent="0.3">
      <c r="A113">
        <v>400</v>
      </c>
      <c r="B113">
        <v>600</v>
      </c>
      <c r="D113">
        <v>952</v>
      </c>
      <c r="E113">
        <v>980</v>
      </c>
      <c r="F113">
        <f>E113-D113</f>
        <v>28</v>
      </c>
    </row>
    <row r="114" spans="1:6" x14ac:dyDescent="0.3">
      <c r="D114">
        <v>956</v>
      </c>
      <c r="E114">
        <v>984</v>
      </c>
      <c r="F114">
        <f t="shared" ref="F114:F122" si="9">E114-D114</f>
        <v>28</v>
      </c>
    </row>
    <row r="115" spans="1:6" x14ac:dyDescent="0.3">
      <c r="D115">
        <v>948</v>
      </c>
      <c r="E115">
        <v>964</v>
      </c>
      <c r="F115">
        <f t="shared" si="9"/>
        <v>16</v>
      </c>
    </row>
    <row r="116" spans="1:6" x14ac:dyDescent="0.3">
      <c r="D116">
        <v>976</v>
      </c>
      <c r="E116">
        <v>996</v>
      </c>
      <c r="F116">
        <f>E116-D116</f>
        <v>20</v>
      </c>
    </row>
    <row r="117" spans="1:6" x14ac:dyDescent="0.3">
      <c r="D117">
        <v>956</v>
      </c>
      <c r="E117">
        <v>996</v>
      </c>
      <c r="F117">
        <f t="shared" si="9"/>
        <v>40</v>
      </c>
    </row>
    <row r="118" spans="1:6" x14ac:dyDescent="0.3">
      <c r="D118">
        <v>952</v>
      </c>
      <c r="E118">
        <v>964</v>
      </c>
      <c r="F118">
        <f t="shared" si="9"/>
        <v>12</v>
      </c>
    </row>
    <row r="119" spans="1:6" x14ac:dyDescent="0.3">
      <c r="D119">
        <v>940</v>
      </c>
      <c r="E119">
        <v>968</v>
      </c>
      <c r="F119">
        <f t="shared" si="9"/>
        <v>28</v>
      </c>
    </row>
    <row r="120" spans="1:6" x14ac:dyDescent="0.3">
      <c r="D120">
        <v>952</v>
      </c>
      <c r="E120">
        <v>972</v>
      </c>
      <c r="F120">
        <f t="shared" si="9"/>
        <v>20</v>
      </c>
    </row>
    <row r="121" spans="1:6" x14ac:dyDescent="0.3">
      <c r="D121">
        <v>1008</v>
      </c>
      <c r="E121">
        <v>1030</v>
      </c>
      <c r="F121">
        <f t="shared" si="9"/>
        <v>22</v>
      </c>
    </row>
    <row r="122" spans="1:6" x14ac:dyDescent="0.3">
      <c r="D122">
        <v>964</v>
      </c>
      <c r="E122">
        <v>1024</v>
      </c>
      <c r="F122">
        <f t="shared" si="9"/>
        <v>60</v>
      </c>
    </row>
    <row r="123" spans="1:6" x14ac:dyDescent="0.3">
      <c r="E123" t="s">
        <v>5</v>
      </c>
      <c r="F123">
        <f>AVERAGE(F113:F122)</f>
        <v>27.4</v>
      </c>
    </row>
    <row r="124" spans="1:6" x14ac:dyDescent="0.3">
      <c r="E124" t="s">
        <v>7</v>
      </c>
      <c r="F124">
        <f>STDEV(F113:F122)</f>
        <v>13.858010118499855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comoretto</dc:creator>
  <cp:lastModifiedBy>luca comoretto</cp:lastModifiedBy>
  <dcterms:created xsi:type="dcterms:W3CDTF">2018-07-28T12:10:12Z</dcterms:created>
  <dcterms:modified xsi:type="dcterms:W3CDTF">2018-07-28T13:13:49Z</dcterms:modified>
</cp:coreProperties>
</file>