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AC646241-9337-4689-9ECD-2075C901AE6B}" xr6:coauthVersionLast="47" xr6:coauthVersionMax="47" xr10:uidLastSave="{00000000-0000-0000-0000-000000000000}"/>
  <bookViews>
    <workbookView xWindow="-120" yWindow="-120" windowWidth="29040" windowHeight="15720" tabRatio="743" firstSheet="1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1'!$H$1:$H$401</definedName>
    <definedName name="_xlnm._FilterDatabase" localSheetId="3" hidden="1">'Week 2'!$H$1:$H$399</definedName>
    <definedName name="_xlnm._FilterDatabase" localSheetId="5" hidden="1">'Week 3'!$H$1:$H$399</definedName>
    <definedName name="_xlnm._FilterDatabase" localSheetId="7" hidden="1">'Week 4'!$H$1:$H$396</definedName>
    <definedName name="_xlnm._FilterDatabase" localSheetId="9" hidden="1">'Week 5'!$A$1:$CE$396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1" i="6" l="1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398" i="6"/>
  <c r="L399" i="6"/>
  <c r="L173" i="6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173" i="4"/>
  <c r="L398" i="4"/>
  <c r="L399" i="4"/>
  <c r="L173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401" i="2"/>
  <c r="L400" i="2"/>
  <c r="L396" i="10"/>
  <c r="L395" i="10"/>
  <c r="L396" i="8"/>
  <c r="L395" i="8"/>
  <c r="L397" i="6"/>
  <c r="L396" i="6"/>
  <c r="L399" i="2"/>
  <c r="L398" i="2"/>
  <c r="L396" i="4"/>
  <c r="L397" i="4"/>
  <c r="L352" i="4"/>
  <c r="L351" i="4"/>
  <c r="L350" i="4"/>
  <c r="L349" i="4"/>
  <c r="L348" i="4"/>
  <c r="L347" i="4"/>
  <c r="L346" i="4"/>
  <c r="L345" i="4"/>
  <c r="L94" i="4"/>
  <c r="L93" i="4"/>
  <c r="L92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CD368" i="8"/>
  <c r="BY368" i="8"/>
  <c r="L368" i="8"/>
  <c r="L367" i="8"/>
  <c r="L366" i="8"/>
  <c r="L365" i="8"/>
  <c r="L364" i="8"/>
  <c r="L363" i="8"/>
  <c r="L362" i="8"/>
  <c r="L361" i="8"/>
  <c r="L360" i="8"/>
  <c r="CD359" i="8"/>
  <c r="BY359" i="8"/>
  <c r="L359" i="8"/>
  <c r="CD358" i="8"/>
  <c r="BY358" i="8"/>
  <c r="L358" i="8"/>
  <c r="CD357" i="8"/>
  <c r="BY357" i="8"/>
  <c r="L357" i="8"/>
  <c r="CD356" i="8"/>
  <c r="BY356" i="8"/>
  <c r="L356" i="8"/>
  <c r="L355" i="8"/>
  <c r="CD354" i="8"/>
  <c r="BY354" i="8"/>
  <c r="L354" i="8"/>
  <c r="CD353" i="8"/>
  <c r="BY353" i="8"/>
  <c r="L353" i="8"/>
  <c r="CD352" i="8"/>
  <c r="BY352" i="8"/>
  <c r="L352" i="8"/>
  <c r="CD351" i="8"/>
  <c r="BY351" i="8"/>
  <c r="L351" i="8"/>
  <c r="CD350" i="8"/>
  <c r="BY350" i="8"/>
  <c r="L350" i="8"/>
  <c r="CD349" i="8"/>
  <c r="BY349" i="8"/>
  <c r="L349" i="8"/>
  <c r="CD348" i="8"/>
  <c r="BY348" i="8"/>
  <c r="L348" i="8"/>
  <c r="CD347" i="8"/>
  <c r="BY347" i="8"/>
  <c r="L347" i="8"/>
  <c r="CD346" i="8"/>
  <c r="BY346" i="8"/>
  <c r="L346" i="8"/>
  <c r="CD345" i="8"/>
  <c r="BY345" i="8"/>
  <c r="L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L337" i="8"/>
  <c r="CD336" i="8"/>
  <c r="BY336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2" i="6"/>
  <c r="L351" i="6"/>
  <c r="L350" i="6"/>
  <c r="L349" i="6"/>
  <c r="L348" i="6"/>
  <c r="L347" i="6"/>
  <c r="L346" i="6"/>
  <c r="L345" i="6"/>
  <c r="L94" i="6"/>
  <c r="L93" i="6"/>
  <c r="L92" i="6"/>
  <c r="L357" i="6"/>
  <c r="BY369" i="6"/>
  <c r="CD369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0" i="6"/>
  <c r="BY360" i="6"/>
  <c r="CD359" i="6"/>
  <c r="BY359" i="6"/>
  <c r="CD358" i="6"/>
  <c r="BY358" i="6"/>
  <c r="CD357" i="6"/>
  <c r="BY357" i="6"/>
  <c r="CD355" i="6"/>
  <c r="BY355" i="6"/>
  <c r="L355" i="6"/>
  <c r="CD354" i="6"/>
  <c r="BY354" i="6"/>
  <c r="L354" i="6"/>
  <c r="CD353" i="6"/>
  <c r="BY353" i="6"/>
  <c r="L353" i="6"/>
  <c r="CD352" i="6"/>
  <c r="BY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L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CD336" i="6"/>
  <c r="BY336" i="6"/>
  <c r="CD335" i="6"/>
  <c r="BY335" i="6"/>
  <c r="L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L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CD180" i="6"/>
  <c r="BY180" i="6"/>
  <c r="L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CD174" i="6"/>
  <c r="BY174" i="6"/>
  <c r="L174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</calcChain>
</file>

<file path=xl/sharedStrings.xml><?xml version="1.0" encoding="utf-8"?>
<sst xmlns="http://schemas.openxmlformats.org/spreadsheetml/2006/main" count="9214" uniqueCount="484">
  <si>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</si>
  <si>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</si>
  <si>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</si>
  <si>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</si>
  <si>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</si>
  <si>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</si>
  <si>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</si>
  <si>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</si>
  <si>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</si>
  <si>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</si>
  <si>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</si>
  <si>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</si>
  <si>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</si>
  <si>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</si>
  <si>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</si>
  <si>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</si>
  <si>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</si>
  <si>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</si>
  <si>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</si>
  <si>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</si>
  <si>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</si>
  <si>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</si>
  <si>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</si>
  <si>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</si>
  <si>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</si>
  <si>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</si>
  <si>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</si>
  <si>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</si>
  <si>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</si>
  <si>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</si>
  <si>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</si>
  <si>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</si>
  <si>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</si>
  <si>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</si>
  <si>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</si>
  <si>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</si>
  <si>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</si>
  <si>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</si>
  <si>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</si>
  <si>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</si>
  <si>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</si>
  <si>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</si>
  <si>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</si>
  <si>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</si>
  <si>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</si>
  <si>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</si>
  <si>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</si>
  <si>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</si>
  <si>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</si>
  <si>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</si>
  <si>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</si>
  <si>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</si>
  <si>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</si>
  <si>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</si>
  <si>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</si>
  <si>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</si>
  <si>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</si>
  <si>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</si>
  <si>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</si>
  <si>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</si>
  <si>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</si>
  <si>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</si>
  <si>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</si>
  <si>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</si>
  <si>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</si>
  <si>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</si>
  <si>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</si>
  <si>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</si>
  <si>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</si>
  <si>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</si>
  <si>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</si>
  <si>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</si>
  <si>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</si>
  <si>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</si>
  <si>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</si>
  <si>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</si>
  <si>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</si>
  <si>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</si>
  <si>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</si>
  <si>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</si>
  <si>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</si>
  <si>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</si>
  <si>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</si>
  <si>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</si>
  <si>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</si>
  <si>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</si>
  <si>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</si>
  <si>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</si>
  <si>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</si>
  <si>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</si>
  <si>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</si>
  <si>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</si>
  <si>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</si>
  <si>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</si>
  <si>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</si>
  <si>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</si>
  <si>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</si>
  <si>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</si>
  <si>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</si>
  <si>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</si>
  <si>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</si>
  <si>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</si>
  <si>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</si>
  <si>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</si>
  <si>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</si>
  <si>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</si>
  <si>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</si>
  <si>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</si>
  <si>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</si>
  <si>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</si>
  <si>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</si>
  <si>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</si>
  <si>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</si>
  <si>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</si>
  <si>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</si>
  <si>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</si>
  <si>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</si>
  <si>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</si>
  <si>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</si>
  <si>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</si>
  <si>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</si>
  <si>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</si>
  <si>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</si>
  <si>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</si>
  <si>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</si>
  <si>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</si>
  <si>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</si>
  <si>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</si>
  <si>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</si>
  <si>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</si>
  <si>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</si>
  <si>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</si>
  <si>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</si>
  <si>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</si>
  <si>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</si>
  <si>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</si>
  <si>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</si>
  <si>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</si>
  <si>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</si>
  <si>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</si>
  <si>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</si>
  <si>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</si>
  <si>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</si>
  <si>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</si>
  <si>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</si>
  <si>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</si>
  <si>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</si>
  <si>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</si>
  <si>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</si>
  <si>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</si>
  <si>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</si>
  <si>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</si>
  <si>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</si>
  <si>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</si>
  <si>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</si>
  <si>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</si>
  <si>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</si>
  <si>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</si>
  <si>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</si>
  <si>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</si>
  <si>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</si>
  <si>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</si>
  <si>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</si>
  <si>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</si>
  <si>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</si>
  <si>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</si>
  <si>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</si>
  <si>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</si>
  <si>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</si>
  <si>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</si>
  <si>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</si>
  <si>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</si>
  <si>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</si>
  <si>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</si>
  <si>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</si>
  <si>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</si>
  <si>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</si>
  <si>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</si>
  <si>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</si>
  <si>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</si>
  <si>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</si>
  <si>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</si>
  <si>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</si>
  <si>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</si>
  <si>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</si>
  <si>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</si>
  <si>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</si>
  <si>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</si>
  <si>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</si>
  <si>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</si>
  <si>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</si>
  <si>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</si>
  <si>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</si>
  <si>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</si>
  <si>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</si>
  <si>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</si>
  <si>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</si>
  <si>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</si>
  <si>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</si>
  <si>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</si>
  <si>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</si>
  <si>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</si>
  <si>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</si>
  <si>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</si>
  <si>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</si>
  <si>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</si>
  <si>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</si>
  <si>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</si>
  <si>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</si>
  <si>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</si>
  <si>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</si>
  <si>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</si>
  <si>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</si>
  <si>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</si>
  <si>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</si>
  <si>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</si>
  <si>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</si>
  <si>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</si>
  <si>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</si>
  <si>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</si>
  <si>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</si>
  <si>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</si>
  <si>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</si>
  <si>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</si>
  <si>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</si>
  <si>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</si>
  <si>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</si>
  <si>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</si>
  <si>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</si>
  <si>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</si>
  <si>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</si>
  <si>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</si>
  <si>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</si>
  <si>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</si>
  <si>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</si>
  <si>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</si>
  <si>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</si>
  <si>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</si>
  <si>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</si>
  <si>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</si>
  <si>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</si>
  <si>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</si>
  <si>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</si>
  <si>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</si>
  <si>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</si>
  <si>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</si>
  <si>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</si>
  <si>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</si>
  <si>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</si>
  <si>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</si>
  <si>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</si>
  <si>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</si>
  <si>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</si>
  <si>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</si>
  <si>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</si>
  <si>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</si>
  <si>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</si>
  <si>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</si>
  <si>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</si>
  <si>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</si>
  <si>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</si>
  <si>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</si>
  <si>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</si>
  <si>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</si>
  <si>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</si>
  <si>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</si>
  <si>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</si>
  <si>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</si>
  <si>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</si>
  <si>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</si>
  <si>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</si>
  <si>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</si>
  <si>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</si>
  <si>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</si>
  <si>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</si>
  <si>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</si>
  <si>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</si>
  <si>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</si>
  <si>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</si>
  <si>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</si>
  <si>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</si>
  <si>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</si>
  <si>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</si>
  <si>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</si>
  <si>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</si>
  <si>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</si>
  <si>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</si>
  <si>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</si>
  <si>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</si>
  <si>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</si>
  <si>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</si>
  <si>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</si>
  <si>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</si>
  <si>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</si>
  <si>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</si>
  <si>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</si>
  <si>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</si>
  <si>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</si>
  <si>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</si>
  <si>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</si>
  <si>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</si>
  <si>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</si>
  <si>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</si>
  <si>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</si>
  <si>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</si>
  <si>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</si>
  <si>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</si>
  <si>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</si>
  <si>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</si>
  <si>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</si>
  <si>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</si>
  <si>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</si>
  <si>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</si>
  <si>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</si>
  <si>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</si>
  <si>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</si>
  <si>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</si>
  <si>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</si>
  <si>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</si>
  <si>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</si>
  <si>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</si>
  <si>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</si>
  <si>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</si>
  <si>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</si>
  <si>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</si>
  <si>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</si>
  <si>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</si>
  <si>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</si>
  <si>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</si>
  <si>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</si>
  <si>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</si>
  <si>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</si>
  <si>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</si>
  <si>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</si>
  <si>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</si>
  <si>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</si>
  <si>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</si>
  <si>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</si>
  <si>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</si>
  <si>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</si>
  <si>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</si>
  <si>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</si>
  <si>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</si>
  <si>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</si>
  <si>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</si>
  <si>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</si>
  <si>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</si>
  <si>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</si>
  <si>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</si>
  <si>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</si>
  <si>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</si>
  <si>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</si>
  <si>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</si>
  <si>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</si>
  <si>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</si>
  <si>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</si>
  <si>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</si>
  <si>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</si>
  <si>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</si>
  <si>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</si>
  <si>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</si>
  <si>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</si>
  <si>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</si>
  <si>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</si>
  <si>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</si>
  <si>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</si>
  <si>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</si>
  <si>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</si>
  <si>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</si>
  <si>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</si>
  <si>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</si>
  <si>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</si>
  <si>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</si>
  <si>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</si>
  <si>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</si>
  <si>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</si>
  <si>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</si>
  <si>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</si>
  <si>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</si>
  <si>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</si>
  <si>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</si>
  <si>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</si>
  <si>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</si>
  <si>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</si>
  <si>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</si>
  <si>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</si>
  <si>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</si>
  <si>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</si>
  <si>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</si>
  <si>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</si>
  <si>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</si>
  <si>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</si>
  <si>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</si>
  <si>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</si>
  <si>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</si>
  <si>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</si>
  <si>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</si>
  <si>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</si>
  <si>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</si>
  <si>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</si>
  <si>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</si>
  <si>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</si>
  <si>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</si>
  <si>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</si>
  <si>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</si>
  <si>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</si>
  <si>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</si>
  <si>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</si>
  <si>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</si>
  <si>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</si>
  <si>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</si>
  <si>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</si>
  <si>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</si>
  <si>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</si>
  <si>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</si>
  <si>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</si>
  <si>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</si>
  <si>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</si>
  <si>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</si>
  <si>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</si>
  <si>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</si>
  <si>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</si>
  <si>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</si>
  <si>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</si>
  <si>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</si>
  <si>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</si>
  <si>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</si>
  <si>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</si>
  <si>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</si>
  <si>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</si>
  <si>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</si>
  <si>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</si>
  <si>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</si>
  <si>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</si>
  <si>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</si>
  <si>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</si>
  <si>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</si>
  <si>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</si>
  <si>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</si>
  <si>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</si>
  <si>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</si>
  <si>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</si>
  <si>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</si>
  <si>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</si>
  <si>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</si>
  <si>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</si>
  <si>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</si>
  <si>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</si>
  <si>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</si>
  <si>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</si>
  <si>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</si>
  <si>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</si>
  <si>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</si>
  <si>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</si>
  <si>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</si>
  <si>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คุกกี้ชีสทาร์ตบลูเบอร์รี่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</si>
  <si>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</si>
  <si>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</si>
  <si>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</si>
  <si>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</si>
  <si>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</si>
  <si>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</si>
  <si>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</si>
  <si>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</si>
  <si>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</si>
  <si>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</si>
  <si>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แซนวิชไก่หยองพริกเผา80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</si>
  <si>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</si>
  <si>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</si>
  <si>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</si>
  <si>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</si>
  <si>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</si>
  <si>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</si>
  <si>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week 1 (วันที่ 28 กันยายน - 4 ตุลาคม 2568)</t>
  </si>
  <si>
    <t>week 2 (วันที่ 5 - 11 ตุลาคม 2568)</t>
  </si>
  <si>
    <t>week 3 (วันที่ 12 - 18 ตุลาคม 2568)</t>
  </si>
  <si>
    <t>week 4 (วันที่ 19 - 25 ตุลาคม 2568)</t>
  </si>
  <si>
    <t>week 5 (วันที่ 26 ตุลาคม - 1 พฤศจิกายน 2568)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</si>
  <si>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</si>
  <si>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</si>
  <si>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</si>
  <si>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เออคลร์ 6 ชิ้น</t>
  </si>
  <si>
    <t>แซนวิชไก่หยองพริกเผา 80 กรัม</t>
  </si>
  <si>
    <t>แซนวิชไก่หยองพริกผา 90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</si>
</sst>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</fonts>
  <fills count="44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FF"/>
        <bgColor rgb="FFC6E0B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566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8" borderId="16" xfId="0" applyFont="1" applyFill="1" applyBorder="1"/>
    <xf numFmtId="0" fontId="29" fillId="37" borderId="16" xfId="0" applyFont="1" applyFill="1" applyBorder="1" applyAlignment="1">
      <alignment horizontal="center"/>
    </xf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19" fillId="38" borderId="6" xfId="0" applyFont="1" applyFill="1" applyBorder="1" applyAlignment="1">
      <alignment horizontal="left"/>
    </xf>
    <xf numFmtId="0" fontId="29" fillId="37" borderId="21" xfId="0" applyFont="1" applyFill="1" applyBorder="1" applyAlignment="1">
      <alignment horizontal="center"/>
    </xf>
    <xf numFmtId="0" fontId="29" fillId="38" borderId="21" xfId="0" applyFont="1" applyFill="1" applyBorder="1"/>
    <xf numFmtId="0" fontId="19" fillId="38" borderId="6" xfId="0" applyFont="1" applyFill="1" applyBorder="1" applyAlignment="1">
      <alignment horizontal="center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horizontal="left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19" fillId="2" borderId="30" xfId="0" applyFont="1" applyFill="1" applyBorder="1" applyAlignment="1">
      <alignment horizontal="center"/>
    </xf>
    <xf numFmtId="0" fontId="24" fillId="3" borderId="30" xfId="0" applyFont="1" applyFill="1" applyBorder="1" applyAlignment="1">
      <alignment horizontal="center"/>
    </xf>
    <xf numFmtId="3" fontId="20" fillId="3" borderId="30" xfId="0" applyNumberFormat="1" applyFont="1" applyFill="1" applyBorder="1" applyAlignment="1">
      <alignment horizontal="center"/>
    </xf>
    <xf numFmtId="3" fontId="30" fillId="16" borderId="30" xfId="0" applyNumberFormat="1" applyFont="1" applyFill="1" applyBorder="1" applyAlignment="1">
      <alignment horizontal="center"/>
    </xf>
    <xf numFmtId="3" fontId="30" fillId="12" borderId="30" xfId="0" applyNumberFormat="1" applyFont="1" applyFill="1" applyBorder="1" applyAlignment="1">
      <alignment horizontal="center"/>
    </xf>
    <xf numFmtId="3" fontId="30" fillId="20" borderId="30" xfId="0" applyNumberFormat="1" applyFont="1" applyFill="1" applyBorder="1" applyAlignment="1">
      <alignment horizontal="center"/>
    </xf>
    <xf numFmtId="3" fontId="30" fillId="21" borderId="30" xfId="0" applyNumberFormat="1" applyFont="1" applyFill="1" applyBorder="1" applyAlignment="1">
      <alignment horizontal="center"/>
    </xf>
    <xf numFmtId="3" fontId="30" fillId="22" borderId="30" xfId="0" applyNumberFormat="1" applyFont="1" applyFill="1" applyBorder="1" applyAlignment="1">
      <alignment horizontal="center"/>
    </xf>
    <xf numFmtId="3" fontId="30" fillId="23" borderId="30" xfId="0" applyNumberFormat="1" applyFont="1" applyFill="1" applyBorder="1" applyAlignment="1">
      <alignment horizontal="center"/>
    </xf>
    <xf numFmtId="0" fontId="25" fillId="24" borderId="30" xfId="0" applyFont="1" applyFill="1" applyBorder="1" applyAlignment="1">
      <alignment horizontal="center"/>
    </xf>
    <xf numFmtId="0" fontId="19" fillId="2" borderId="3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0" fontId="19" fillId="0" borderId="30" xfId="0" applyFont="1" applyBorder="1"/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0" fontId="20" fillId="0" borderId="2" xfId="0" applyFont="1" applyBorder="1" applyAlignment="1">
      <alignment horizontal="center"/>
    </xf>
    <xf numFmtId="0" fontId="30" fillId="0" borderId="2" xfId="0" applyFont="1" applyBorder="1"/>
    <xf numFmtId="0" fontId="30" fillId="0" borderId="3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43" borderId="6" xfId="0" applyFont="1" applyFill="1" applyBorder="1" applyAlignment="1">
      <alignment horizontal="center"/>
    </xf>
    <xf numFmtId="0" fontId="19" fillId="4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00FF"/>
      <color rgb="FFE3A941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33" t="s">
        <v>0</v>
      </c>
      <c r="B1" s="534" t="s">
        <v>1</v>
      </c>
      <c r="C1" s="534" t="s">
        <v>2</v>
      </c>
      <c r="D1" s="534" t="s">
        <v>3</v>
      </c>
      <c r="E1" s="534" t="s">
        <v>4</v>
      </c>
      <c r="F1" s="528" t="s">
        <v>5</v>
      </c>
      <c r="G1" s="531" t="s">
        <v>6</v>
      </c>
      <c r="H1" s="155" t="s">
        <v>7</v>
      </c>
      <c r="I1" s="532" t="s">
        <v>8</v>
      </c>
      <c r="J1" s="522"/>
      <c r="K1" s="527"/>
      <c r="L1" s="521"/>
      <c r="M1" s="522"/>
      <c r="N1" s="523" t="s">
        <v>417</v>
      </c>
      <c r="O1" s="521"/>
      <c r="P1" s="521"/>
      <c r="Q1" s="521"/>
      <c r="R1" s="521"/>
      <c r="S1" s="521"/>
      <c r="T1" s="521"/>
      <c r="U1" s="521"/>
      <c r="V1" s="521"/>
      <c r="W1" s="521"/>
      <c r="X1" s="521"/>
      <c r="Y1" s="521"/>
      <c r="Z1" s="521"/>
      <c r="AA1" s="521"/>
      <c r="AB1" s="521"/>
      <c r="AC1" s="521"/>
      <c r="AD1" s="521"/>
      <c r="AE1" s="521"/>
      <c r="AF1" s="521"/>
      <c r="AG1" s="521"/>
      <c r="AH1" s="522"/>
      <c r="AI1" s="523" t="s">
        <v>418</v>
      </c>
      <c r="AJ1" s="521"/>
      <c r="AK1" s="521"/>
      <c r="AL1" s="521"/>
      <c r="AM1" s="521"/>
      <c r="AN1" s="521"/>
      <c r="AO1" s="521"/>
      <c r="AP1" s="521"/>
      <c r="AQ1" s="521"/>
      <c r="AR1" s="521"/>
      <c r="AS1" s="521"/>
      <c r="AT1" s="521"/>
      <c r="AU1" s="521"/>
      <c r="AV1" s="521"/>
      <c r="AW1" s="521"/>
      <c r="AX1" s="521"/>
      <c r="AY1" s="521"/>
      <c r="AZ1" s="521"/>
      <c r="BA1" s="521"/>
      <c r="BB1" s="521"/>
      <c r="BC1" s="522"/>
      <c r="BD1" s="523" t="s">
        <v>419</v>
      </c>
      <c r="BE1" s="521"/>
      <c r="BF1" s="521"/>
      <c r="BG1" s="521"/>
      <c r="BH1" s="521"/>
      <c r="BI1" s="521"/>
      <c r="BJ1" s="521"/>
      <c r="BK1" s="521"/>
      <c r="BL1" s="521"/>
      <c r="BM1" s="521"/>
      <c r="BN1" s="521"/>
      <c r="BO1" s="521"/>
      <c r="BP1" s="521"/>
      <c r="BQ1" s="521"/>
      <c r="BR1" s="521"/>
      <c r="BS1" s="521"/>
      <c r="BT1" s="521"/>
      <c r="BU1" s="521"/>
      <c r="BV1" s="521"/>
      <c r="BW1" s="521"/>
      <c r="BX1" s="522"/>
      <c r="BY1" s="523" t="s">
        <v>420</v>
      </c>
      <c r="BZ1" s="521"/>
      <c r="CA1" s="521"/>
      <c r="CB1" s="521"/>
      <c r="CC1" s="521"/>
      <c r="CD1" s="521"/>
      <c r="CE1" s="521"/>
      <c r="CF1" s="521"/>
      <c r="CG1" s="521"/>
      <c r="CH1" s="521"/>
      <c r="CI1" s="521"/>
      <c r="CJ1" s="521"/>
      <c r="CK1" s="521"/>
      <c r="CL1" s="521"/>
      <c r="CM1" s="521"/>
      <c r="CN1" s="521"/>
      <c r="CO1" s="521"/>
      <c r="CP1" s="521"/>
      <c r="CQ1" s="521"/>
      <c r="CR1" s="521"/>
      <c r="CS1" s="522"/>
      <c r="CT1" s="523" t="s">
        <v>421</v>
      </c>
      <c r="CU1" s="521"/>
      <c r="CV1" s="521"/>
      <c r="CW1" s="521"/>
      <c r="CX1" s="521"/>
      <c r="CY1" s="521"/>
      <c r="CZ1" s="521"/>
      <c r="DA1" s="521"/>
      <c r="DB1" s="521"/>
      <c r="DC1" s="521"/>
      <c r="DD1" s="521"/>
      <c r="DE1" s="521"/>
      <c r="DF1" s="521"/>
      <c r="DG1" s="521"/>
      <c r="DH1" s="521"/>
      <c r="DI1" s="521"/>
      <c r="DJ1" s="521"/>
      <c r="DK1" s="521"/>
      <c r="DL1" s="521"/>
      <c r="DM1" s="521"/>
      <c r="DN1" s="522"/>
    </row>
    <row r="2" spans="1:118" ht="26.25" hidden="1">
      <c r="A2" s="529"/>
      <c r="B2" s="529"/>
      <c r="C2" s="529"/>
      <c r="D2" s="529"/>
      <c r="E2" s="529"/>
      <c r="F2" s="529"/>
      <c r="G2" s="529"/>
      <c r="H2" s="239"/>
      <c r="I2" s="524" t="s">
        <v>11</v>
      </c>
      <c r="J2" s="524" t="s">
        <v>12</v>
      </c>
      <c r="K2" s="527" t="s">
        <v>13</v>
      </c>
      <c r="L2" s="521"/>
      <c r="M2" s="522"/>
      <c r="N2" s="520" t="s">
        <v>14</v>
      </c>
      <c r="O2" s="521"/>
      <c r="P2" s="522"/>
      <c r="Q2" s="520" t="s">
        <v>15</v>
      </c>
      <c r="R2" s="521"/>
      <c r="S2" s="522"/>
      <c r="T2" s="520" t="s">
        <v>16</v>
      </c>
      <c r="U2" s="521"/>
      <c r="V2" s="522"/>
      <c r="W2" s="520" t="s">
        <v>17</v>
      </c>
      <c r="X2" s="521"/>
      <c r="Y2" s="522"/>
      <c r="Z2" s="520" t="s">
        <v>18</v>
      </c>
      <c r="AA2" s="521"/>
      <c r="AB2" s="522"/>
      <c r="AC2" s="520" t="s">
        <v>19</v>
      </c>
      <c r="AD2" s="521"/>
      <c r="AE2" s="522"/>
      <c r="AF2" s="520" t="s">
        <v>20</v>
      </c>
      <c r="AG2" s="521"/>
      <c r="AH2" s="522"/>
      <c r="AI2" s="520" t="s">
        <v>14</v>
      </c>
      <c r="AJ2" s="521"/>
      <c r="AK2" s="522"/>
      <c r="AL2" s="520" t="s">
        <v>15</v>
      </c>
      <c r="AM2" s="521"/>
      <c r="AN2" s="522"/>
      <c r="AO2" s="520" t="s">
        <v>16</v>
      </c>
      <c r="AP2" s="521"/>
      <c r="AQ2" s="522"/>
      <c r="AR2" s="520" t="s">
        <v>17</v>
      </c>
      <c r="AS2" s="521"/>
      <c r="AT2" s="522"/>
      <c r="AU2" s="520" t="s">
        <v>18</v>
      </c>
      <c r="AV2" s="521"/>
      <c r="AW2" s="522"/>
      <c r="AX2" s="520" t="s">
        <v>19</v>
      </c>
      <c r="AY2" s="521"/>
      <c r="AZ2" s="522"/>
      <c r="BA2" s="520" t="s">
        <v>20</v>
      </c>
      <c r="BB2" s="521"/>
      <c r="BC2" s="522"/>
      <c r="BD2" s="520" t="s">
        <v>14</v>
      </c>
      <c r="BE2" s="521"/>
      <c r="BF2" s="522"/>
      <c r="BG2" s="520" t="s">
        <v>15</v>
      </c>
      <c r="BH2" s="521"/>
      <c r="BI2" s="522"/>
      <c r="BJ2" s="520" t="s">
        <v>16</v>
      </c>
      <c r="BK2" s="521"/>
      <c r="BL2" s="522"/>
      <c r="BM2" s="520" t="s">
        <v>17</v>
      </c>
      <c r="BN2" s="521"/>
      <c r="BO2" s="522"/>
      <c r="BP2" s="520" t="s">
        <v>18</v>
      </c>
      <c r="BQ2" s="521"/>
      <c r="BR2" s="522"/>
      <c r="BS2" s="520" t="s">
        <v>19</v>
      </c>
      <c r="BT2" s="521"/>
      <c r="BU2" s="522"/>
      <c r="BV2" s="520" t="s">
        <v>20</v>
      </c>
      <c r="BW2" s="521"/>
      <c r="BX2" s="522"/>
      <c r="BY2" s="520" t="s">
        <v>14</v>
      </c>
      <c r="BZ2" s="521"/>
      <c r="CA2" s="522"/>
      <c r="CB2" s="520" t="s">
        <v>15</v>
      </c>
      <c r="CC2" s="521"/>
      <c r="CD2" s="522"/>
      <c r="CE2" s="520" t="s">
        <v>16</v>
      </c>
      <c r="CF2" s="521"/>
      <c r="CG2" s="522"/>
      <c r="CH2" s="520" t="s">
        <v>17</v>
      </c>
      <c r="CI2" s="521"/>
      <c r="CJ2" s="522"/>
      <c r="CK2" s="520" t="s">
        <v>18</v>
      </c>
      <c r="CL2" s="521"/>
      <c r="CM2" s="522"/>
      <c r="CN2" s="520" t="s">
        <v>19</v>
      </c>
      <c r="CO2" s="521"/>
      <c r="CP2" s="522"/>
      <c r="CQ2" s="520" t="s">
        <v>20</v>
      </c>
      <c r="CR2" s="521"/>
      <c r="CS2" s="522"/>
      <c r="CT2" s="520" t="s">
        <v>14</v>
      </c>
      <c r="CU2" s="521"/>
      <c r="CV2" s="522"/>
      <c r="CW2" s="520" t="s">
        <v>15</v>
      </c>
      <c r="CX2" s="521"/>
      <c r="CY2" s="522"/>
      <c r="CZ2" s="520" t="s">
        <v>16</v>
      </c>
      <c r="DA2" s="521"/>
      <c r="DB2" s="522"/>
      <c r="DC2" s="520" t="s">
        <v>17</v>
      </c>
      <c r="DD2" s="521"/>
      <c r="DE2" s="522"/>
      <c r="DF2" s="520" t="s">
        <v>18</v>
      </c>
      <c r="DG2" s="521"/>
      <c r="DH2" s="522"/>
      <c r="DI2" s="520" t="s">
        <v>19</v>
      </c>
      <c r="DJ2" s="521"/>
      <c r="DK2" s="522"/>
      <c r="DL2" s="520" t="s">
        <v>20</v>
      </c>
      <c r="DM2" s="521"/>
      <c r="DN2" s="522"/>
    </row>
    <row r="3" spans="1:118" ht="26.25" hidden="1">
      <c r="A3" s="529"/>
      <c r="B3" s="529"/>
      <c r="C3" s="529"/>
      <c r="D3" s="529"/>
      <c r="E3" s="529"/>
      <c r="F3" s="529"/>
      <c r="G3" s="529"/>
      <c r="H3" s="239"/>
      <c r="I3" s="525"/>
      <c r="J3" s="525"/>
      <c r="K3" s="527" t="s">
        <v>21</v>
      </c>
      <c r="L3" s="521"/>
      <c r="M3" s="522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20">
        <v>30</v>
      </c>
      <c r="DG3" s="521"/>
      <c r="DH3" s="522"/>
      <c r="DI3" s="520">
        <v>31</v>
      </c>
      <c r="DJ3" s="521"/>
      <c r="DK3" s="522"/>
      <c r="DL3" s="520">
        <v>1</v>
      </c>
      <c r="DM3" s="521"/>
      <c r="DN3" s="522"/>
    </row>
    <row r="4" spans="1:118" ht="60.75" hidden="1" customHeight="1">
      <c r="A4" s="530"/>
      <c r="B4" s="530"/>
      <c r="C4" s="530"/>
      <c r="D4" s="530"/>
      <c r="E4" s="530"/>
      <c r="F4" s="530"/>
      <c r="G4" s="530"/>
      <c r="H4" s="240"/>
      <c r="I4" s="526"/>
      <c r="J4" s="526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01"/>
  <sheetViews>
    <sheetView topLeftCell="B1" zoomScale="90" zoomScaleNormal="90" workbookViewId="0">
      <selection activeCell="O411" sqref="O41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3" t="s">
        <v>0</v>
      </c>
      <c r="B1" s="534" t="s">
        <v>1</v>
      </c>
      <c r="C1" s="534" t="s">
        <v>2</v>
      </c>
      <c r="D1" s="534" t="s">
        <v>3</v>
      </c>
      <c r="E1" s="534" t="s">
        <v>4</v>
      </c>
      <c r="F1" s="528" t="s">
        <v>5</v>
      </c>
      <c r="G1" s="531" t="s">
        <v>6</v>
      </c>
      <c r="H1" s="155" t="s">
        <v>7</v>
      </c>
      <c r="I1" s="532" t="s">
        <v>8</v>
      </c>
      <c r="J1" s="522"/>
      <c r="K1" s="527"/>
      <c r="L1" s="535"/>
      <c r="M1" s="536"/>
      <c r="N1" s="543" t="s">
        <v>473</v>
      </c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5"/>
      <c r="AB1" s="535"/>
      <c r="AC1" s="535"/>
      <c r="AD1" s="535"/>
      <c r="AE1" s="535"/>
      <c r="AF1" s="535"/>
      <c r="AG1" s="535"/>
      <c r="AH1" s="535"/>
      <c r="AI1" s="535"/>
      <c r="AJ1" s="535"/>
      <c r="AK1" s="535"/>
      <c r="AL1" s="535"/>
      <c r="AM1" s="535"/>
      <c r="AN1" s="535"/>
      <c r="AO1" s="535"/>
      <c r="AP1" s="535"/>
      <c r="AQ1" s="535"/>
      <c r="AR1" s="535"/>
      <c r="AS1" s="535"/>
      <c r="AT1" s="535"/>
      <c r="AU1" s="535"/>
      <c r="AV1" s="535"/>
      <c r="AW1" s="535"/>
      <c r="AX1" s="535"/>
      <c r="AY1" s="535"/>
      <c r="AZ1" s="535"/>
      <c r="BA1" s="535"/>
      <c r="BB1" s="535"/>
      <c r="BC1" s="535"/>
      <c r="BD1" s="535"/>
      <c r="BE1" s="535"/>
      <c r="BF1" s="535"/>
      <c r="BG1" s="535"/>
      <c r="BH1" s="535"/>
      <c r="BI1" s="535"/>
      <c r="BJ1" s="535"/>
      <c r="BK1" s="535"/>
      <c r="BL1" s="535"/>
      <c r="BM1" s="535"/>
      <c r="BN1" s="535"/>
      <c r="BO1" s="535"/>
      <c r="BP1" s="535"/>
      <c r="BQ1" s="535"/>
      <c r="BR1" s="535"/>
      <c r="BS1" s="535"/>
      <c r="BT1" s="535"/>
      <c r="BU1" s="535"/>
      <c r="BV1" s="535"/>
      <c r="BW1" s="535"/>
      <c r="BX1" s="535"/>
      <c r="BY1" s="535"/>
      <c r="BZ1" s="535"/>
      <c r="CA1" s="535"/>
      <c r="CB1" s="535"/>
      <c r="CC1" s="535"/>
      <c r="CD1" s="535"/>
      <c r="CE1" s="536"/>
    </row>
    <row r="2" spans="1:83" ht="26.25" hidden="1">
      <c r="A2" s="529"/>
      <c r="B2" s="529"/>
      <c r="C2" s="529"/>
      <c r="D2" s="529"/>
      <c r="E2" s="529"/>
      <c r="F2" s="529"/>
      <c r="G2" s="529"/>
      <c r="H2" s="239"/>
      <c r="I2" s="544" t="s">
        <v>11</v>
      </c>
      <c r="J2" s="544" t="s">
        <v>12</v>
      </c>
      <c r="K2" s="527" t="s">
        <v>13</v>
      </c>
      <c r="L2" s="535"/>
      <c r="M2" s="536"/>
      <c r="N2" s="520" t="s">
        <v>14</v>
      </c>
      <c r="O2" s="535"/>
      <c r="P2" s="535"/>
      <c r="Q2" s="536"/>
      <c r="R2" s="537" t="s">
        <v>368</v>
      </c>
      <c r="S2" s="538"/>
      <c r="T2" s="538"/>
      <c r="U2" s="538"/>
      <c r="V2" s="538"/>
      <c r="W2" s="539"/>
      <c r="X2" s="520" t="s">
        <v>15</v>
      </c>
      <c r="Y2" s="535"/>
      <c r="Z2" s="535"/>
      <c r="AA2" s="536"/>
      <c r="AB2" s="537" t="s">
        <v>368</v>
      </c>
      <c r="AC2" s="538"/>
      <c r="AD2" s="538"/>
      <c r="AE2" s="538"/>
      <c r="AF2" s="538"/>
      <c r="AG2" s="539"/>
      <c r="AH2" s="520" t="s">
        <v>16</v>
      </c>
      <c r="AI2" s="535"/>
      <c r="AJ2" s="535"/>
      <c r="AK2" s="536"/>
      <c r="AL2" s="537" t="s">
        <v>368</v>
      </c>
      <c r="AM2" s="538"/>
      <c r="AN2" s="538"/>
      <c r="AO2" s="538"/>
      <c r="AP2" s="538"/>
      <c r="AQ2" s="539"/>
      <c r="AR2" s="520" t="s">
        <v>17</v>
      </c>
      <c r="AS2" s="535"/>
      <c r="AT2" s="535"/>
      <c r="AU2" s="536"/>
      <c r="AV2" s="537" t="s">
        <v>368</v>
      </c>
      <c r="AW2" s="538"/>
      <c r="AX2" s="538"/>
      <c r="AY2" s="538"/>
      <c r="AZ2" s="538"/>
      <c r="BA2" s="539"/>
      <c r="BB2" s="520" t="s">
        <v>18</v>
      </c>
      <c r="BC2" s="535"/>
      <c r="BD2" s="535"/>
      <c r="BE2" s="536"/>
      <c r="BF2" s="537" t="s">
        <v>368</v>
      </c>
      <c r="BG2" s="538"/>
      <c r="BH2" s="538"/>
      <c r="BI2" s="538"/>
      <c r="BJ2" s="538"/>
      <c r="BK2" s="539"/>
      <c r="BL2" s="520" t="s">
        <v>19</v>
      </c>
      <c r="BM2" s="535"/>
      <c r="BN2" s="535"/>
      <c r="BO2" s="536"/>
      <c r="BP2" s="537" t="s">
        <v>368</v>
      </c>
      <c r="BQ2" s="538"/>
      <c r="BR2" s="538"/>
      <c r="BS2" s="538"/>
      <c r="BT2" s="538"/>
      <c r="BU2" s="539"/>
      <c r="BV2" s="520" t="s">
        <v>20</v>
      </c>
      <c r="BW2" s="535"/>
      <c r="BX2" s="535"/>
      <c r="BY2" s="536"/>
      <c r="BZ2" s="537" t="s">
        <v>368</v>
      </c>
      <c r="CA2" s="538"/>
      <c r="CB2" s="538"/>
      <c r="CC2" s="538"/>
      <c r="CD2" s="538"/>
      <c r="CE2" s="539"/>
    </row>
    <row r="3" spans="1:83" ht="26.25" hidden="1">
      <c r="A3" s="529"/>
      <c r="B3" s="529"/>
      <c r="C3" s="529"/>
      <c r="D3" s="529"/>
      <c r="E3" s="529"/>
      <c r="F3" s="529"/>
      <c r="G3" s="529"/>
      <c r="H3" s="239"/>
      <c r="I3" s="529"/>
      <c r="J3" s="529"/>
      <c r="K3" s="527" t="s">
        <v>21</v>
      </c>
      <c r="L3" s="535"/>
      <c r="M3" s="536"/>
      <c r="N3" s="520"/>
      <c r="O3" s="535"/>
      <c r="P3" s="535"/>
      <c r="Q3" s="536"/>
      <c r="R3" s="540"/>
      <c r="S3" s="541"/>
      <c r="T3" s="541"/>
      <c r="U3" s="541"/>
      <c r="V3" s="541"/>
      <c r="W3" s="542"/>
      <c r="X3" s="520"/>
      <c r="Y3" s="535"/>
      <c r="Z3" s="535"/>
      <c r="AA3" s="536"/>
      <c r="AB3" s="540"/>
      <c r="AC3" s="541"/>
      <c r="AD3" s="541"/>
      <c r="AE3" s="541"/>
      <c r="AF3" s="541"/>
      <c r="AG3" s="542"/>
      <c r="AH3" s="520"/>
      <c r="AI3" s="535"/>
      <c r="AJ3" s="535"/>
      <c r="AK3" s="536"/>
      <c r="AL3" s="540"/>
      <c r="AM3" s="541"/>
      <c r="AN3" s="541"/>
      <c r="AO3" s="541"/>
      <c r="AP3" s="541"/>
      <c r="AQ3" s="542"/>
      <c r="AR3" s="520"/>
      <c r="AS3" s="535"/>
      <c r="AT3" s="535"/>
      <c r="AU3" s="536"/>
      <c r="AV3" s="540"/>
      <c r="AW3" s="541"/>
      <c r="AX3" s="541"/>
      <c r="AY3" s="541"/>
      <c r="AZ3" s="541"/>
      <c r="BA3" s="542"/>
      <c r="BB3" s="520"/>
      <c r="BC3" s="535"/>
      <c r="BD3" s="535"/>
      <c r="BE3" s="536"/>
      <c r="BF3" s="540"/>
      <c r="BG3" s="541"/>
      <c r="BH3" s="541"/>
      <c r="BI3" s="541"/>
      <c r="BJ3" s="541"/>
      <c r="BK3" s="542"/>
      <c r="BL3" s="520"/>
      <c r="BM3" s="535"/>
      <c r="BN3" s="535"/>
      <c r="BO3" s="536"/>
      <c r="BP3" s="540"/>
      <c r="BQ3" s="541"/>
      <c r="BR3" s="541"/>
      <c r="BS3" s="541"/>
      <c r="BT3" s="541"/>
      <c r="BU3" s="542"/>
      <c r="BV3" s="520"/>
      <c r="BW3" s="535"/>
      <c r="BX3" s="535"/>
      <c r="BY3" s="536"/>
      <c r="BZ3" s="540"/>
      <c r="CA3" s="541"/>
      <c r="CB3" s="541"/>
      <c r="CC3" s="541"/>
      <c r="CD3" s="541"/>
      <c r="CE3" s="542"/>
    </row>
    <row r="4" spans="1:83" ht="56.25" hidden="1" customHeight="1">
      <c r="A4" s="530"/>
      <c r="B4" s="530"/>
      <c r="C4" s="530"/>
      <c r="D4" s="530"/>
      <c r="E4" s="530"/>
      <c r="F4" s="530"/>
      <c r="G4" s="530"/>
      <c r="H4" s="240"/>
      <c r="I4" s="530"/>
      <c r="J4" s="53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464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330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2980</v>
      </c>
      <c r="M9" s="172">
        <v>0</v>
      </c>
      <c r="N9" s="173"/>
      <c r="O9" s="218">
        <v>1510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630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80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530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23</v>
      </c>
      <c r="M32" s="172">
        <v>0</v>
      </c>
      <c r="N32" s="173"/>
      <c r="O32" s="330">
        <v>13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80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354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90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144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80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330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14</v>
      </c>
      <c r="M97" s="172">
        <v>0</v>
      </c>
      <c r="N97" s="173"/>
      <c r="O97" s="330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66</v>
      </c>
      <c r="M98" s="172">
        <v>0</v>
      </c>
      <c r="N98" s="173"/>
      <c r="O98" s="330">
        <v>36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60</v>
      </c>
      <c r="M99" s="172">
        <v>0</v>
      </c>
      <c r="N99" s="173"/>
      <c r="O99" s="330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307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78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129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42</v>
      </c>
      <c r="M102" s="172">
        <v>0</v>
      </c>
      <c r="N102" s="173"/>
      <c r="O102" s="330">
        <v>27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6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5501</v>
      </c>
      <c r="M104" s="172">
        <v>0</v>
      </c>
      <c r="N104" s="173"/>
      <c r="O104" s="317">
        <v>1145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866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656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1039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625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22</v>
      </c>
      <c r="M105" s="172">
        <v>0</v>
      </c>
      <c r="N105" s="173"/>
      <c r="O105" s="330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80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17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9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39</v>
      </c>
      <c r="M108" s="172">
        <v>0</v>
      </c>
      <c r="N108" s="173"/>
      <c r="O108" s="330">
        <v>19</v>
      </c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>
        <v>20</v>
      </c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330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605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525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80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29</v>
      </c>
      <c r="M126" s="172">
        <v>0</v>
      </c>
      <c r="N126" s="173"/>
      <c r="O126" s="330">
        <v>19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80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7827</v>
      </c>
      <c r="M141" s="172">
        <v>0</v>
      </c>
      <c r="N141" s="173"/>
      <c r="O141" s="317">
        <v>1401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1264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900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1353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939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1970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6380</v>
      </c>
      <c r="M144" s="172">
        <v>0</v>
      </c>
      <c r="N144" s="173"/>
      <c r="O144" s="317">
        <v>1244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1079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701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1098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758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11960</v>
      </c>
      <c r="M145" s="172">
        <v>0</v>
      </c>
      <c r="N145" s="173"/>
      <c r="O145" s="317"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71">
        <v>1680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6">
        <v>2100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2040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330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30</v>
      </c>
      <c r="M163" s="172">
        <v>0</v>
      </c>
      <c r="N163" s="173"/>
      <c r="O163" s="330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48</v>
      </c>
      <c r="M164" s="172">
        <v>0</v>
      </c>
      <c r="N164" s="173"/>
      <c r="O164" s="313">
        <v>28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6512</v>
      </c>
      <c r="M169" s="172">
        <v>0</v>
      </c>
      <c r="N169" s="173"/>
      <c r="O169" s="317">
        <v>1256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1093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720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1105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758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48</v>
      </c>
      <c r="M170" s="172">
        <v>0</v>
      </c>
      <c r="N170" s="173"/>
      <c r="O170" s="317">
        <v>23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13270</v>
      </c>
      <c r="M171" s="172">
        <v>0</v>
      </c>
      <c r="N171" s="173"/>
      <c r="O171" s="317">
        <v>2160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71">
        <v>2070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6">
        <v>2565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2475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2000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480</v>
      </c>
      <c r="H173" s="178" t="s">
        <v>27</v>
      </c>
      <c r="I173" s="168"/>
      <c r="J173" s="158"/>
      <c r="K173" s="172"/>
      <c r="L173" s="177">
        <f t="shared" si="0"/>
        <v>27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54</v>
      </c>
      <c r="M174" s="172">
        <v>0</v>
      </c>
      <c r="N174" s="173"/>
      <c r="O174" s="330">
        <v>29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581</v>
      </c>
      <c r="M175" s="172">
        <v>0</v>
      </c>
      <c r="N175" s="173"/>
      <c r="O175" s="330">
        <v>15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227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285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285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6787</v>
      </c>
      <c r="M181" s="172">
        <v>0</v>
      </c>
      <c r="N181" s="173"/>
      <c r="O181" s="317">
        <v>1307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1112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708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1157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843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1660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10040</v>
      </c>
      <c r="M186" s="172">
        <v>0</v>
      </c>
      <c r="N186" s="173"/>
      <c r="O186" s="317">
        <v>1560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71">
        <v>1500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6">
        <v>1920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469</v>
      </c>
      <c r="H205" s="168" t="s">
        <v>69</v>
      </c>
      <c r="I205" s="168"/>
      <c r="J205" s="158"/>
      <c r="K205" s="172">
        <v>0</v>
      </c>
      <c r="L205" s="177">
        <f t="shared" si="0"/>
        <v>10580</v>
      </c>
      <c r="M205" s="172">
        <v>0</v>
      </c>
      <c r="N205" s="173"/>
      <c r="O205" s="317">
        <v>1540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71">
        <v>1500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6">
        <v>1920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1820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1900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1900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15660</v>
      </c>
      <c r="M223" s="172">
        <v>0</v>
      </c>
      <c r="N223" s="173"/>
      <c r="O223" s="317">
        <v>2340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71">
        <v>2304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6"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2772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18116</v>
      </c>
      <c r="M224" s="172">
        <v>0</v>
      </c>
      <c r="N224" s="173"/>
      <c r="O224" s="317">
        <v>2736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71">
        <v>2664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6">
        <v>3312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3204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3100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3100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14736</v>
      </c>
      <c r="M225" s="172">
        <v>0</v>
      </c>
      <c r="N225" s="173"/>
      <c r="O225" s="317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71">
        <v>2176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6">
        <v>2624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2560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2600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2600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14500</v>
      </c>
      <c r="M301" s="172">
        <v>0</v>
      </c>
      <c r="N301" s="173"/>
      <c r="O301" s="317">
        <v>2300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71">
        <v>2100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6">
        <v>2580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2520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7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6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7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2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5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7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6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7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6148</v>
      </c>
      <c r="M323" s="172">
        <v>0</v>
      </c>
      <c r="N323" s="173"/>
      <c r="O323" s="316">
        <v>1321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915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772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1056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754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492">
        <v>1113193</v>
      </c>
      <c r="G324" s="4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5357</v>
      </c>
      <c r="M324" s="172">
        <v>0</v>
      </c>
      <c r="N324" s="173"/>
      <c r="O324" s="317">
        <v>1121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>
        <v>820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>
        <v>635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938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673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7806</v>
      </c>
      <c r="M325" s="172">
        <v>0</v>
      </c>
      <c r="N325" s="173"/>
      <c r="O325" s="317">
        <v>1645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1095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1012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1317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1057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1680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2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8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2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5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2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5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7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6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7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6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7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6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7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2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7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6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7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6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7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7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6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7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6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9000</v>
      </c>
      <c r="M344" s="172">
        <v>0</v>
      </c>
      <c r="N344" s="173"/>
      <c r="O344" s="317">
        <v>1380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71">
        <v>1380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6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465"/>
      <c r="J356" s="466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2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3010</v>
      </c>
      <c r="M360" s="172">
        <v>0</v>
      </c>
      <c r="N360" s="173"/>
      <c r="O360" s="313">
        <v>563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467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321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836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373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3426</v>
      </c>
      <c r="M361" s="172"/>
      <c r="N361" s="173"/>
      <c r="O361" s="313">
        <v>598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578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358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1005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367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470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66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384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2335</v>
      </c>
      <c r="M364" s="172"/>
      <c r="N364" s="173"/>
      <c r="O364" s="366">
        <v>444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296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249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706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300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7102</v>
      </c>
      <c r="M365" s="172"/>
      <c r="N365" s="173"/>
      <c r="O365" s="366">
        <v>1467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1041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872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1619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823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03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3627</v>
      </c>
      <c r="M366" s="172"/>
      <c r="N366" s="173"/>
      <c r="O366" s="366">
        <v>867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436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435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823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486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03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3544</v>
      </c>
      <c r="M367" s="473"/>
      <c r="N367" s="173"/>
      <c r="O367" s="366">
        <v>833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454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419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767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481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490">
        <v>1113228</v>
      </c>
      <c r="G368" s="491" t="s">
        <v>436</v>
      </c>
      <c r="H368" s="409" t="s">
        <v>42</v>
      </c>
      <c r="I368" s="368"/>
      <c r="J368" s="370"/>
      <c r="K368" s="371"/>
      <c r="L368" s="159">
        <f t="shared" si="17"/>
        <v>3629</v>
      </c>
      <c r="M368" s="474"/>
      <c r="N368" s="231"/>
      <c r="O368" s="410">
        <v>866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450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448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804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511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409" t="s">
        <v>42</v>
      </c>
      <c r="I369" s="368"/>
      <c r="J369" s="370"/>
      <c r="K369" s="371">
        <v>0</v>
      </c>
      <c r="L369" s="159">
        <f t="shared" si="17"/>
        <v>0</v>
      </c>
      <c r="M369" s="475">
        <v>0</v>
      </c>
      <c r="N369" s="467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7550</v>
      </c>
      <c r="M370" s="300">
        <v>0</v>
      </c>
      <c r="N370" s="302"/>
      <c r="O370" s="463">
        <v>1080</v>
      </c>
      <c r="Y370" s="414">
        <v>1170</v>
      </c>
      <c r="AI370" s="415">
        <v>1350</v>
      </c>
      <c r="AS370" s="416">
        <v>1350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4"/>
      <c r="Y371" s="364"/>
      <c r="AI371" s="365"/>
      <c r="AS371" s="406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4"/>
      <c r="Y372" s="364"/>
      <c r="AI372" s="365"/>
      <c r="AS372" s="406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8"/>
      <c r="L373" s="469">
        <f t="shared" si="18"/>
        <v>28232</v>
      </c>
      <c r="M373" s="470"/>
      <c r="N373" s="401"/>
      <c r="O373" s="461">
        <v>4392</v>
      </c>
      <c r="Y373" s="364">
        <v>4356</v>
      </c>
      <c r="AI373" s="365">
        <v>5364</v>
      </c>
      <c r="AS373" s="406">
        <v>5220</v>
      </c>
      <c r="BC373" s="383">
        <v>4400</v>
      </c>
      <c r="BM373" s="384">
        <v>4500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35700</v>
      </c>
      <c r="M374" s="378"/>
      <c r="N374" s="302"/>
      <c r="O374" s="461">
        <v>5340</v>
      </c>
      <c r="Y374" s="364">
        <v>5280</v>
      </c>
      <c r="AI374" s="365">
        <v>6480</v>
      </c>
      <c r="AS374" s="406">
        <v>6300</v>
      </c>
      <c r="BC374" s="383">
        <v>6100</v>
      </c>
      <c r="BM374" s="384">
        <v>6200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61"/>
      <c r="Y375" s="364"/>
      <c r="AI375" s="365"/>
      <c r="AS375" s="406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61"/>
      <c r="Y376" s="364"/>
      <c r="AI376" s="365"/>
      <c r="AS376" s="406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466</v>
      </c>
      <c r="H377" s="285" t="s">
        <v>69</v>
      </c>
      <c r="I377" s="302"/>
      <c r="J377" s="302"/>
      <c r="K377" s="300"/>
      <c r="L377" s="378">
        <f t="shared" si="18"/>
        <v>7291</v>
      </c>
      <c r="M377" s="378"/>
      <c r="N377" s="302"/>
      <c r="O377" s="461">
        <v>1087</v>
      </c>
      <c r="Y377" s="364">
        <v>1152</v>
      </c>
      <c r="AI377" s="365">
        <v>972</v>
      </c>
      <c r="AS377" s="406">
        <v>1280</v>
      </c>
      <c r="BC377" s="383">
        <v>1400</v>
      </c>
      <c r="BM377" s="384">
        <v>1400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61"/>
      <c r="Y378" s="364"/>
      <c r="AI378" s="365"/>
      <c r="AS378" s="406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61"/>
      <c r="Y379" s="364"/>
      <c r="AI379" s="365"/>
      <c r="AS379" s="406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6">
        <f t="shared" si="18"/>
        <v>0</v>
      </c>
      <c r="M380" s="378"/>
      <c r="N380" s="302"/>
      <c r="O380" s="461"/>
      <c r="Y380" s="364"/>
      <c r="AI380" s="365"/>
      <c r="AS380" s="406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455</v>
      </c>
      <c r="H381" s="353" t="s">
        <v>42</v>
      </c>
      <c r="I381" s="302"/>
      <c r="J381" s="302"/>
      <c r="K381" s="300"/>
      <c r="L381" s="159">
        <f t="shared" si="18"/>
        <v>3369</v>
      </c>
      <c r="M381" s="390"/>
      <c r="N381" s="302"/>
      <c r="O381" s="379">
        <v>1337</v>
      </c>
      <c r="Y381" s="364">
        <v>260</v>
      </c>
      <c r="AI381" s="365">
        <v>204</v>
      </c>
      <c r="AS381" s="406">
        <v>434</v>
      </c>
      <c r="BC381" s="328">
        <v>434</v>
      </c>
      <c r="BM381" s="405">
        <v>700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18"/>
        <v>13300</v>
      </c>
      <c r="M382" s="378"/>
      <c r="N382" s="302"/>
      <c r="O382" s="461">
        <v>1980</v>
      </c>
      <c r="Y382" s="364">
        <v>1920</v>
      </c>
      <c r="AI382" s="365">
        <v>2400</v>
      </c>
      <c r="AS382" s="406">
        <v>2400</v>
      </c>
      <c r="BC382" s="328">
        <v>2300</v>
      </c>
      <c r="BM382" s="405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5560</v>
      </c>
      <c r="M383" s="378"/>
      <c r="N383" s="302"/>
      <c r="O383" s="461">
        <v>880</v>
      </c>
      <c r="Y383" s="364">
        <v>1000</v>
      </c>
      <c r="AI383" s="365">
        <v>1040</v>
      </c>
      <c r="AS383" s="406">
        <v>1040</v>
      </c>
      <c r="BC383" s="328">
        <v>800</v>
      </c>
      <c r="BM383" s="405">
        <v>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2600</v>
      </c>
      <c r="M384" s="378"/>
      <c r="N384" s="302"/>
      <c r="O384" s="461">
        <v>400</v>
      </c>
      <c r="Y384" s="364">
        <v>440</v>
      </c>
      <c r="AI384" s="365">
        <v>480</v>
      </c>
      <c r="AS384" s="406">
        <v>480</v>
      </c>
      <c r="BC384" s="328">
        <v>400</v>
      </c>
      <c r="BM384" s="405">
        <v>400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18"/>
        <v>1600</v>
      </c>
      <c r="M385" s="378"/>
      <c r="N385" s="302"/>
      <c r="O385" s="461">
        <v>240</v>
      </c>
      <c r="Y385" s="364">
        <v>240</v>
      </c>
      <c r="AI385" s="365">
        <v>360</v>
      </c>
      <c r="AS385" s="406">
        <v>360</v>
      </c>
      <c r="BC385" s="328">
        <v>200</v>
      </c>
      <c r="BM385" s="405">
        <v>200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18"/>
        <v>1280</v>
      </c>
      <c r="M386" s="378"/>
      <c r="N386" s="302"/>
      <c r="O386" s="461">
        <v>240</v>
      </c>
      <c r="Y386" s="364">
        <v>240</v>
      </c>
      <c r="AI386" s="365">
        <v>200</v>
      </c>
      <c r="AS386" s="406">
        <v>200</v>
      </c>
      <c r="BC386" s="328">
        <v>200</v>
      </c>
      <c r="BM386" s="405">
        <v>200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18"/>
        <v>1560</v>
      </c>
      <c r="M387" s="378"/>
      <c r="N387" s="302"/>
      <c r="O387" s="461">
        <v>240</v>
      </c>
      <c r="Y387" s="364">
        <v>280</v>
      </c>
      <c r="AI387" s="365">
        <v>320</v>
      </c>
      <c r="AS387" s="406">
        <v>320</v>
      </c>
      <c r="BC387" s="328">
        <v>200</v>
      </c>
      <c r="BM387" s="405">
        <v>200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15500</v>
      </c>
      <c r="M388" s="378"/>
      <c r="N388" s="302"/>
      <c r="O388" s="461">
        <v>2280</v>
      </c>
      <c r="Y388" s="364">
        <v>2220</v>
      </c>
      <c r="AI388" s="365">
        <v>2700</v>
      </c>
      <c r="AS388" s="406">
        <v>2700</v>
      </c>
      <c r="BC388" s="328">
        <v>2800</v>
      </c>
      <c r="BM388" s="405">
        <v>2800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5280</v>
      </c>
      <c r="M389" s="378"/>
      <c r="N389" s="302"/>
      <c r="O389" s="461">
        <v>660</v>
      </c>
      <c r="Y389" s="364">
        <v>780</v>
      </c>
      <c r="AI389" s="365">
        <v>1020</v>
      </c>
      <c r="AS389" s="406">
        <v>1020</v>
      </c>
      <c r="BC389" s="328">
        <v>900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467</v>
      </c>
      <c r="H390" s="285" t="s">
        <v>69</v>
      </c>
      <c r="I390" s="302"/>
      <c r="J390" s="302"/>
      <c r="K390" s="300"/>
      <c r="L390" s="378">
        <f t="shared" si="18"/>
        <v>4820</v>
      </c>
      <c r="M390" s="378"/>
      <c r="N390" s="302"/>
      <c r="O390" s="461">
        <v>792</v>
      </c>
      <c r="Y390" s="364">
        <v>756</v>
      </c>
      <c r="AI390" s="365">
        <v>972</v>
      </c>
      <c r="AS390" s="406">
        <v>900</v>
      </c>
      <c r="BC390" s="328">
        <v>700</v>
      </c>
      <c r="BM390" s="405">
        <v>700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20060445</v>
      </c>
      <c r="G391" s="448" t="s">
        <v>465</v>
      </c>
      <c r="H391" s="285" t="s">
        <v>69</v>
      </c>
      <c r="I391" s="302"/>
      <c r="J391" s="302"/>
      <c r="K391" s="300"/>
      <c r="L391" s="378">
        <f t="shared" si="18"/>
        <v>4812</v>
      </c>
      <c r="M391" s="378"/>
      <c r="N391" s="302"/>
      <c r="O391" s="461">
        <v>720</v>
      </c>
      <c r="Y391" s="364">
        <v>720</v>
      </c>
      <c r="AI391" s="365">
        <v>936</v>
      </c>
      <c r="AS391" s="406">
        <v>936</v>
      </c>
      <c r="BC391" s="328">
        <v>750</v>
      </c>
      <c r="BM391" s="405">
        <v>750</v>
      </c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450">
        <v>20060434</v>
      </c>
      <c r="G392" s="448" t="s">
        <v>468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61"/>
      <c r="Y392" s="364"/>
      <c r="AI392" s="365"/>
      <c r="AS392" s="406"/>
      <c r="BC392" s="328"/>
      <c r="BM392" s="405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450">
        <v>20060765</v>
      </c>
      <c r="G393" s="448" t="s">
        <v>457</v>
      </c>
      <c r="H393" s="285" t="s">
        <v>69</v>
      </c>
      <c r="I393" s="302"/>
      <c r="J393" s="302"/>
      <c r="K393" s="300"/>
      <c r="L393" s="378">
        <f t="shared" si="18"/>
        <v>200</v>
      </c>
      <c r="M393" s="378"/>
      <c r="N393" s="302"/>
      <c r="O393" s="461">
        <v>200</v>
      </c>
      <c r="Y393" s="364"/>
      <c r="AI393" s="365"/>
      <c r="AS393" s="406"/>
      <c r="BC393" s="328"/>
      <c r="BM393" s="405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50">
        <v>20060974</v>
      </c>
      <c r="G394" s="448" t="s">
        <v>459</v>
      </c>
      <c r="H394" s="285" t="s">
        <v>69</v>
      </c>
      <c r="I394" s="302"/>
      <c r="J394" s="302"/>
      <c r="K394" s="300"/>
      <c r="L394" s="378">
        <f t="shared" si="18"/>
        <v>3212</v>
      </c>
      <c r="M394" s="378"/>
      <c r="N394" s="302"/>
      <c r="O394" s="461">
        <v>540</v>
      </c>
      <c r="Y394" s="364">
        <v>504</v>
      </c>
      <c r="AI394" s="365">
        <v>684</v>
      </c>
      <c r="AS394" s="406">
        <v>684</v>
      </c>
      <c r="BC394" s="328">
        <v>400</v>
      </c>
      <c r="BM394" s="405">
        <v>400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50">
        <v>20060976</v>
      </c>
      <c r="G395" s="448" t="s">
        <v>460</v>
      </c>
      <c r="H395" s="285" t="s">
        <v>69</v>
      </c>
      <c r="I395" s="302"/>
      <c r="J395" s="302"/>
      <c r="K395" s="300"/>
      <c r="L395" s="378">
        <f t="shared" si="18"/>
        <v>18740</v>
      </c>
      <c r="M395" s="378"/>
      <c r="N395" s="302"/>
      <c r="O395" s="461">
        <v>2760</v>
      </c>
      <c r="Y395" s="364">
        <v>2700</v>
      </c>
      <c r="AI395" s="365">
        <v>3300</v>
      </c>
      <c r="AS395" s="406">
        <v>3180</v>
      </c>
      <c r="BC395" s="328">
        <v>3400</v>
      </c>
      <c r="BM395" s="405">
        <v>3400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450">
        <v>20060977</v>
      </c>
      <c r="G396" s="448" t="s">
        <v>463</v>
      </c>
      <c r="H396" s="285" t="s">
        <v>69</v>
      </c>
      <c r="I396" s="302"/>
      <c r="J396" s="302"/>
      <c r="K396" s="300"/>
      <c r="L396" s="378">
        <f t="shared" si="18"/>
        <v>11400</v>
      </c>
      <c r="M396" s="378"/>
      <c r="N396" s="302"/>
      <c r="O396" s="461">
        <v>1920</v>
      </c>
      <c r="Y396" s="364">
        <v>1920</v>
      </c>
      <c r="AI396" s="365">
        <v>2304</v>
      </c>
      <c r="AS396" s="406">
        <v>2256</v>
      </c>
      <c r="BC396" s="328">
        <v>1500</v>
      </c>
      <c r="BM396" s="405">
        <v>1500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450">
        <v>20060978</v>
      </c>
      <c r="G397" s="448" t="s">
        <v>462</v>
      </c>
      <c r="H397" s="285" t="s">
        <v>69</v>
      </c>
      <c r="I397" s="302"/>
      <c r="J397" s="302"/>
      <c r="K397" s="300"/>
      <c r="L397" s="378">
        <f t="shared" si="18"/>
        <v>6720</v>
      </c>
      <c r="M397" s="378"/>
      <c r="N397" s="302"/>
      <c r="O397" s="461">
        <v>1020</v>
      </c>
      <c r="Y397" s="364">
        <v>960</v>
      </c>
      <c r="AI397" s="365">
        <v>1200</v>
      </c>
      <c r="AS397" s="406">
        <v>1140</v>
      </c>
      <c r="BC397" s="328">
        <v>1200</v>
      </c>
      <c r="BM397" s="405">
        <v>1200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50">
        <v>20060973</v>
      </c>
      <c r="G398" s="488" t="s">
        <v>471</v>
      </c>
      <c r="H398" s="285" t="s">
        <v>69</v>
      </c>
      <c r="I398" s="302"/>
      <c r="J398" s="302"/>
      <c r="K398" s="300"/>
      <c r="L398" s="378">
        <f t="shared" ref="L398:L401" si="19">SUM(O398,Y398,AI398,AS398,BC398,BM398,BW398)</f>
        <v>240</v>
      </c>
      <c r="M398" s="378"/>
      <c r="N398" s="302"/>
      <c r="O398" s="461">
        <v>24</v>
      </c>
      <c r="Y398" s="364">
        <v>60</v>
      </c>
      <c r="AI398" s="365">
        <v>0</v>
      </c>
      <c r="AS398" s="406">
        <v>36</v>
      </c>
      <c r="BC398" s="328">
        <v>60</v>
      </c>
      <c r="BM398" s="405">
        <v>60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94"/>
      <c r="F399" s="495">
        <v>20061265</v>
      </c>
      <c r="G399" s="496" t="s">
        <v>472</v>
      </c>
      <c r="H399" s="368" t="s">
        <v>69</v>
      </c>
      <c r="I399" s="362"/>
      <c r="J399" s="362"/>
      <c r="K399" s="371"/>
      <c r="L399" s="476">
        <f t="shared" si="19"/>
        <v>15940</v>
      </c>
      <c r="M399" s="476"/>
      <c r="N399" s="362"/>
      <c r="O399" s="497">
        <v>2760</v>
      </c>
      <c r="Y399" s="498">
        <v>2760</v>
      </c>
      <c r="AI399" s="499">
        <v>2520</v>
      </c>
      <c r="AS399" s="500">
        <v>2700</v>
      </c>
      <c r="BC399" s="501">
        <v>2600</v>
      </c>
      <c r="BM399" s="502">
        <v>2600</v>
      </c>
      <c r="BW399" s="503"/>
    </row>
    <row r="400" spans="1:75" ht="26.25" hidden="1" customHeight="1">
      <c r="A400" s="514">
        <v>385</v>
      </c>
      <c r="B400" s="516"/>
      <c r="C400" s="516"/>
      <c r="D400" s="516"/>
      <c r="E400" s="494"/>
      <c r="F400" s="516"/>
      <c r="G400" s="516" t="s">
        <v>478</v>
      </c>
      <c r="H400" s="368" t="s">
        <v>69</v>
      </c>
      <c r="I400" s="516"/>
      <c r="J400" s="516"/>
      <c r="K400" s="371"/>
      <c r="L400" s="476">
        <f t="shared" si="19"/>
        <v>10000</v>
      </c>
      <c r="M400" s="476"/>
      <c r="N400" s="516"/>
      <c r="O400" s="497"/>
      <c r="P400" s="515"/>
      <c r="Q400" s="515"/>
      <c r="R400" s="515"/>
      <c r="S400" s="515"/>
      <c r="T400" s="515"/>
      <c r="U400" s="515"/>
      <c r="V400" s="515"/>
      <c r="W400" s="515"/>
      <c r="X400" s="515"/>
      <c r="Y400" s="498"/>
      <c r="Z400" s="515"/>
      <c r="AA400" s="515"/>
      <c r="AB400" s="515"/>
      <c r="AC400" s="515"/>
      <c r="AD400" s="515"/>
      <c r="AE400" s="515"/>
      <c r="AF400" s="515"/>
      <c r="AG400" s="515"/>
      <c r="AH400" s="515"/>
      <c r="AI400" s="499"/>
      <c r="AJ400" s="515"/>
      <c r="AK400" s="515"/>
      <c r="AL400" s="515"/>
      <c r="AM400" s="515"/>
      <c r="AN400" s="515"/>
      <c r="AO400" s="515"/>
      <c r="AP400" s="515"/>
      <c r="AQ400" s="515"/>
      <c r="AR400" s="515"/>
      <c r="AS400" s="500"/>
      <c r="AT400" s="515"/>
      <c r="AU400" s="515"/>
      <c r="AV400" s="515"/>
      <c r="AW400" s="515"/>
      <c r="AX400" s="515"/>
      <c r="AY400" s="515"/>
      <c r="AZ400" s="515"/>
      <c r="BA400" s="515"/>
      <c r="BB400" s="515"/>
      <c r="BC400" s="501">
        <v>5000</v>
      </c>
      <c r="BD400" s="515"/>
      <c r="BE400" s="515"/>
      <c r="BF400" s="515"/>
      <c r="BG400" s="515"/>
      <c r="BH400" s="515"/>
      <c r="BI400" s="515"/>
      <c r="BJ400" s="515"/>
      <c r="BK400" s="515"/>
      <c r="BL400" s="515"/>
      <c r="BM400" s="502">
        <v>5000</v>
      </c>
      <c r="BN400" s="515"/>
      <c r="BO400" s="515"/>
      <c r="BP400" s="515"/>
      <c r="BQ400" s="515"/>
      <c r="BR400" s="515"/>
      <c r="BS400" s="515"/>
      <c r="BT400" s="515"/>
      <c r="BU400" s="515"/>
      <c r="BV400" s="515"/>
      <c r="BW400" s="503"/>
    </row>
    <row r="401" spans="1:75" ht="29.25" hidden="1" customHeight="1">
      <c r="A401" s="504">
        <v>386</v>
      </c>
      <c r="B401" s="517"/>
      <c r="C401" s="517"/>
      <c r="D401" s="517"/>
      <c r="E401" s="494"/>
      <c r="F401" s="517"/>
      <c r="G401" s="517" t="s">
        <v>479</v>
      </c>
      <c r="H401" s="285" t="s">
        <v>69</v>
      </c>
      <c r="I401" s="517"/>
      <c r="J401" s="517"/>
      <c r="K401" s="505"/>
      <c r="L401" s="506">
        <f t="shared" si="19"/>
        <v>3200</v>
      </c>
      <c r="M401" s="506"/>
      <c r="N401" s="517"/>
      <c r="O401" s="507"/>
      <c r="P401" s="493"/>
      <c r="Q401" s="493"/>
      <c r="R401" s="493"/>
      <c r="S401" s="493"/>
      <c r="T401" s="493"/>
      <c r="U401" s="493"/>
      <c r="V401" s="493"/>
      <c r="W401" s="493"/>
      <c r="X401" s="493"/>
      <c r="Y401" s="508"/>
      <c r="Z401" s="493"/>
      <c r="AA401" s="493"/>
      <c r="AB401" s="493"/>
      <c r="AC401" s="493"/>
      <c r="AD401" s="493"/>
      <c r="AE401" s="493"/>
      <c r="AF401" s="493"/>
      <c r="AG401" s="493"/>
      <c r="AH401" s="493"/>
      <c r="AI401" s="509"/>
      <c r="AJ401" s="493"/>
      <c r="AK401" s="493"/>
      <c r="AL401" s="493"/>
      <c r="AM401" s="493"/>
      <c r="AN401" s="493"/>
      <c r="AO401" s="493"/>
      <c r="AP401" s="493"/>
      <c r="AQ401" s="493"/>
      <c r="AR401" s="493"/>
      <c r="AS401" s="510"/>
      <c r="AT401" s="493"/>
      <c r="AU401" s="493"/>
      <c r="AV401" s="493"/>
      <c r="AW401" s="493"/>
      <c r="AX401" s="493"/>
      <c r="AY401" s="493"/>
      <c r="AZ401" s="493"/>
      <c r="BA401" s="493"/>
      <c r="BB401" s="493"/>
      <c r="BC401" s="511">
        <v>1600</v>
      </c>
      <c r="BD401" s="493"/>
      <c r="BE401" s="493"/>
      <c r="BF401" s="493"/>
      <c r="BG401" s="493"/>
      <c r="BH401" s="493"/>
      <c r="BI401" s="493"/>
      <c r="BJ401" s="493"/>
      <c r="BK401" s="493"/>
      <c r="BL401" s="493"/>
      <c r="BM401" s="512">
        <v>1600</v>
      </c>
      <c r="BN401" s="493"/>
      <c r="BO401" s="493"/>
      <c r="BP401" s="493"/>
      <c r="BQ401" s="493"/>
      <c r="BR401" s="493"/>
      <c r="BS401" s="493"/>
      <c r="BT401" s="493"/>
      <c r="BU401" s="493"/>
      <c r="BV401" s="493"/>
      <c r="BW401" s="513"/>
    </row>
  </sheetData>
  <autoFilter ref="H1:H401" xr:uid="{00000000-0001-0000-0100-000000000000}">
    <filterColumn colId="0">
      <filters>
        <filter val="Makro"/>
        <filter val="The Mall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8" t="s">
        <v>14</v>
      </c>
      <c r="B1" s="546"/>
      <c r="C1" s="546"/>
      <c r="D1" s="546"/>
      <c r="E1" s="546"/>
      <c r="F1" s="559"/>
      <c r="G1" s="116"/>
      <c r="H1" s="550" t="s">
        <v>15</v>
      </c>
      <c r="I1" s="551"/>
      <c r="J1" s="551"/>
      <c r="K1" s="551"/>
      <c r="L1" s="551"/>
      <c r="M1" s="557"/>
      <c r="N1" s="116"/>
      <c r="O1" s="550" t="s">
        <v>16</v>
      </c>
      <c r="P1" s="551"/>
      <c r="Q1" s="551"/>
      <c r="R1" s="551"/>
      <c r="S1" s="551"/>
      <c r="T1" s="551"/>
      <c r="U1" s="116"/>
      <c r="V1" s="550" t="s">
        <v>17</v>
      </c>
      <c r="W1" s="551"/>
      <c r="X1" s="551"/>
      <c r="Y1" s="551"/>
      <c r="Z1" s="551"/>
      <c r="AA1" s="551"/>
      <c r="AB1" s="116"/>
      <c r="AC1" s="550" t="s">
        <v>394</v>
      </c>
      <c r="AD1" s="551"/>
      <c r="AE1" s="551"/>
      <c r="AF1" s="551"/>
      <c r="AG1" s="551"/>
      <c r="AH1" s="551"/>
      <c r="AI1" s="116"/>
      <c r="AJ1" s="550" t="s">
        <v>19</v>
      </c>
      <c r="AK1" s="551"/>
      <c r="AL1" s="551"/>
      <c r="AM1" s="551"/>
      <c r="AN1" s="551"/>
      <c r="AO1" s="551"/>
      <c r="AP1" s="116"/>
      <c r="AQ1" s="550" t="s">
        <v>395</v>
      </c>
      <c r="AR1" s="551"/>
      <c r="AS1" s="551"/>
      <c r="AT1" s="551"/>
      <c r="AU1" s="551"/>
      <c r="AV1" s="55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2" t="s">
        <v>10</v>
      </c>
      <c r="CU1" s="548"/>
      <c r="CV1" s="548"/>
      <c r="CW1" s="548"/>
      <c r="CX1" s="548"/>
      <c r="CY1" s="548"/>
      <c r="CZ1" s="548"/>
      <c r="DA1" s="548"/>
      <c r="DB1" s="548"/>
      <c r="DC1" s="548"/>
      <c r="DD1" s="548"/>
      <c r="DE1" s="548"/>
      <c r="DF1" s="548"/>
      <c r="DG1" s="548"/>
      <c r="DH1" s="548"/>
      <c r="DI1" s="548"/>
      <c r="DJ1" s="548"/>
      <c r="DK1" s="548"/>
      <c r="DL1" s="548"/>
      <c r="DM1" s="548"/>
      <c r="DN1" s="54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7" t="s">
        <v>18</v>
      </c>
      <c r="BC2" s="548"/>
      <c r="BD2" s="548"/>
      <c r="BE2" s="549"/>
      <c r="BF2" s="553" t="s">
        <v>368</v>
      </c>
      <c r="BG2" s="554"/>
      <c r="BH2" s="554"/>
      <c r="BI2" s="554"/>
      <c r="BJ2" s="554"/>
      <c r="BK2" s="555"/>
      <c r="BL2" s="547" t="s">
        <v>19</v>
      </c>
      <c r="BM2" s="548"/>
      <c r="BN2" s="548"/>
      <c r="BO2" s="549"/>
      <c r="BP2" s="553" t="s">
        <v>368</v>
      </c>
      <c r="BQ2" s="554"/>
      <c r="BR2" s="554"/>
      <c r="BS2" s="554"/>
      <c r="BT2" s="554"/>
      <c r="BU2" s="555"/>
      <c r="BV2" s="547" t="s">
        <v>20</v>
      </c>
      <c r="BW2" s="54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7" t="s">
        <v>17</v>
      </c>
      <c r="CI2" s="548"/>
      <c r="CJ2" s="549"/>
      <c r="CK2" s="547" t="s">
        <v>18</v>
      </c>
      <c r="CL2" s="548"/>
      <c r="CM2" s="549"/>
      <c r="CN2" s="547" t="s">
        <v>19</v>
      </c>
      <c r="CO2" s="548"/>
      <c r="CP2" s="549"/>
      <c r="CQ2" s="547" t="s">
        <v>20</v>
      </c>
      <c r="CR2" s="548"/>
      <c r="CS2" s="549"/>
      <c r="CT2" s="547" t="s">
        <v>14</v>
      </c>
      <c r="CU2" s="548"/>
      <c r="CV2" s="549"/>
      <c r="CW2" s="547" t="s">
        <v>15</v>
      </c>
      <c r="CX2" s="548"/>
      <c r="CY2" s="549"/>
      <c r="CZ2" s="547" t="s">
        <v>16</v>
      </c>
      <c r="DA2" s="548"/>
      <c r="DB2" s="549"/>
      <c r="DC2" s="547" t="s">
        <v>17</v>
      </c>
      <c r="DD2" s="548"/>
      <c r="DE2" s="549"/>
      <c r="DF2" s="547" t="s">
        <v>18</v>
      </c>
      <c r="DG2" s="548"/>
      <c r="DH2" s="549"/>
      <c r="DI2" s="547" t="s">
        <v>19</v>
      </c>
      <c r="DJ2" s="548"/>
      <c r="DK2" s="549"/>
      <c r="DL2" s="547" t="s">
        <v>20</v>
      </c>
      <c r="DM2" s="548"/>
      <c r="DN2" s="54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7"/>
      <c r="BC3" s="548"/>
      <c r="BD3" s="548"/>
      <c r="BE3" s="549"/>
      <c r="BF3" s="556"/>
      <c r="BG3" s="551"/>
      <c r="BH3" s="551"/>
      <c r="BI3" s="551"/>
      <c r="BJ3" s="551"/>
      <c r="BK3" s="557"/>
      <c r="BL3" s="547"/>
      <c r="BM3" s="548"/>
      <c r="BN3" s="548"/>
      <c r="BO3" s="549"/>
      <c r="BP3" s="556"/>
      <c r="BQ3" s="551"/>
      <c r="BR3" s="551"/>
      <c r="BS3" s="551"/>
      <c r="BT3" s="551"/>
      <c r="BU3" s="557"/>
      <c r="BV3" s="547"/>
      <c r="BW3" s="54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7"/>
      <c r="DG3" s="548"/>
      <c r="DH3" s="549"/>
      <c r="DI3" s="547"/>
      <c r="DJ3" s="548"/>
      <c r="DK3" s="549"/>
      <c r="DL3" s="547"/>
      <c r="DM3" s="548"/>
      <c r="DN3" s="54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5" t="s">
        <v>386</v>
      </c>
      <c r="P359" s="54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5" t="s">
        <v>386</v>
      </c>
      <c r="Z359" s="54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5" t="s">
        <v>386</v>
      </c>
      <c r="AJ359" s="54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5" t="s">
        <v>386</v>
      </c>
      <c r="AT359" s="54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5" t="s">
        <v>386</v>
      </c>
      <c r="BD359" s="54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5" t="s">
        <v>386</v>
      </c>
      <c r="BN359" s="54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5" t="s">
        <v>386</v>
      </c>
      <c r="BX359" s="546"/>
      <c r="BY359" s="54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5" t="s">
        <v>391</v>
      </c>
      <c r="P362" s="54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5" t="s">
        <v>391</v>
      </c>
      <c r="Z362" s="54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5" t="s">
        <v>391</v>
      </c>
      <c r="AJ362" s="54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5" t="s">
        <v>391</v>
      </c>
      <c r="AT362" s="54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5" t="s">
        <v>391</v>
      </c>
      <c r="BD362" s="54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5" t="s">
        <v>391</v>
      </c>
      <c r="BN362" s="54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5" t="s">
        <v>391</v>
      </c>
      <c r="BX362" s="546"/>
      <c r="BY362" s="546"/>
      <c r="BZ362" s="546"/>
      <c r="CA362" s="546"/>
      <c r="CB362" s="546"/>
      <c r="CC362" s="546"/>
      <c r="CD362" s="546"/>
      <c r="CE362" s="54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5" t="s">
        <v>392</v>
      </c>
      <c r="P363" s="54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5" t="s">
        <v>392</v>
      </c>
      <c r="Z363" s="54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5" t="s">
        <v>392</v>
      </c>
      <c r="AJ363" s="54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5" t="s">
        <v>392</v>
      </c>
      <c r="AT363" s="54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5" t="s">
        <v>392</v>
      </c>
      <c r="BD363" s="54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5" t="s">
        <v>392</v>
      </c>
      <c r="BN363" s="54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5" t="s">
        <v>392</v>
      </c>
      <c r="BX363" s="546"/>
      <c r="BY363" s="546"/>
      <c r="BZ363" s="546"/>
      <c r="CA363" s="546"/>
      <c r="CB363" s="546"/>
      <c r="CC363" s="546"/>
      <c r="CD363" s="546"/>
      <c r="CE363" s="54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5" t="s">
        <v>393</v>
      </c>
      <c r="P364" s="54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5" t="s">
        <v>393</v>
      </c>
      <c r="Z364" s="54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5" t="s">
        <v>393</v>
      </c>
      <c r="AJ364" s="54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5" t="s">
        <v>393</v>
      </c>
      <c r="AT364" s="54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5" t="s">
        <v>393</v>
      </c>
      <c r="BD364" s="54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5" t="s">
        <v>393</v>
      </c>
      <c r="BN364" s="54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5" t="s">
        <v>393</v>
      </c>
      <c r="BX364" s="546"/>
      <c r="BY364" s="546"/>
      <c r="BZ364" s="546"/>
      <c r="CA364" s="546"/>
      <c r="CB364" s="546"/>
      <c r="CC364" s="546"/>
      <c r="CD364" s="546"/>
      <c r="CE364" s="54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99"/>
  <sheetViews>
    <sheetView topLeftCell="B1" zoomScale="90" zoomScaleNormal="90" workbookViewId="0">
      <selection activeCell="BM415" sqref="BM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3" t="s">
        <v>0</v>
      </c>
      <c r="B1" s="534" t="s">
        <v>1</v>
      </c>
      <c r="C1" s="534" t="s">
        <v>2</v>
      </c>
      <c r="D1" s="534" t="s">
        <v>3</v>
      </c>
      <c r="E1" s="534" t="s">
        <v>4</v>
      </c>
      <c r="F1" s="528" t="s">
        <v>5</v>
      </c>
      <c r="G1" s="531" t="s">
        <v>6</v>
      </c>
      <c r="H1" s="155" t="s">
        <v>7</v>
      </c>
      <c r="I1" s="532" t="s">
        <v>8</v>
      </c>
      <c r="J1" s="522"/>
      <c r="K1" s="527"/>
      <c r="L1" s="535"/>
      <c r="M1" s="536"/>
      <c r="N1" s="543" t="s">
        <v>474</v>
      </c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5"/>
      <c r="AB1" s="535"/>
      <c r="AC1" s="535"/>
      <c r="AD1" s="535"/>
      <c r="AE1" s="535"/>
      <c r="AF1" s="535"/>
      <c r="AG1" s="535"/>
      <c r="AH1" s="535"/>
      <c r="AI1" s="535"/>
      <c r="AJ1" s="535"/>
      <c r="AK1" s="535"/>
      <c r="AL1" s="535"/>
      <c r="AM1" s="535"/>
      <c r="AN1" s="535"/>
      <c r="AO1" s="535"/>
      <c r="AP1" s="535"/>
      <c r="AQ1" s="535"/>
      <c r="AR1" s="535"/>
      <c r="AS1" s="535"/>
      <c r="AT1" s="535"/>
      <c r="AU1" s="535"/>
      <c r="AV1" s="535"/>
      <c r="AW1" s="535"/>
      <c r="AX1" s="535"/>
      <c r="AY1" s="535"/>
      <c r="AZ1" s="535"/>
      <c r="BA1" s="535"/>
      <c r="BB1" s="535"/>
      <c r="BC1" s="535"/>
      <c r="BD1" s="535"/>
      <c r="BE1" s="535"/>
      <c r="BF1" s="535"/>
      <c r="BG1" s="535"/>
      <c r="BH1" s="535"/>
      <c r="BI1" s="535"/>
      <c r="BJ1" s="535"/>
      <c r="BK1" s="535"/>
      <c r="BL1" s="535"/>
      <c r="BM1" s="535"/>
      <c r="BN1" s="535"/>
      <c r="BO1" s="535"/>
      <c r="BP1" s="535"/>
      <c r="BQ1" s="535"/>
      <c r="BR1" s="535"/>
      <c r="BS1" s="535"/>
      <c r="BT1" s="535"/>
      <c r="BU1" s="535"/>
      <c r="BV1" s="535"/>
      <c r="BW1" s="535"/>
      <c r="BX1" s="535"/>
      <c r="BY1" s="535"/>
      <c r="BZ1" s="535"/>
      <c r="CA1" s="535"/>
      <c r="CB1" s="535"/>
      <c r="CC1" s="535"/>
      <c r="CD1" s="535"/>
      <c r="CE1" s="536"/>
    </row>
    <row r="2" spans="1:83" ht="26.25" hidden="1">
      <c r="A2" s="529"/>
      <c r="B2" s="529"/>
      <c r="C2" s="529"/>
      <c r="D2" s="529"/>
      <c r="E2" s="529"/>
      <c r="F2" s="529"/>
      <c r="G2" s="529"/>
      <c r="H2" s="239"/>
      <c r="I2" s="544" t="s">
        <v>11</v>
      </c>
      <c r="J2" s="544" t="s">
        <v>12</v>
      </c>
      <c r="K2" s="527" t="s">
        <v>13</v>
      </c>
      <c r="L2" s="535"/>
      <c r="M2" s="536"/>
      <c r="N2" s="520" t="s">
        <v>14</v>
      </c>
      <c r="O2" s="535"/>
      <c r="P2" s="535"/>
      <c r="Q2" s="536"/>
      <c r="R2" s="537" t="s">
        <v>368</v>
      </c>
      <c r="S2" s="538"/>
      <c r="T2" s="538"/>
      <c r="U2" s="538"/>
      <c r="V2" s="538"/>
      <c r="W2" s="539"/>
      <c r="X2" s="520" t="s">
        <v>15</v>
      </c>
      <c r="Y2" s="535"/>
      <c r="Z2" s="535"/>
      <c r="AA2" s="536"/>
      <c r="AB2" s="537" t="s">
        <v>368</v>
      </c>
      <c r="AC2" s="538"/>
      <c r="AD2" s="538"/>
      <c r="AE2" s="538"/>
      <c r="AF2" s="538"/>
      <c r="AG2" s="539"/>
      <c r="AH2" s="520" t="s">
        <v>16</v>
      </c>
      <c r="AI2" s="535"/>
      <c r="AJ2" s="535"/>
      <c r="AK2" s="536"/>
      <c r="AL2" s="537" t="s">
        <v>368</v>
      </c>
      <c r="AM2" s="538"/>
      <c r="AN2" s="538"/>
      <c r="AO2" s="538"/>
      <c r="AP2" s="538"/>
      <c r="AQ2" s="539"/>
      <c r="AR2" s="520" t="s">
        <v>17</v>
      </c>
      <c r="AS2" s="535"/>
      <c r="AT2" s="535"/>
      <c r="AU2" s="536"/>
      <c r="AV2" s="537" t="s">
        <v>368</v>
      </c>
      <c r="AW2" s="538"/>
      <c r="AX2" s="538"/>
      <c r="AY2" s="538"/>
      <c r="AZ2" s="538"/>
      <c r="BA2" s="539"/>
      <c r="BB2" s="520" t="s">
        <v>18</v>
      </c>
      <c r="BC2" s="535"/>
      <c r="BD2" s="535"/>
      <c r="BE2" s="536"/>
      <c r="BF2" s="537" t="s">
        <v>368</v>
      </c>
      <c r="BG2" s="538"/>
      <c r="BH2" s="538"/>
      <c r="BI2" s="538"/>
      <c r="BJ2" s="538"/>
      <c r="BK2" s="539"/>
      <c r="BL2" s="520" t="s">
        <v>19</v>
      </c>
      <c r="BM2" s="535"/>
      <c r="BN2" s="535"/>
      <c r="BO2" s="536"/>
      <c r="BP2" s="537" t="s">
        <v>368</v>
      </c>
      <c r="BQ2" s="538"/>
      <c r="BR2" s="538"/>
      <c r="BS2" s="538"/>
      <c r="BT2" s="538"/>
      <c r="BU2" s="539"/>
      <c r="BV2" s="520" t="s">
        <v>20</v>
      </c>
      <c r="BW2" s="535"/>
      <c r="BX2" s="535"/>
      <c r="BY2" s="536"/>
      <c r="BZ2" s="537" t="s">
        <v>368</v>
      </c>
      <c r="CA2" s="538"/>
      <c r="CB2" s="538"/>
      <c r="CC2" s="538"/>
      <c r="CD2" s="538"/>
      <c r="CE2" s="539"/>
    </row>
    <row r="3" spans="1:83" ht="26.25" hidden="1">
      <c r="A3" s="529"/>
      <c r="B3" s="529"/>
      <c r="C3" s="529"/>
      <c r="D3" s="529"/>
      <c r="E3" s="529"/>
      <c r="F3" s="529"/>
      <c r="G3" s="529"/>
      <c r="H3" s="239"/>
      <c r="I3" s="529"/>
      <c r="J3" s="529"/>
      <c r="K3" s="527" t="s">
        <v>21</v>
      </c>
      <c r="L3" s="535"/>
      <c r="M3" s="536"/>
      <c r="N3" s="520"/>
      <c r="O3" s="535"/>
      <c r="P3" s="535"/>
      <c r="Q3" s="536"/>
      <c r="R3" s="540"/>
      <c r="S3" s="541"/>
      <c r="T3" s="541"/>
      <c r="U3" s="541"/>
      <c r="V3" s="541"/>
      <c r="W3" s="542"/>
      <c r="X3" s="520"/>
      <c r="Y3" s="535"/>
      <c r="Z3" s="535"/>
      <c r="AA3" s="536"/>
      <c r="AB3" s="540"/>
      <c r="AC3" s="541"/>
      <c r="AD3" s="541"/>
      <c r="AE3" s="541"/>
      <c r="AF3" s="541"/>
      <c r="AG3" s="542"/>
      <c r="AH3" s="520"/>
      <c r="AI3" s="535"/>
      <c r="AJ3" s="535"/>
      <c r="AK3" s="536"/>
      <c r="AL3" s="540"/>
      <c r="AM3" s="541"/>
      <c r="AN3" s="541"/>
      <c r="AO3" s="541"/>
      <c r="AP3" s="541"/>
      <c r="AQ3" s="542"/>
      <c r="AR3" s="520"/>
      <c r="AS3" s="535"/>
      <c r="AT3" s="535"/>
      <c r="AU3" s="536"/>
      <c r="AV3" s="540"/>
      <c r="AW3" s="541"/>
      <c r="AX3" s="541"/>
      <c r="AY3" s="541"/>
      <c r="AZ3" s="541"/>
      <c r="BA3" s="542"/>
      <c r="BB3" s="520"/>
      <c r="BC3" s="535"/>
      <c r="BD3" s="535"/>
      <c r="BE3" s="536"/>
      <c r="BF3" s="540"/>
      <c r="BG3" s="541"/>
      <c r="BH3" s="541"/>
      <c r="BI3" s="541"/>
      <c r="BJ3" s="541"/>
      <c r="BK3" s="542"/>
      <c r="BL3" s="520"/>
      <c r="BM3" s="535"/>
      <c r="BN3" s="535"/>
      <c r="BO3" s="536"/>
      <c r="BP3" s="540"/>
      <c r="BQ3" s="541"/>
      <c r="BR3" s="541"/>
      <c r="BS3" s="541"/>
      <c r="BT3" s="541"/>
      <c r="BU3" s="542"/>
      <c r="BV3" s="520"/>
      <c r="BW3" s="535"/>
      <c r="BX3" s="535"/>
      <c r="BY3" s="536"/>
      <c r="BZ3" s="540"/>
      <c r="CA3" s="541"/>
      <c r="CB3" s="541"/>
      <c r="CC3" s="541"/>
      <c r="CD3" s="541"/>
      <c r="CE3" s="542"/>
    </row>
    <row r="4" spans="1:83" ht="56.25" hidden="1" customHeight="1">
      <c r="A4" s="530"/>
      <c r="B4" s="530"/>
      <c r="C4" s="530"/>
      <c r="D4" s="530"/>
      <c r="E4" s="530"/>
      <c r="F4" s="530"/>
      <c r="G4" s="530"/>
      <c r="H4" s="240"/>
      <c r="I4" s="530"/>
      <c r="J4" s="53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18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3670</v>
      </c>
      <c r="M9" s="172">
        <v>0</v>
      </c>
      <c r="N9" s="173"/>
      <c r="O9" s="218">
        <v>1130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2540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665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555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8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363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83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160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458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7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67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61</v>
      </c>
      <c r="M99" s="172">
        <v>0</v>
      </c>
      <c r="N99" s="173"/>
      <c r="O99" s="202">
        <v>31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321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76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145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8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5943</v>
      </c>
      <c r="M104" s="172">
        <v>0</v>
      </c>
      <c r="N104" s="173"/>
      <c r="O104" s="317">
        <v>1353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962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687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972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799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8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202">
        <v>19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39</v>
      </c>
      <c r="M111" s="172">
        <v>0</v>
      </c>
      <c r="N111" s="173"/>
      <c r="O111" s="202">
        <v>19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645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65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8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518">
        <v>1113090</v>
      </c>
      <c r="G141" s="519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13918</v>
      </c>
      <c r="M141" s="172">
        <v>0</v>
      </c>
      <c r="N141" s="173"/>
      <c r="O141" s="317">
        <v>1895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2970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2063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7">
        <v>2343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1747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2900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8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7204</v>
      </c>
      <c r="M144" s="172">
        <v>0</v>
      </c>
      <c r="N144" s="173"/>
      <c r="O144" s="317">
        <v>1604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1206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836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7">
        <v>1147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911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8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11380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1920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19</v>
      </c>
      <c r="M155" s="172">
        <v>0</v>
      </c>
      <c r="N155" s="173"/>
      <c r="O155" s="202">
        <v>9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7264</v>
      </c>
      <c r="M169" s="172">
        <v>0</v>
      </c>
      <c r="N169" s="173"/>
      <c r="O169" s="317">
        <v>1519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1222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870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7">
        <v>1132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941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8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40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13575</v>
      </c>
      <c r="M171" s="172">
        <v>0</v>
      </c>
      <c r="N171" s="173"/>
      <c r="O171" s="218">
        <v>2115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2115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2295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2250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2400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2400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481</v>
      </c>
      <c r="H173" s="178" t="s">
        <v>27</v>
      </c>
      <c r="I173" s="168"/>
      <c r="J173" s="158"/>
      <c r="K173" s="172"/>
      <c r="L173" s="177">
        <f t="shared" si="0"/>
        <v>21</v>
      </c>
      <c r="M173" s="172"/>
      <c r="N173" s="173"/>
      <c r="O173" s="218">
        <v>11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47</v>
      </c>
      <c r="M174" s="172">
        <v>0</v>
      </c>
      <c r="N174" s="173"/>
      <c r="O174" s="202">
        <v>22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606</v>
      </c>
      <c r="M175" s="172">
        <v>0</v>
      </c>
      <c r="N175" s="173"/>
      <c r="O175" s="330">
        <v>16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160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228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12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8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297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297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7627</v>
      </c>
      <c r="M181" s="172">
        <v>0</v>
      </c>
      <c r="N181" s="173"/>
      <c r="O181" s="317">
        <v>1610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1261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899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1240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957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1660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8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9600</v>
      </c>
      <c r="M186" s="172">
        <v>0</v>
      </c>
      <c r="N186" s="173"/>
      <c r="O186" s="218">
        <v>1440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1380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1620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1560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1800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1800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8459</v>
      </c>
      <c r="M205" s="172">
        <v>0</v>
      </c>
      <c r="N205" s="173"/>
      <c r="O205" s="218">
        <v>1000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1199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1000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1660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16163</v>
      </c>
      <c r="M223" s="172">
        <v>0</v>
      </c>
      <c r="N223" s="173"/>
      <c r="O223" s="218">
        <v>2555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2556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2844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2808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17740</v>
      </c>
      <c r="M224" s="172">
        <v>0</v>
      </c>
      <c r="N224" s="173"/>
      <c r="O224" s="218">
        <v>2700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2988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2952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14160</v>
      </c>
      <c r="M225" s="172">
        <v>0</v>
      </c>
      <c r="N225" s="173">
        <v>1800</v>
      </c>
      <c r="O225" s="218">
        <v>2176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2112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2368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2304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2600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2600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14120</v>
      </c>
      <c r="M301" s="172">
        <v>0</v>
      </c>
      <c r="N301" s="173"/>
      <c r="O301" s="218">
        <v>2220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2160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2400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2340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8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8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6553</v>
      </c>
      <c r="M323" s="172">
        <v>0</v>
      </c>
      <c r="N323" s="173"/>
      <c r="O323" s="316">
        <v>1444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1045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780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7">
        <v>1094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860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8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492">
        <v>1113193</v>
      </c>
      <c r="G324" s="4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5741</v>
      </c>
      <c r="M324" s="172">
        <v>0</v>
      </c>
      <c r="N324" s="173"/>
      <c r="O324" s="317">
        <v>1284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>
        <v>935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>
        <v>687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952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713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8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8186</v>
      </c>
      <c r="M325" s="172">
        <v>0</v>
      </c>
      <c r="N325" s="173"/>
      <c r="O325" s="317">
        <v>1855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1226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1007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7">
        <v>1309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1109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1680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8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8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8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8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9259</v>
      </c>
      <c r="M344" s="172">
        <v>0</v>
      </c>
      <c r="N344" s="173"/>
      <c r="O344" s="218">
        <v>1439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1380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1620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1620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7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8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8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3228</v>
      </c>
      <c r="M360" s="172">
        <v>0</v>
      </c>
      <c r="N360" s="173"/>
      <c r="O360" s="313">
        <v>672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503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336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868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399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8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3598</v>
      </c>
      <c r="M361" s="172"/>
      <c r="N361" s="173"/>
      <c r="O361" s="313">
        <v>700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605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404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973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396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8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8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524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54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450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8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2503</v>
      </c>
      <c r="M364" s="172"/>
      <c r="N364" s="173"/>
      <c r="O364" s="366">
        <v>532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353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267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693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318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8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7684</v>
      </c>
      <c r="M365" s="172"/>
      <c r="N365" s="173"/>
      <c r="O365" s="366">
        <v>1700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1161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923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1686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934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8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03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2686</v>
      </c>
      <c r="M366" s="172"/>
      <c r="N366" s="173"/>
      <c r="O366" s="366">
        <v>682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306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273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540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305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8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03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3704</v>
      </c>
      <c r="M367" s="172"/>
      <c r="N367" s="173"/>
      <c r="O367" s="366">
        <v>905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514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439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724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532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8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490">
        <v>1113228</v>
      </c>
      <c r="G368" s="491" t="s">
        <v>436</v>
      </c>
      <c r="H368" s="409" t="s">
        <v>42</v>
      </c>
      <c r="I368" s="368"/>
      <c r="J368" s="370"/>
      <c r="K368" s="371"/>
      <c r="L368" s="159">
        <f t="shared" si="17"/>
        <v>3906</v>
      </c>
      <c r="M368" s="243"/>
      <c r="N368" s="231"/>
      <c r="O368" s="410">
        <v>982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537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483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794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560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9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7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60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7460</v>
      </c>
      <c r="M370" s="412">
        <v>0</v>
      </c>
      <c r="N370" s="401"/>
      <c r="O370" s="413">
        <v>1170</v>
      </c>
      <c r="Y370" s="414">
        <v>1170</v>
      </c>
      <c r="AI370" s="415">
        <v>1260</v>
      </c>
      <c r="AS370" s="416">
        <v>1260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9" si="18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8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8"/>
        <v>27463</v>
      </c>
      <c r="M373" s="390"/>
      <c r="N373" s="302"/>
      <c r="O373" s="379">
        <v>3960</v>
      </c>
      <c r="Y373" s="380">
        <v>3923</v>
      </c>
      <c r="AI373" s="381">
        <v>4464</v>
      </c>
      <c r="AS373" s="382">
        <v>4716</v>
      </c>
      <c r="BC373" s="383">
        <v>5200</v>
      </c>
      <c r="BM373" s="384">
        <v>5200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8"/>
        <v>30072</v>
      </c>
      <c r="M374" s="390"/>
      <c r="N374" s="302"/>
      <c r="O374" s="379">
        <v>5400</v>
      </c>
      <c r="Y374" s="380">
        <v>4620</v>
      </c>
      <c r="AI374" s="381">
        <v>4800</v>
      </c>
      <c r="AS374" s="382">
        <v>2952</v>
      </c>
      <c r="BC374" s="383">
        <v>6200</v>
      </c>
      <c r="BM374" s="384">
        <v>6100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8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8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466</v>
      </c>
      <c r="H377" s="285" t="s">
        <v>69</v>
      </c>
      <c r="I377" s="302"/>
      <c r="J377" s="302"/>
      <c r="K377" s="389"/>
      <c r="L377" s="378">
        <f t="shared" si="18"/>
        <v>7208</v>
      </c>
      <c r="M377" s="390"/>
      <c r="N377" s="302"/>
      <c r="O377" s="379">
        <v>1088</v>
      </c>
      <c r="Y377" s="380">
        <v>1152</v>
      </c>
      <c r="AI377" s="381">
        <v>1216</v>
      </c>
      <c r="AS377" s="382">
        <v>1152</v>
      </c>
      <c r="BC377" s="383">
        <v>1300</v>
      </c>
      <c r="BM377" s="384">
        <v>1300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8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455</v>
      </c>
      <c r="H381" s="353" t="s">
        <v>42</v>
      </c>
      <c r="I381" s="302"/>
      <c r="J381" s="302"/>
      <c r="K381" s="300"/>
      <c r="L381" s="159">
        <f t="shared" si="18"/>
        <v>5234</v>
      </c>
      <c r="M381" s="378"/>
      <c r="N381" s="302"/>
      <c r="O381" s="379">
        <v>1276</v>
      </c>
      <c r="Y381" s="364">
        <v>623</v>
      </c>
      <c r="AI381" s="365">
        <v>709</v>
      </c>
      <c r="AS381" s="406">
        <v>1387</v>
      </c>
      <c r="BC381" s="328">
        <v>539</v>
      </c>
      <c r="BM381" s="405">
        <v>700</v>
      </c>
      <c r="BW381" s="460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18"/>
        <v>11260</v>
      </c>
      <c r="M382" s="378"/>
      <c r="N382" s="302"/>
      <c r="O382" s="379">
        <v>1860</v>
      </c>
      <c r="Y382" s="364">
        <v>1560</v>
      </c>
      <c r="AI382" s="365">
        <v>1620</v>
      </c>
      <c r="AS382" s="406">
        <v>1620</v>
      </c>
      <c r="BC382" s="328">
        <v>2300</v>
      </c>
      <c r="BM382" s="405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5640</v>
      </c>
      <c r="M383" s="378"/>
      <c r="N383" s="302"/>
      <c r="O383" s="379">
        <v>920</v>
      </c>
      <c r="Y383" s="364">
        <v>1040</v>
      </c>
      <c r="AI383" s="365">
        <v>1040</v>
      </c>
      <c r="AS383" s="406">
        <v>1040</v>
      </c>
      <c r="BC383" s="328">
        <v>800</v>
      </c>
      <c r="BM383" s="405">
        <v>800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8"/>
        <v>2960</v>
      </c>
      <c r="M384" s="378"/>
      <c r="N384" s="302"/>
      <c r="O384" s="379">
        <v>520</v>
      </c>
      <c r="Y384" s="364">
        <v>520</v>
      </c>
      <c r="AI384" s="365">
        <v>560</v>
      </c>
      <c r="AS384" s="406">
        <v>560</v>
      </c>
      <c r="BC384" s="328">
        <v>400</v>
      </c>
      <c r="BM384" s="405">
        <v>400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18"/>
        <v>1400</v>
      </c>
      <c r="M385" s="378"/>
      <c r="N385" s="302"/>
      <c r="O385" s="379">
        <v>200</v>
      </c>
      <c r="Y385" s="364">
        <v>240</v>
      </c>
      <c r="AI385" s="365">
        <v>240</v>
      </c>
      <c r="AS385" s="406">
        <v>240</v>
      </c>
      <c r="BC385" s="328">
        <v>240</v>
      </c>
      <c r="BM385" s="405">
        <v>240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18"/>
        <v>1280</v>
      </c>
      <c r="M386" s="378"/>
      <c r="N386" s="302"/>
      <c r="O386" s="379">
        <v>200</v>
      </c>
      <c r="Y386" s="364">
        <v>200</v>
      </c>
      <c r="AI386" s="365">
        <v>200</v>
      </c>
      <c r="AS386" s="406">
        <v>200</v>
      </c>
      <c r="BC386" s="328">
        <v>240</v>
      </c>
      <c r="BM386" s="405">
        <v>240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18"/>
        <v>1080</v>
      </c>
      <c r="M387" s="378"/>
      <c r="N387" s="302"/>
      <c r="O387" s="379">
        <v>160</v>
      </c>
      <c r="Y387" s="364">
        <v>200</v>
      </c>
      <c r="AI387" s="365">
        <v>200</v>
      </c>
      <c r="AS387" s="406">
        <v>200</v>
      </c>
      <c r="BC387" s="328">
        <v>160</v>
      </c>
      <c r="BM387" s="405">
        <v>160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8"/>
        <v>13160</v>
      </c>
      <c r="M388" s="378"/>
      <c r="N388" s="302"/>
      <c r="O388" s="379">
        <v>2220</v>
      </c>
      <c r="Y388" s="364">
        <v>1920</v>
      </c>
      <c r="AI388" s="365">
        <v>2040</v>
      </c>
      <c r="AS388" s="406">
        <v>1980</v>
      </c>
      <c r="BC388" s="328">
        <v>2500</v>
      </c>
      <c r="BM388" s="405">
        <v>2500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8"/>
        <v>4770</v>
      </c>
      <c r="M389" s="378"/>
      <c r="N389" s="302"/>
      <c r="O389" s="379">
        <v>900</v>
      </c>
      <c r="Y389" s="364">
        <v>690</v>
      </c>
      <c r="AI389" s="365">
        <v>720</v>
      </c>
      <c r="AS389" s="406">
        <v>660</v>
      </c>
      <c r="BC389" s="328">
        <v>900</v>
      </c>
      <c r="BM389" s="405">
        <v>900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470</v>
      </c>
      <c r="H390" s="285" t="s">
        <v>69</v>
      </c>
      <c r="I390" s="302"/>
      <c r="J390" s="302"/>
      <c r="K390" s="300"/>
      <c r="L390" s="378">
        <f t="shared" si="18"/>
        <v>4752</v>
      </c>
      <c r="M390" s="378"/>
      <c r="N390" s="302"/>
      <c r="O390" s="379">
        <v>720</v>
      </c>
      <c r="Y390" s="364">
        <v>684</v>
      </c>
      <c r="AI390" s="365">
        <v>792</v>
      </c>
      <c r="AS390" s="406">
        <v>756</v>
      </c>
      <c r="BC390" s="328">
        <v>900</v>
      </c>
      <c r="BM390" s="405">
        <v>900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457</v>
      </c>
      <c r="H391" s="285" t="s">
        <v>69</v>
      </c>
      <c r="I391" s="302"/>
      <c r="J391" s="302"/>
      <c r="K391" s="300"/>
      <c r="L391" s="378">
        <f t="shared" si="18"/>
        <v>1860</v>
      </c>
      <c r="M391" s="378"/>
      <c r="N391" s="302"/>
      <c r="O391" s="379">
        <v>360</v>
      </c>
      <c r="Y391" s="364">
        <v>300</v>
      </c>
      <c r="AI391" s="365">
        <v>300</v>
      </c>
      <c r="AS391" s="406">
        <v>300</v>
      </c>
      <c r="BC391" s="328">
        <v>300</v>
      </c>
      <c r="BM391" s="405">
        <v>300</v>
      </c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459</v>
      </c>
      <c r="H392" s="285" t="s">
        <v>69</v>
      </c>
      <c r="I392" s="302"/>
      <c r="J392" s="302"/>
      <c r="K392" s="300"/>
      <c r="L392" s="378">
        <f t="shared" si="18"/>
        <v>3144</v>
      </c>
      <c r="M392" s="378"/>
      <c r="N392" s="302"/>
      <c r="O392" s="379">
        <v>468</v>
      </c>
      <c r="Y392" s="364">
        <v>468</v>
      </c>
      <c r="AI392" s="365">
        <v>504</v>
      </c>
      <c r="AS392" s="406">
        <v>504</v>
      </c>
      <c r="BC392" s="328">
        <v>600</v>
      </c>
      <c r="BM392" s="405">
        <v>600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460</v>
      </c>
      <c r="H393" s="285" t="s">
        <v>69</v>
      </c>
      <c r="I393" s="302"/>
      <c r="J393" s="302"/>
      <c r="K393" s="300"/>
      <c r="L393" s="378">
        <f t="shared" si="18"/>
        <v>18218</v>
      </c>
      <c r="M393" s="378"/>
      <c r="N393" s="302"/>
      <c r="O393" s="379">
        <v>3180</v>
      </c>
      <c r="Y393" s="364">
        <v>2818</v>
      </c>
      <c r="AI393" s="365">
        <v>2940</v>
      </c>
      <c r="AS393" s="406">
        <v>2880</v>
      </c>
      <c r="BC393" s="328">
        <v>3200</v>
      </c>
      <c r="BM393" s="405">
        <v>3200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461</v>
      </c>
      <c r="H394" s="285" t="s">
        <v>69</v>
      </c>
      <c r="I394" s="302"/>
      <c r="J394" s="302"/>
      <c r="K394" s="300"/>
      <c r="L394" s="378">
        <f t="shared" si="18"/>
        <v>13000</v>
      </c>
      <c r="M394" s="378"/>
      <c r="N394" s="302"/>
      <c r="O394" s="379">
        <v>1968</v>
      </c>
      <c r="Y394" s="364">
        <v>2112</v>
      </c>
      <c r="AI394" s="365">
        <v>2160</v>
      </c>
      <c r="AS394" s="406">
        <v>2160</v>
      </c>
      <c r="BC394" s="328">
        <v>2300</v>
      </c>
      <c r="BM394" s="405">
        <v>2300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462</v>
      </c>
      <c r="H395" s="285" t="s">
        <v>69</v>
      </c>
      <c r="I395" s="302"/>
      <c r="J395" s="302"/>
      <c r="K395" s="300"/>
      <c r="L395" s="378">
        <f t="shared" si="18"/>
        <v>6300</v>
      </c>
      <c r="M395" s="378"/>
      <c r="N395" s="302"/>
      <c r="O395" s="379">
        <v>1140</v>
      </c>
      <c r="Y395" s="364">
        <v>900</v>
      </c>
      <c r="AI395" s="365">
        <v>960</v>
      </c>
      <c r="AS395" s="406">
        <v>900</v>
      </c>
      <c r="BC395" s="328">
        <v>1200</v>
      </c>
      <c r="BM395" s="405">
        <v>1200</v>
      </c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50">
        <v>20060973</v>
      </c>
      <c r="G396" s="488" t="s">
        <v>471</v>
      </c>
      <c r="H396" s="285" t="s">
        <v>69</v>
      </c>
      <c r="I396" s="302"/>
      <c r="J396" s="302"/>
      <c r="K396" s="300"/>
      <c r="L396" s="378">
        <f t="shared" si="18"/>
        <v>276</v>
      </c>
      <c r="M396" s="378"/>
      <c r="N396" s="302"/>
      <c r="O396" s="379">
        <v>36</v>
      </c>
      <c r="Y396" s="364">
        <v>36</v>
      </c>
      <c r="AI396" s="365">
        <v>36</v>
      </c>
      <c r="AS396" s="406">
        <v>48</v>
      </c>
      <c r="BC396" s="328">
        <v>60</v>
      </c>
      <c r="BM396" s="405">
        <v>60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450">
        <v>20061265</v>
      </c>
      <c r="G397" s="488" t="s">
        <v>472</v>
      </c>
      <c r="H397" s="285" t="s">
        <v>69</v>
      </c>
      <c r="I397" s="302"/>
      <c r="J397" s="302"/>
      <c r="K397" s="300"/>
      <c r="L397" s="378">
        <f t="shared" si="18"/>
        <v>13260</v>
      </c>
      <c r="M397" s="378"/>
      <c r="N397" s="302"/>
      <c r="O397" s="379">
        <v>1980</v>
      </c>
      <c r="Y397" s="364">
        <v>1980</v>
      </c>
      <c r="AI397" s="365">
        <v>1920</v>
      </c>
      <c r="AS397" s="406">
        <v>2280</v>
      </c>
      <c r="BC397" s="328">
        <v>2500</v>
      </c>
      <c r="BM397" s="405">
        <v>2600</v>
      </c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516" t="s">
        <v>478</v>
      </c>
      <c r="H398" s="285" t="s">
        <v>69</v>
      </c>
      <c r="I398" s="302"/>
      <c r="J398" s="302"/>
      <c r="K398" s="300"/>
      <c r="L398" s="378">
        <f t="shared" si="18"/>
        <v>37179</v>
      </c>
      <c r="M398" s="378"/>
      <c r="N398" s="302"/>
      <c r="O398" s="379">
        <v>5020</v>
      </c>
      <c r="Y398" s="364">
        <v>6059</v>
      </c>
      <c r="AI398" s="365">
        <v>6020</v>
      </c>
      <c r="AS398" s="406">
        <v>6080</v>
      </c>
      <c r="BC398" s="328">
        <v>7000</v>
      </c>
      <c r="BM398" s="405">
        <v>7000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450">
        <v>20061523</v>
      </c>
      <c r="G399" s="517" t="s">
        <v>479</v>
      </c>
      <c r="H399" s="285" t="s">
        <v>69</v>
      </c>
      <c r="I399" s="302"/>
      <c r="J399" s="302"/>
      <c r="K399" s="300"/>
      <c r="L399" s="378">
        <f t="shared" si="18"/>
        <v>9120</v>
      </c>
      <c r="M399" s="378"/>
      <c r="N399" s="302"/>
      <c r="O399" s="379">
        <v>2040</v>
      </c>
      <c r="Y399" s="364">
        <v>1320</v>
      </c>
      <c r="AI399" s="365">
        <v>2000</v>
      </c>
      <c r="AS399" s="406">
        <v>760</v>
      </c>
      <c r="BC399" s="328">
        <v>1500</v>
      </c>
      <c r="BM399" s="405">
        <v>1500</v>
      </c>
      <c r="BW399" s="352"/>
    </row>
  </sheetData>
  <autoFilter ref="H1:H399" xr:uid="{00000000-0001-0000-0300-000000000000}">
    <filterColumn colId="0">
      <filters>
        <filter val="Makro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8" t="s">
        <v>14</v>
      </c>
      <c r="B1" s="546"/>
      <c r="C1" s="546"/>
      <c r="D1" s="546"/>
      <c r="E1" s="546"/>
      <c r="F1" s="559"/>
      <c r="G1" s="116"/>
      <c r="H1" s="550" t="s">
        <v>15</v>
      </c>
      <c r="I1" s="551"/>
      <c r="J1" s="551"/>
      <c r="K1" s="551"/>
      <c r="L1" s="551"/>
      <c r="M1" s="557"/>
      <c r="N1" s="116"/>
      <c r="O1" s="550" t="s">
        <v>16</v>
      </c>
      <c r="P1" s="551"/>
      <c r="Q1" s="551"/>
      <c r="R1" s="551"/>
      <c r="S1" s="551"/>
      <c r="T1" s="551"/>
      <c r="U1" s="116"/>
      <c r="V1" s="550" t="s">
        <v>17</v>
      </c>
      <c r="W1" s="551"/>
      <c r="X1" s="551"/>
      <c r="Y1" s="551"/>
      <c r="Z1" s="551"/>
      <c r="AA1" s="551"/>
      <c r="AB1" s="116"/>
      <c r="AC1" s="550" t="s">
        <v>394</v>
      </c>
      <c r="AD1" s="551"/>
      <c r="AE1" s="551"/>
      <c r="AF1" s="551"/>
      <c r="AG1" s="551"/>
      <c r="AH1" s="551"/>
      <c r="AI1" s="116"/>
      <c r="AJ1" s="550" t="s">
        <v>19</v>
      </c>
      <c r="AK1" s="551"/>
      <c r="AL1" s="551"/>
      <c r="AM1" s="551"/>
      <c r="AN1" s="551"/>
      <c r="AO1" s="551"/>
      <c r="AP1" s="116"/>
      <c r="AQ1" s="550" t="s">
        <v>395</v>
      </c>
      <c r="AR1" s="551"/>
      <c r="AS1" s="551"/>
      <c r="AT1" s="551"/>
      <c r="AU1" s="551"/>
      <c r="AV1" s="55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2" t="s">
        <v>10</v>
      </c>
      <c r="CU1" s="548"/>
      <c r="CV1" s="548"/>
      <c r="CW1" s="548"/>
      <c r="CX1" s="548"/>
      <c r="CY1" s="548"/>
      <c r="CZ1" s="548"/>
      <c r="DA1" s="548"/>
      <c r="DB1" s="548"/>
      <c r="DC1" s="548"/>
      <c r="DD1" s="548"/>
      <c r="DE1" s="548"/>
      <c r="DF1" s="548"/>
      <c r="DG1" s="548"/>
      <c r="DH1" s="548"/>
      <c r="DI1" s="548"/>
      <c r="DJ1" s="548"/>
      <c r="DK1" s="548"/>
      <c r="DL1" s="548"/>
      <c r="DM1" s="548"/>
      <c r="DN1" s="54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7" t="s">
        <v>18</v>
      </c>
      <c r="BC2" s="548"/>
      <c r="BD2" s="548"/>
      <c r="BE2" s="549"/>
      <c r="BF2" s="553" t="s">
        <v>368</v>
      </c>
      <c r="BG2" s="554"/>
      <c r="BH2" s="554"/>
      <c r="BI2" s="554"/>
      <c r="BJ2" s="554"/>
      <c r="BK2" s="555"/>
      <c r="BL2" s="547" t="s">
        <v>19</v>
      </c>
      <c r="BM2" s="548"/>
      <c r="BN2" s="548"/>
      <c r="BO2" s="549"/>
      <c r="BP2" s="553" t="s">
        <v>368</v>
      </c>
      <c r="BQ2" s="554"/>
      <c r="BR2" s="554"/>
      <c r="BS2" s="554"/>
      <c r="BT2" s="554"/>
      <c r="BU2" s="555"/>
      <c r="BV2" s="547" t="s">
        <v>20</v>
      </c>
      <c r="BW2" s="54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7" t="s">
        <v>17</v>
      </c>
      <c r="CI2" s="548"/>
      <c r="CJ2" s="549"/>
      <c r="CK2" s="547" t="s">
        <v>18</v>
      </c>
      <c r="CL2" s="548"/>
      <c r="CM2" s="549"/>
      <c r="CN2" s="547" t="s">
        <v>19</v>
      </c>
      <c r="CO2" s="548"/>
      <c r="CP2" s="549"/>
      <c r="CQ2" s="547" t="s">
        <v>20</v>
      </c>
      <c r="CR2" s="548"/>
      <c r="CS2" s="549"/>
      <c r="CT2" s="547" t="s">
        <v>14</v>
      </c>
      <c r="CU2" s="548"/>
      <c r="CV2" s="549"/>
      <c r="CW2" s="547" t="s">
        <v>15</v>
      </c>
      <c r="CX2" s="548"/>
      <c r="CY2" s="549"/>
      <c r="CZ2" s="547" t="s">
        <v>16</v>
      </c>
      <c r="DA2" s="548"/>
      <c r="DB2" s="549"/>
      <c r="DC2" s="547" t="s">
        <v>17</v>
      </c>
      <c r="DD2" s="548"/>
      <c r="DE2" s="549"/>
      <c r="DF2" s="547" t="s">
        <v>18</v>
      </c>
      <c r="DG2" s="548"/>
      <c r="DH2" s="549"/>
      <c r="DI2" s="547" t="s">
        <v>19</v>
      </c>
      <c r="DJ2" s="548"/>
      <c r="DK2" s="549"/>
      <c r="DL2" s="547" t="s">
        <v>20</v>
      </c>
      <c r="DM2" s="548"/>
      <c r="DN2" s="54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7"/>
      <c r="BC3" s="548"/>
      <c r="BD3" s="548"/>
      <c r="BE3" s="549"/>
      <c r="BF3" s="556"/>
      <c r="BG3" s="551"/>
      <c r="BH3" s="551"/>
      <c r="BI3" s="551"/>
      <c r="BJ3" s="551"/>
      <c r="BK3" s="557"/>
      <c r="BL3" s="547"/>
      <c r="BM3" s="548"/>
      <c r="BN3" s="548"/>
      <c r="BO3" s="549"/>
      <c r="BP3" s="556"/>
      <c r="BQ3" s="551"/>
      <c r="BR3" s="551"/>
      <c r="BS3" s="551"/>
      <c r="BT3" s="551"/>
      <c r="BU3" s="557"/>
      <c r="BV3" s="547"/>
      <c r="BW3" s="54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7"/>
      <c r="DG3" s="548"/>
      <c r="DH3" s="549"/>
      <c r="DI3" s="547"/>
      <c r="DJ3" s="548"/>
      <c r="DK3" s="549"/>
      <c r="DL3" s="547"/>
      <c r="DM3" s="548"/>
      <c r="DN3" s="54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5" t="s">
        <v>386</v>
      </c>
      <c r="P359" s="54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5" t="s">
        <v>386</v>
      </c>
      <c r="Z359" s="54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5" t="s">
        <v>386</v>
      </c>
      <c r="AJ359" s="54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5" t="s">
        <v>386</v>
      </c>
      <c r="AT359" s="54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5" t="s">
        <v>386</v>
      </c>
      <c r="BD359" s="54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5" t="s">
        <v>386</v>
      </c>
      <c r="BN359" s="54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5" t="s">
        <v>386</v>
      </c>
      <c r="BX359" s="546"/>
      <c r="BY359" s="54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5" t="s">
        <v>391</v>
      </c>
      <c r="P362" s="54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5" t="s">
        <v>391</v>
      </c>
      <c r="Z362" s="54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5" t="s">
        <v>391</v>
      </c>
      <c r="AJ362" s="54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5" t="s">
        <v>391</v>
      </c>
      <c r="AT362" s="54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5" t="s">
        <v>391</v>
      </c>
      <c r="BD362" s="54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5" t="s">
        <v>391</v>
      </c>
      <c r="BN362" s="54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5" t="s">
        <v>391</v>
      </c>
      <c r="BX362" s="546"/>
      <c r="BY362" s="546"/>
      <c r="BZ362" s="546"/>
      <c r="CA362" s="546"/>
      <c r="CB362" s="546"/>
      <c r="CC362" s="546"/>
      <c r="CD362" s="546"/>
      <c r="CE362" s="54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5" t="s">
        <v>392</v>
      </c>
      <c r="P363" s="54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5" t="s">
        <v>392</v>
      </c>
      <c r="Z363" s="54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5" t="s">
        <v>392</v>
      </c>
      <c r="AJ363" s="54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5" t="s">
        <v>392</v>
      </c>
      <c r="AT363" s="54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5" t="s">
        <v>392</v>
      </c>
      <c r="BD363" s="54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5" t="s">
        <v>392</v>
      </c>
      <c r="BN363" s="54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5" t="s">
        <v>392</v>
      </c>
      <c r="BX363" s="546"/>
      <c r="BY363" s="546"/>
      <c r="BZ363" s="546"/>
      <c r="CA363" s="546"/>
      <c r="CB363" s="546"/>
      <c r="CC363" s="546"/>
      <c r="CD363" s="546"/>
      <c r="CE363" s="54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5" t="s">
        <v>393</v>
      </c>
      <c r="P364" s="54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5" t="s">
        <v>393</v>
      </c>
      <c r="Z364" s="54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5" t="s">
        <v>393</v>
      </c>
      <c r="AJ364" s="54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5" t="s">
        <v>393</v>
      </c>
      <c r="AT364" s="54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5" t="s">
        <v>393</v>
      </c>
      <c r="BD364" s="54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5" t="s">
        <v>393</v>
      </c>
      <c r="BN364" s="54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5" t="s">
        <v>393</v>
      </c>
      <c r="BX364" s="546"/>
      <c r="BY364" s="546"/>
      <c r="BZ364" s="546"/>
      <c r="CA364" s="546"/>
      <c r="CB364" s="546"/>
      <c r="CC364" s="546"/>
      <c r="CD364" s="546"/>
      <c r="CE364" s="54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399"/>
  <sheetViews>
    <sheetView tabSelected="1" topLeftCell="B361" zoomScale="90" zoomScaleNormal="90" workbookViewId="0">
      <selection activeCell="CI336" sqref="CI33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3" t="s">
        <v>0</v>
      </c>
      <c r="B1" s="534" t="s">
        <v>1</v>
      </c>
      <c r="C1" s="534" t="s">
        <v>2</v>
      </c>
      <c r="D1" s="534" t="s">
        <v>3</v>
      </c>
      <c r="E1" s="534" t="s">
        <v>4</v>
      </c>
      <c r="F1" s="528" t="s">
        <v>5</v>
      </c>
      <c r="G1" s="531" t="s">
        <v>6</v>
      </c>
      <c r="H1" s="155" t="s">
        <v>7</v>
      </c>
      <c r="I1" s="532" t="s">
        <v>8</v>
      </c>
      <c r="J1" s="522"/>
      <c r="K1" s="527"/>
      <c r="L1" s="535"/>
      <c r="M1" s="536"/>
      <c r="N1" s="543" t="s">
        <v>475</v>
      </c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5"/>
      <c r="AB1" s="535"/>
      <c r="AC1" s="535"/>
      <c r="AD1" s="535"/>
      <c r="AE1" s="535"/>
      <c r="AF1" s="535"/>
      <c r="AG1" s="535"/>
      <c r="AH1" s="535"/>
      <c r="AI1" s="535"/>
      <c r="AJ1" s="535"/>
      <c r="AK1" s="535"/>
      <c r="AL1" s="535"/>
      <c r="AM1" s="535"/>
      <c r="AN1" s="535"/>
      <c r="AO1" s="535"/>
      <c r="AP1" s="535"/>
      <c r="AQ1" s="535"/>
      <c r="AR1" s="535"/>
      <c r="AS1" s="535"/>
      <c r="AT1" s="535"/>
      <c r="AU1" s="535"/>
      <c r="AV1" s="535"/>
      <c r="AW1" s="535"/>
      <c r="AX1" s="535"/>
      <c r="AY1" s="535"/>
      <c r="AZ1" s="535"/>
      <c r="BA1" s="535"/>
      <c r="BB1" s="535"/>
      <c r="BC1" s="535"/>
      <c r="BD1" s="535"/>
      <c r="BE1" s="535"/>
      <c r="BF1" s="535"/>
      <c r="BG1" s="535"/>
      <c r="BH1" s="535"/>
      <c r="BI1" s="535"/>
      <c r="BJ1" s="535"/>
      <c r="BK1" s="535"/>
      <c r="BL1" s="535"/>
      <c r="BM1" s="535"/>
      <c r="BN1" s="535"/>
      <c r="BO1" s="535"/>
      <c r="BP1" s="535"/>
      <c r="BQ1" s="535"/>
      <c r="BR1" s="535"/>
      <c r="BS1" s="535"/>
      <c r="BT1" s="535"/>
      <c r="BU1" s="535"/>
      <c r="BV1" s="535"/>
      <c r="BW1" s="535"/>
      <c r="BX1" s="535"/>
      <c r="BY1" s="535"/>
      <c r="BZ1" s="535"/>
      <c r="CA1" s="535"/>
      <c r="CB1" s="535"/>
      <c r="CC1" s="535"/>
      <c r="CD1" s="535"/>
      <c r="CE1" s="536"/>
    </row>
    <row r="2" spans="1:83" ht="26.25" hidden="1">
      <c r="A2" s="529"/>
      <c r="B2" s="529"/>
      <c r="C2" s="529"/>
      <c r="D2" s="529"/>
      <c r="E2" s="529"/>
      <c r="F2" s="529"/>
      <c r="G2" s="529"/>
      <c r="H2" s="239"/>
      <c r="I2" s="544" t="s">
        <v>11</v>
      </c>
      <c r="J2" s="544" t="s">
        <v>12</v>
      </c>
      <c r="K2" s="527" t="s">
        <v>13</v>
      </c>
      <c r="L2" s="535"/>
      <c r="M2" s="536"/>
      <c r="N2" s="520" t="s">
        <v>14</v>
      </c>
      <c r="O2" s="535"/>
      <c r="P2" s="535"/>
      <c r="Q2" s="536"/>
      <c r="R2" s="537" t="s">
        <v>368</v>
      </c>
      <c r="S2" s="538"/>
      <c r="T2" s="538"/>
      <c r="U2" s="538"/>
      <c r="V2" s="538"/>
      <c r="W2" s="539"/>
      <c r="X2" s="520" t="s">
        <v>15</v>
      </c>
      <c r="Y2" s="535"/>
      <c r="Z2" s="535"/>
      <c r="AA2" s="536"/>
      <c r="AB2" s="537" t="s">
        <v>368</v>
      </c>
      <c r="AC2" s="538"/>
      <c r="AD2" s="538"/>
      <c r="AE2" s="538"/>
      <c r="AF2" s="538"/>
      <c r="AG2" s="539"/>
      <c r="AH2" s="520" t="s">
        <v>16</v>
      </c>
      <c r="AI2" s="535"/>
      <c r="AJ2" s="535"/>
      <c r="AK2" s="536"/>
      <c r="AL2" s="537" t="s">
        <v>368</v>
      </c>
      <c r="AM2" s="538"/>
      <c r="AN2" s="538"/>
      <c r="AO2" s="538"/>
      <c r="AP2" s="538"/>
      <c r="AQ2" s="539"/>
      <c r="AR2" s="520" t="s">
        <v>17</v>
      </c>
      <c r="AS2" s="535"/>
      <c r="AT2" s="535"/>
      <c r="AU2" s="536"/>
      <c r="AV2" s="537" t="s">
        <v>368</v>
      </c>
      <c r="AW2" s="538"/>
      <c r="AX2" s="538"/>
      <c r="AY2" s="538"/>
      <c r="AZ2" s="538"/>
      <c r="BA2" s="539"/>
      <c r="BB2" s="520" t="s">
        <v>18</v>
      </c>
      <c r="BC2" s="535"/>
      <c r="BD2" s="535"/>
      <c r="BE2" s="536"/>
      <c r="BF2" s="537" t="s">
        <v>368</v>
      </c>
      <c r="BG2" s="538"/>
      <c r="BH2" s="538"/>
      <c r="BI2" s="538"/>
      <c r="BJ2" s="538"/>
      <c r="BK2" s="539"/>
      <c r="BL2" s="520" t="s">
        <v>19</v>
      </c>
      <c r="BM2" s="535"/>
      <c r="BN2" s="535"/>
      <c r="BO2" s="536"/>
      <c r="BP2" s="537" t="s">
        <v>368</v>
      </c>
      <c r="BQ2" s="538"/>
      <c r="BR2" s="538"/>
      <c r="BS2" s="538"/>
      <c r="BT2" s="538"/>
      <c r="BU2" s="539"/>
      <c r="BV2" s="520" t="s">
        <v>20</v>
      </c>
      <c r="BW2" s="535"/>
      <c r="BX2" s="535"/>
      <c r="BY2" s="536"/>
      <c r="BZ2" s="537" t="s">
        <v>368</v>
      </c>
      <c r="CA2" s="538"/>
      <c r="CB2" s="538"/>
      <c r="CC2" s="538"/>
      <c r="CD2" s="538"/>
      <c r="CE2" s="539"/>
    </row>
    <row r="3" spans="1:83" ht="26.25" hidden="1">
      <c r="A3" s="529"/>
      <c r="B3" s="529"/>
      <c r="C3" s="529"/>
      <c r="D3" s="529"/>
      <c r="E3" s="529"/>
      <c r="F3" s="529"/>
      <c r="G3" s="529"/>
      <c r="H3" s="239"/>
      <c r="I3" s="529"/>
      <c r="J3" s="529"/>
      <c r="K3" s="527" t="s">
        <v>21</v>
      </c>
      <c r="L3" s="535"/>
      <c r="M3" s="536"/>
      <c r="N3" s="520"/>
      <c r="O3" s="535"/>
      <c r="P3" s="535"/>
      <c r="Q3" s="536"/>
      <c r="R3" s="540"/>
      <c r="S3" s="541"/>
      <c r="T3" s="541"/>
      <c r="U3" s="541"/>
      <c r="V3" s="541"/>
      <c r="W3" s="542"/>
      <c r="X3" s="520"/>
      <c r="Y3" s="535"/>
      <c r="Z3" s="535"/>
      <c r="AA3" s="536"/>
      <c r="AB3" s="540"/>
      <c r="AC3" s="541"/>
      <c r="AD3" s="541"/>
      <c r="AE3" s="541"/>
      <c r="AF3" s="541"/>
      <c r="AG3" s="542"/>
      <c r="AH3" s="520"/>
      <c r="AI3" s="535"/>
      <c r="AJ3" s="535"/>
      <c r="AK3" s="536"/>
      <c r="AL3" s="540"/>
      <c r="AM3" s="541"/>
      <c r="AN3" s="541"/>
      <c r="AO3" s="541"/>
      <c r="AP3" s="541"/>
      <c r="AQ3" s="542"/>
      <c r="AR3" s="520"/>
      <c r="AS3" s="535"/>
      <c r="AT3" s="535"/>
      <c r="AU3" s="536"/>
      <c r="AV3" s="540"/>
      <c r="AW3" s="541"/>
      <c r="AX3" s="541"/>
      <c r="AY3" s="541"/>
      <c r="AZ3" s="541"/>
      <c r="BA3" s="542"/>
      <c r="BB3" s="520"/>
      <c r="BC3" s="535"/>
      <c r="BD3" s="535"/>
      <c r="BE3" s="536"/>
      <c r="BF3" s="540"/>
      <c r="BG3" s="541"/>
      <c r="BH3" s="541"/>
      <c r="BI3" s="541"/>
      <c r="BJ3" s="541"/>
      <c r="BK3" s="542"/>
      <c r="BL3" s="520"/>
      <c r="BM3" s="535"/>
      <c r="BN3" s="535"/>
      <c r="BO3" s="536"/>
      <c r="BP3" s="540"/>
      <c r="BQ3" s="541"/>
      <c r="BR3" s="541"/>
      <c r="BS3" s="541"/>
      <c r="BT3" s="541"/>
      <c r="BU3" s="542"/>
      <c r="BV3" s="520"/>
      <c r="BW3" s="535"/>
      <c r="BX3" s="535"/>
      <c r="BY3" s="536"/>
      <c r="BZ3" s="540"/>
      <c r="CA3" s="541"/>
      <c r="CB3" s="541"/>
      <c r="CC3" s="541"/>
      <c r="CD3" s="541"/>
      <c r="CE3" s="542"/>
    </row>
    <row r="4" spans="1:83" ht="56.25" hidden="1" customHeight="1">
      <c r="A4" s="530"/>
      <c r="B4" s="530"/>
      <c r="C4" s="530"/>
      <c r="D4" s="530"/>
      <c r="E4" s="530"/>
      <c r="F4" s="530"/>
      <c r="G4" s="530"/>
      <c r="H4" s="240"/>
      <c r="I4" s="530"/>
      <c r="J4" s="53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16</v>
      </c>
      <c r="M5" s="172">
        <v>0</v>
      </c>
      <c r="N5" s="173"/>
      <c r="O5" s="202">
        <v>8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8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2150</v>
      </c>
      <c r="M9" s="172">
        <v>0</v>
      </c>
      <c r="N9" s="173"/>
      <c r="O9" s="218">
        <v>1150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660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90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5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550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8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20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45</v>
      </c>
      <c r="M32" s="172">
        <v>0</v>
      </c>
      <c r="N32" s="173"/>
      <c r="O32" s="202">
        <v>25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>
        <v>80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455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>
        <v>160</v>
      </c>
      <c r="AT62" s="173"/>
      <c r="AU62" s="210"/>
      <c r="AV62" s="173"/>
      <c r="AW62" s="173"/>
      <c r="AX62" s="173"/>
      <c r="AY62" s="173"/>
      <c r="AZ62" s="158"/>
      <c r="BA62" s="173"/>
      <c r="BB62" s="173"/>
      <c r="BC62" s="48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>
        <v>120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15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7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330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>
        <v>80</v>
      </c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>
        <v>150</v>
      </c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8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>
        <v>100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35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5950</v>
      </c>
      <c r="M104" s="172">
        <v>0</v>
      </c>
      <c r="N104" s="173"/>
      <c r="O104" s="317">
        <v>1350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12">
        <v>960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6">
        <v>690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>
        <v>980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>
        <v>800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>
        <v>1170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40</v>
      </c>
      <c r="M105" s="172">
        <v>0</v>
      </c>
      <c r="N105" s="173"/>
      <c r="O105" s="202">
        <v>20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202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44</v>
      </c>
      <c r="M111" s="172">
        <v>0</v>
      </c>
      <c r="N111" s="173"/>
      <c r="O111" s="202">
        <v>19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650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>
        <v>70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>
        <v>570</v>
      </c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8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>
        <v>10</v>
      </c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50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30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9160</v>
      </c>
      <c r="M141" s="172">
        <v>0</v>
      </c>
      <c r="N141" s="173"/>
      <c r="O141" s="317">
        <v>2800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1270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6">
        <v>900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1350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940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1900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7204</v>
      </c>
      <c r="M144" s="172">
        <v>0</v>
      </c>
      <c r="N144" s="173"/>
      <c r="O144" s="317">
        <v>1604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1200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6">
        <v>840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1150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910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1500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11200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40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15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7260</v>
      </c>
      <c r="M169" s="172">
        <v>0</v>
      </c>
      <c r="N169" s="173"/>
      <c r="O169" s="317">
        <v>1520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1220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6">
        <v>870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1130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940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1580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35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13300</v>
      </c>
      <c r="M171" s="172">
        <v>0</v>
      </c>
      <c r="N171" s="173"/>
      <c r="O171" s="218">
        <v>2100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2100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2200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2300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480</v>
      </c>
      <c r="H173" s="16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620</v>
      </c>
      <c r="M175" s="172">
        <v>0</v>
      </c>
      <c r="N175" s="173"/>
      <c r="O175" s="330">
        <v>20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160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5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81">
        <v>20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180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300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300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64">
        <v>1113088</v>
      </c>
      <c r="G181" s="565" t="s">
        <v>208</v>
      </c>
      <c r="H181" s="178" t="s">
        <v>170</v>
      </c>
      <c r="I181" s="168"/>
      <c r="J181" s="158"/>
      <c r="K181" s="172">
        <v>0</v>
      </c>
      <c r="L181" s="159">
        <f t="shared" ref="L181" si="4">SUM(O181,Y181,AI181,AS181,BC181,BM181,BW181)</f>
        <v>13380</v>
      </c>
      <c r="M181" s="172">
        <v>0</v>
      </c>
      <c r="N181" s="173"/>
      <c r="O181" s="317">
        <v>1600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2700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6">
        <v>2290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7">
        <v>2350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1940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2500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9300</v>
      </c>
      <c r="M186" s="172">
        <v>0</v>
      </c>
      <c r="N186" s="173"/>
      <c r="O186" s="218">
        <v>1500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1400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1600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1600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8500</v>
      </c>
      <c r="M205" s="172">
        <v>0</v>
      </c>
      <c r="N205" s="173"/>
      <c r="O205" s="218">
        <v>1000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1200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1000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1700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1800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1800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16300</v>
      </c>
      <c r="M223" s="172">
        <v>0</v>
      </c>
      <c r="N223" s="173"/>
      <c r="O223" s="218">
        <v>2600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2600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2800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2800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2800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2700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17000</v>
      </c>
      <c r="M224" s="172">
        <v>0</v>
      </c>
      <c r="N224" s="173"/>
      <c r="O224" s="218">
        <v>2700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2900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2900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2900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2900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13700</v>
      </c>
      <c r="M225" s="172">
        <v>0</v>
      </c>
      <c r="N225" s="173"/>
      <c r="O225" s="218">
        <v>2200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2100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2300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2300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2400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2400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5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6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7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5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6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7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5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6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7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5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6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7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5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6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7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5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6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7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5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6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7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5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6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7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5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6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7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5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6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7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5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6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7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5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6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7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5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6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7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5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6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7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5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6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7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5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6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7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5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6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7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5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6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7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5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6"/>
        <v>0</v>
      </c>
      <c r="BZ278" s="173"/>
      <c r="CA278" s="173"/>
      <c r="CB278" s="173"/>
      <c r="CC278" s="173"/>
      <c r="CD278" s="158">
        <f t="shared" si="7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5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6"/>
        <v>0</v>
      </c>
      <c r="BZ279" s="173"/>
      <c r="CA279" s="173"/>
      <c r="CB279" s="173"/>
      <c r="CC279" s="173"/>
      <c r="CD279" s="158">
        <f t="shared" si="7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5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6"/>
        <v>0</v>
      </c>
      <c r="BZ280" s="173"/>
      <c r="CA280" s="173"/>
      <c r="CB280" s="173"/>
      <c r="CC280" s="173"/>
      <c r="CD280" s="158">
        <f t="shared" si="7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5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6"/>
        <v>0</v>
      </c>
      <c r="BZ281" s="173"/>
      <c r="CA281" s="173"/>
      <c r="CB281" s="173"/>
      <c r="CC281" s="173"/>
      <c r="CD281" s="158">
        <f t="shared" si="7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5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6"/>
        <v>0</v>
      </c>
      <c r="BZ282" s="173"/>
      <c r="CA282" s="173"/>
      <c r="CB282" s="173"/>
      <c r="CC282" s="173"/>
      <c r="CD282" s="158">
        <f t="shared" si="7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5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6"/>
        <v>0</v>
      </c>
      <c r="BZ283" s="173"/>
      <c r="CA283" s="173"/>
      <c r="CB283" s="173"/>
      <c r="CC283" s="173"/>
      <c r="CD283" s="158">
        <f t="shared" si="7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5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6"/>
        <v>0</v>
      </c>
      <c r="BZ284" s="173"/>
      <c r="CA284" s="173"/>
      <c r="CB284" s="173"/>
      <c r="CC284" s="173"/>
      <c r="CD284" s="158">
        <f t="shared" si="7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5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6"/>
        <v>0</v>
      </c>
      <c r="BZ285" s="173"/>
      <c r="CA285" s="173"/>
      <c r="CB285" s="173"/>
      <c r="CC285" s="173"/>
      <c r="CD285" s="158">
        <f t="shared" si="7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5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6"/>
        <v>0</v>
      </c>
      <c r="BZ286" s="173"/>
      <c r="CA286" s="173"/>
      <c r="CB286" s="173"/>
      <c r="CC286" s="173"/>
      <c r="CD286" s="158">
        <f t="shared" si="7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5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6"/>
        <v>0</v>
      </c>
      <c r="BZ287" s="173"/>
      <c r="CA287" s="173"/>
      <c r="CB287" s="173"/>
      <c r="CC287" s="173"/>
      <c r="CD287" s="158">
        <f t="shared" si="7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5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6"/>
        <v>0</v>
      </c>
      <c r="BZ288" s="173"/>
      <c r="CA288" s="173"/>
      <c r="CB288" s="173"/>
      <c r="CC288" s="173"/>
      <c r="CD288" s="158">
        <f t="shared" si="7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5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6"/>
        <v>0</v>
      </c>
      <c r="BZ289" s="173"/>
      <c r="CA289" s="173"/>
      <c r="CB289" s="173"/>
      <c r="CC289" s="173"/>
      <c r="CD289" s="158">
        <f t="shared" si="7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5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6"/>
        <v>0</v>
      </c>
      <c r="BZ290" s="173"/>
      <c r="CA290" s="173"/>
      <c r="CB290" s="173"/>
      <c r="CC290" s="173"/>
      <c r="CD290" s="158">
        <f t="shared" si="7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5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6"/>
        <v>0</v>
      </c>
      <c r="BZ291" s="173"/>
      <c r="CA291" s="173"/>
      <c r="CB291" s="173"/>
      <c r="CC291" s="173"/>
      <c r="CD291" s="158">
        <f t="shared" si="7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5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6"/>
        <v>0</v>
      </c>
      <c r="BZ292" s="173"/>
      <c r="CA292" s="173"/>
      <c r="CB292" s="173"/>
      <c r="CC292" s="173"/>
      <c r="CD292" s="158">
        <f t="shared" si="7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5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6"/>
        <v>0</v>
      </c>
      <c r="BZ293" s="173"/>
      <c r="CA293" s="173"/>
      <c r="CB293" s="173"/>
      <c r="CC293" s="173"/>
      <c r="CD293" s="158">
        <f t="shared" si="7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5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6"/>
        <v>0</v>
      </c>
      <c r="BZ294" s="173"/>
      <c r="CA294" s="173"/>
      <c r="CB294" s="173"/>
      <c r="CC294" s="173"/>
      <c r="CD294" s="158">
        <f t="shared" si="7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5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6"/>
        <v>0</v>
      </c>
      <c r="BZ295" s="173"/>
      <c r="CA295" s="173"/>
      <c r="CB295" s="173"/>
      <c r="CC295" s="173"/>
      <c r="CD295" s="158">
        <f t="shared" si="7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5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6"/>
        <v>0</v>
      </c>
      <c r="BZ296" s="173"/>
      <c r="CA296" s="173"/>
      <c r="CB296" s="173"/>
      <c r="CC296" s="173"/>
      <c r="CD296" s="158">
        <f t="shared" si="7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5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6"/>
        <v>0</v>
      </c>
      <c r="BZ297" s="173"/>
      <c r="CA297" s="173"/>
      <c r="CB297" s="173"/>
      <c r="CC297" s="173"/>
      <c r="CD297" s="158">
        <f t="shared" si="7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5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6"/>
        <v>0</v>
      </c>
      <c r="BZ298" s="173"/>
      <c r="CA298" s="173"/>
      <c r="CB298" s="173"/>
      <c r="CC298" s="173"/>
      <c r="CD298" s="158">
        <f t="shared" si="7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5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6"/>
        <v>0</v>
      </c>
      <c r="BZ299" s="173"/>
      <c r="CA299" s="173"/>
      <c r="CB299" s="173"/>
      <c r="CC299" s="173"/>
      <c r="CD299" s="158">
        <f t="shared" si="7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5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6"/>
        <v>0</v>
      </c>
      <c r="BZ300" s="173"/>
      <c r="CA300" s="173"/>
      <c r="CB300" s="173"/>
      <c r="CC300" s="173"/>
      <c r="CD300" s="158">
        <f t="shared" si="7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5"/>
        <v>14300</v>
      </c>
      <c r="M301" s="172">
        <v>0</v>
      </c>
      <c r="N301" s="173"/>
      <c r="O301" s="218">
        <v>2300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2200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2400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2400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2500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2500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6"/>
        <v>0</v>
      </c>
      <c r="BZ301" s="173"/>
      <c r="CA301" s="173"/>
      <c r="CB301" s="173"/>
      <c r="CC301" s="173"/>
      <c r="CD301" s="158">
        <f t="shared" si="7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5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6"/>
        <v>0</v>
      </c>
      <c r="BZ302" s="219"/>
      <c r="CA302" s="173"/>
      <c r="CB302" s="173"/>
      <c r="CC302" s="219"/>
      <c r="CD302" s="158">
        <f t="shared" si="7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5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6"/>
        <v>0</v>
      </c>
      <c r="BZ303" s="219"/>
      <c r="CA303" s="173"/>
      <c r="CB303" s="173"/>
      <c r="CC303" s="219"/>
      <c r="CD303" s="158">
        <f t="shared" si="7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5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6"/>
        <v>0</v>
      </c>
      <c r="BZ304" s="173"/>
      <c r="CA304" s="173"/>
      <c r="CB304" s="173"/>
      <c r="CC304" s="173"/>
      <c r="CD304" s="158">
        <f t="shared" si="7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5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6"/>
        <v>0</v>
      </c>
      <c r="BZ305" s="173"/>
      <c r="CA305" s="173"/>
      <c r="CB305" s="173"/>
      <c r="CC305" s="173"/>
      <c r="CD305" s="158">
        <f t="shared" si="7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5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6"/>
        <v>0</v>
      </c>
      <c r="BZ306" s="173"/>
      <c r="CA306" s="173"/>
      <c r="CB306" s="173"/>
      <c r="CC306" s="173"/>
      <c r="CD306" s="158">
        <f t="shared" si="7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5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6"/>
        <v>0</v>
      </c>
      <c r="BZ307" s="173"/>
      <c r="CA307" s="173"/>
      <c r="CB307" s="173"/>
      <c r="CC307" s="173"/>
      <c r="CD307" s="158">
        <f t="shared" si="7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5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6"/>
        <v>0</v>
      </c>
      <c r="BZ308" s="173"/>
      <c r="CA308" s="173"/>
      <c r="CB308" s="173"/>
      <c r="CC308" s="173"/>
      <c r="CD308" s="158">
        <f t="shared" si="7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5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6"/>
        <v>0</v>
      </c>
      <c r="BZ309" s="173"/>
      <c r="CA309" s="173"/>
      <c r="CB309" s="173"/>
      <c r="CC309" s="173"/>
      <c r="CD309" s="158">
        <f t="shared" si="7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5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6"/>
        <v>0</v>
      </c>
      <c r="BZ310" s="173"/>
      <c r="CA310" s="173"/>
      <c r="CB310" s="173"/>
      <c r="CC310" s="173"/>
      <c r="CD310" s="158">
        <f t="shared" si="7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5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6"/>
        <v>0</v>
      </c>
      <c r="BZ311" s="173"/>
      <c r="CA311" s="173"/>
      <c r="CB311" s="173"/>
      <c r="CC311" s="173"/>
      <c r="CD311" s="158">
        <f t="shared" si="7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5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6"/>
        <v>0</v>
      </c>
      <c r="BZ312" s="231"/>
      <c r="CA312" s="231"/>
      <c r="CB312" s="231"/>
      <c r="CC312" s="231"/>
      <c r="CD312" s="158">
        <f t="shared" si="7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5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6"/>
        <v>0</v>
      </c>
      <c r="BZ313" s="173"/>
      <c r="CA313" s="173"/>
      <c r="CB313" s="173"/>
      <c r="CC313" s="173"/>
      <c r="CD313" s="158">
        <f t="shared" si="7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5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6"/>
        <v>0</v>
      </c>
      <c r="BZ314" s="173"/>
      <c r="CA314" s="173"/>
      <c r="CB314" s="173"/>
      <c r="CC314" s="173"/>
      <c r="CD314" s="158">
        <f t="shared" si="7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5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6"/>
        <v>0</v>
      </c>
      <c r="BZ315" s="173"/>
      <c r="CA315" s="173"/>
      <c r="CB315" s="173"/>
      <c r="CC315" s="173"/>
      <c r="CD315" s="158">
        <f t="shared" si="7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5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6"/>
        <v>0</v>
      </c>
      <c r="BZ316" s="173"/>
      <c r="CA316" s="173"/>
      <c r="CB316" s="173"/>
      <c r="CC316" s="173"/>
      <c r="CD316" s="158">
        <f t="shared" si="7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5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6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7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5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6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7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5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6"/>
        <v>0</v>
      </c>
      <c r="BZ319" s="173"/>
      <c r="CA319" s="173"/>
      <c r="CB319" s="173"/>
      <c r="CC319" s="173"/>
      <c r="CD319" s="158">
        <f t="shared" si="7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5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6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7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5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6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7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5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6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7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5"/>
        <v>6560</v>
      </c>
      <c r="M323" s="172">
        <v>0</v>
      </c>
      <c r="N323" s="173"/>
      <c r="O323" s="316">
        <v>1450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1050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7">
        <v>780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1090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2">
        <v>860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1330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6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7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560">
        <v>1113193</v>
      </c>
      <c r="G324" s="561" t="s">
        <v>352</v>
      </c>
      <c r="H324" s="178" t="s">
        <v>42</v>
      </c>
      <c r="I324" s="168"/>
      <c r="J324" s="158"/>
      <c r="K324" s="172">
        <v>0</v>
      </c>
      <c r="L324" s="159">
        <f t="shared" si="5"/>
        <v>5760</v>
      </c>
      <c r="M324" s="172">
        <v>0</v>
      </c>
      <c r="N324" s="173"/>
      <c r="O324" s="317">
        <v>1290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12">
        <v>940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6">
        <v>690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>
        <v>950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>
        <v>720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>
        <v>1170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6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7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62">
        <v>1113194</v>
      </c>
      <c r="G325" s="563" t="s">
        <v>353</v>
      </c>
      <c r="H325" s="178" t="s">
        <v>42</v>
      </c>
      <c r="I325" s="168"/>
      <c r="J325" s="158"/>
      <c r="K325" s="172">
        <v>0</v>
      </c>
      <c r="L325" s="159">
        <f t="shared" si="5"/>
        <v>15930</v>
      </c>
      <c r="M325" s="172">
        <v>0</v>
      </c>
      <c r="N325" s="173"/>
      <c r="O325" s="317">
        <v>1860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2940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6">
        <v>2790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2800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2540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3000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6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7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5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6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6"/>
        <v>0</v>
      </c>
      <c r="BZ326" s="173"/>
      <c r="CA326" s="173"/>
      <c r="CB326" s="173"/>
      <c r="CC326" s="219"/>
      <c r="CD326" s="158">
        <f t="shared" si="7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5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6"/>
        <v>0</v>
      </c>
      <c r="BZ327" s="173"/>
      <c r="CA327" s="173"/>
      <c r="CB327" s="173"/>
      <c r="CC327" s="173"/>
      <c r="CD327" s="158">
        <f t="shared" si="7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6"/>
        <v>0</v>
      </c>
      <c r="BZ328" s="173"/>
      <c r="CA328" s="173"/>
      <c r="CB328" s="173"/>
      <c r="CC328" s="173"/>
      <c r="CD328" s="158">
        <f t="shared" si="7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5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6"/>
        <v>0</v>
      </c>
      <c r="BZ329" s="219"/>
      <c r="CA329" s="173"/>
      <c r="CB329" s="173"/>
      <c r="CC329" s="173"/>
      <c r="CD329" s="158">
        <f t="shared" si="7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5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6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7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5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6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7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5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6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7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5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6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7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5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6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7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5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6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7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5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7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2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6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7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5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6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5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5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5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5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5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5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8040</v>
      </c>
      <c r="M344" s="172">
        <v>0</v>
      </c>
      <c r="N344" s="173"/>
      <c r="O344" s="218">
        <v>1500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140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1600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1600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1600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1600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8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8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321">
        <v>1001001110</v>
      </c>
      <c r="G348" s="322" t="s">
        <v>381</v>
      </c>
      <c r="H348" s="323" t="s">
        <v>378</v>
      </c>
      <c r="I348" s="323"/>
      <c r="J348" s="324"/>
      <c r="K348" s="325">
        <v>0</v>
      </c>
      <c r="L348" s="177">
        <f t="shared" si="8"/>
        <v>50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>
        <v>50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8"/>
        <v>50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50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8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8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6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7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7" t="s">
        <v>429</v>
      </c>
      <c r="H356" s="387" t="s">
        <v>69</v>
      </c>
      <c r="I356" s="334"/>
      <c r="J356" s="335"/>
      <c r="K356" s="243"/>
      <c r="L356" s="159">
        <f t="shared" si="5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9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0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1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2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8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3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6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9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0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1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9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0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1"/>
        <v>3240</v>
      </c>
      <c r="M360" s="172">
        <v>0</v>
      </c>
      <c r="N360" s="173"/>
      <c r="O360" s="313">
        <v>680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500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340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870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450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1"/>
        <v>3620</v>
      </c>
      <c r="M361" s="172"/>
      <c r="N361" s="173"/>
      <c r="O361" s="313">
        <v>700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610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410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980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400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520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1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1"/>
        <v>530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>
        <v>60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>
        <v>450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20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03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1"/>
        <v>2530</v>
      </c>
      <c r="M364" s="172"/>
      <c r="N364" s="173"/>
      <c r="O364" s="366">
        <v>540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12">
        <v>360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>
        <v>270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>
        <v>700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>
        <v>320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>
        <v>340</v>
      </c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1"/>
        <v>7690</v>
      </c>
      <c r="M365" s="172"/>
      <c r="N365" s="173"/>
      <c r="O365" s="366">
        <v>1700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1160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3">
        <v>930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1680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940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1280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03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1"/>
        <v>2700</v>
      </c>
      <c r="M366" s="172"/>
      <c r="N366" s="173"/>
      <c r="O366" s="366">
        <v>690</v>
      </c>
      <c r="P366" s="173"/>
      <c r="Q366" s="210"/>
      <c r="R366" s="173"/>
      <c r="S366" s="173"/>
      <c r="T366" s="173"/>
      <c r="U366" s="173"/>
      <c r="V366" s="158"/>
      <c r="W366" s="173"/>
      <c r="X366" s="173"/>
      <c r="Y366" s="312">
        <v>300</v>
      </c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>
        <v>280</v>
      </c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>
        <v>540</v>
      </c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>
        <v>310</v>
      </c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>
        <v>580</v>
      </c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03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1"/>
        <v>3720</v>
      </c>
      <c r="M367" s="172"/>
      <c r="N367" s="173"/>
      <c r="O367" s="366">
        <v>900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12">
        <v>520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>
        <v>440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>
        <v>730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>
        <v>540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>
        <v>590</v>
      </c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490">
        <v>1113228</v>
      </c>
      <c r="G368" s="491" t="s">
        <v>436</v>
      </c>
      <c r="H368" s="409" t="s">
        <v>42</v>
      </c>
      <c r="I368" s="368"/>
      <c r="J368" s="370"/>
      <c r="K368" s="371"/>
      <c r="L368" s="159">
        <f t="shared" si="11"/>
        <v>3890</v>
      </c>
      <c r="M368" s="243"/>
      <c r="N368" s="231"/>
      <c r="O368" s="410">
        <v>950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41">
        <v>540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>
        <v>490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>
        <v>800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>
        <v>560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>
        <v>550</v>
      </c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51">
        <v>1113229</v>
      </c>
      <c r="G369" s="404" t="s">
        <v>454</v>
      </c>
      <c r="H369" s="353" t="s">
        <v>42</v>
      </c>
      <c r="I369" s="285"/>
      <c r="J369" s="299"/>
      <c r="K369" s="300">
        <v>0</v>
      </c>
      <c r="L369" s="159">
        <f t="shared" si="11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4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9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4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7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9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0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298">
        <v>20059084</v>
      </c>
      <c r="G370" s="386" t="s">
        <v>431</v>
      </c>
      <c r="H370" s="298" t="s">
        <v>69</v>
      </c>
      <c r="I370" s="411"/>
      <c r="J370" s="401"/>
      <c r="K370" s="375">
        <v>0</v>
      </c>
      <c r="L370" s="356">
        <f>SUM(O370,Y370,AI370,AS370,BC370,BM370,BW370)</f>
        <v>7600</v>
      </c>
      <c r="M370" s="412">
        <v>0</v>
      </c>
      <c r="N370" s="401"/>
      <c r="O370" s="413">
        <v>1200</v>
      </c>
      <c r="Y370" s="414">
        <v>1200</v>
      </c>
      <c r="AI370" s="415">
        <v>1300</v>
      </c>
      <c r="AS370" s="416">
        <v>1300</v>
      </c>
      <c r="BC370" s="417">
        <v>1300</v>
      </c>
      <c r="BM370" s="418">
        <v>1300</v>
      </c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8" t="s">
        <v>438</v>
      </c>
      <c r="H371" s="285" t="s">
        <v>69</v>
      </c>
      <c r="I371" s="302"/>
      <c r="J371" s="302"/>
      <c r="K371" s="389"/>
      <c r="L371" s="378">
        <f t="shared" ref="L371:L391" si="12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2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2"/>
        <v>26600</v>
      </c>
      <c r="M373" s="390"/>
      <c r="N373" s="302"/>
      <c r="O373" s="379">
        <v>4000</v>
      </c>
      <c r="Y373" s="380">
        <v>4000</v>
      </c>
      <c r="AI373" s="381">
        <v>4500</v>
      </c>
      <c r="AS373" s="382">
        <v>4700</v>
      </c>
      <c r="BC373" s="383">
        <v>4700</v>
      </c>
      <c r="BM373" s="384">
        <v>4700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2"/>
        <v>27100</v>
      </c>
      <c r="M374" s="390"/>
      <c r="N374" s="302"/>
      <c r="O374" s="379">
        <v>5400</v>
      </c>
      <c r="Y374" s="380">
        <v>4600</v>
      </c>
      <c r="AI374" s="381">
        <v>4700</v>
      </c>
      <c r="AS374" s="382">
        <v>3000</v>
      </c>
      <c r="BC374" s="383">
        <v>4700</v>
      </c>
      <c r="BM374" s="384">
        <v>4700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2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2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482</v>
      </c>
      <c r="H377" s="285" t="s">
        <v>69</v>
      </c>
      <c r="I377" s="302"/>
      <c r="J377" s="302"/>
      <c r="K377" s="389"/>
      <c r="L377" s="378">
        <f t="shared" si="12"/>
        <v>7200</v>
      </c>
      <c r="M377" s="390"/>
      <c r="N377" s="302"/>
      <c r="O377" s="379">
        <v>1100</v>
      </c>
      <c r="Y377" s="380">
        <v>1100</v>
      </c>
      <c r="AI377" s="381">
        <v>1200</v>
      </c>
      <c r="AS377" s="382">
        <v>1200</v>
      </c>
      <c r="BC377" s="383">
        <v>1300</v>
      </c>
      <c r="BM377" s="384">
        <v>1300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2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2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2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331">
        <v>1113230</v>
      </c>
      <c r="G381" s="308" t="s">
        <v>455</v>
      </c>
      <c r="H381" s="353" t="s">
        <v>42</v>
      </c>
      <c r="I381" s="302"/>
      <c r="J381" s="302"/>
      <c r="K381" s="300"/>
      <c r="L381" s="159">
        <f t="shared" si="12"/>
        <v>5250</v>
      </c>
      <c r="M381" s="378"/>
      <c r="N381" s="302"/>
      <c r="O381" s="379">
        <v>1280</v>
      </c>
      <c r="Y381" s="364">
        <v>630</v>
      </c>
      <c r="AI381" s="365">
        <v>710</v>
      </c>
      <c r="AS381" s="406">
        <v>1390</v>
      </c>
      <c r="BC381" s="328">
        <v>540</v>
      </c>
      <c r="BM381" s="405">
        <v>700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9"/>
      <c r="F382" s="331">
        <v>20060019</v>
      </c>
      <c r="G382" s="308" t="s">
        <v>458</v>
      </c>
      <c r="H382" s="285" t="s">
        <v>69</v>
      </c>
      <c r="I382" s="302"/>
      <c r="J382" s="302"/>
      <c r="K382" s="300"/>
      <c r="L382" s="378">
        <f t="shared" si="12"/>
        <v>9900</v>
      </c>
      <c r="M382" s="378"/>
      <c r="N382" s="302"/>
      <c r="O382" s="379">
        <v>1900</v>
      </c>
      <c r="Y382" s="364">
        <v>1600</v>
      </c>
      <c r="AI382" s="365">
        <v>1600</v>
      </c>
      <c r="AS382" s="406">
        <v>1600</v>
      </c>
      <c r="BC382" s="328">
        <v>1600</v>
      </c>
      <c r="BM382" s="405">
        <v>1600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2"/>
        <v>6000</v>
      </c>
      <c r="M383" s="378"/>
      <c r="N383" s="302"/>
      <c r="O383" s="379">
        <v>1000</v>
      </c>
      <c r="Y383" s="364">
        <v>1000</v>
      </c>
      <c r="AI383" s="365">
        <v>1000</v>
      </c>
      <c r="AS383" s="406">
        <v>1000</v>
      </c>
      <c r="BC383" s="328">
        <v>1000</v>
      </c>
      <c r="BM383" s="405">
        <v>1000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285">
        <v>20060412</v>
      </c>
      <c r="G384" s="308" t="s">
        <v>449</v>
      </c>
      <c r="H384" s="285" t="s">
        <v>69</v>
      </c>
      <c r="I384" s="302"/>
      <c r="J384" s="302"/>
      <c r="K384" s="300"/>
      <c r="L384" s="378">
        <f t="shared" si="12"/>
        <v>3600</v>
      </c>
      <c r="M384" s="378"/>
      <c r="N384" s="302"/>
      <c r="O384" s="379">
        <v>600</v>
      </c>
      <c r="Y384" s="364">
        <v>600</v>
      </c>
      <c r="AI384" s="365">
        <v>600</v>
      </c>
      <c r="AS384" s="406">
        <v>600</v>
      </c>
      <c r="BC384" s="328">
        <v>600</v>
      </c>
      <c r="BM384" s="405">
        <v>600</v>
      </c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285">
        <v>20060401</v>
      </c>
      <c r="G385" s="308" t="s">
        <v>450</v>
      </c>
      <c r="H385" s="285" t="s">
        <v>69</v>
      </c>
      <c r="I385" s="302"/>
      <c r="J385" s="302"/>
      <c r="K385" s="300"/>
      <c r="L385" s="378">
        <f t="shared" si="12"/>
        <v>0</v>
      </c>
      <c r="M385" s="378"/>
      <c r="N385" s="302"/>
      <c r="O385" s="379">
        <v>0</v>
      </c>
      <c r="Y385" s="364">
        <v>0</v>
      </c>
      <c r="AI385" s="365">
        <v>0</v>
      </c>
      <c r="AS385" s="406">
        <v>0</v>
      </c>
      <c r="BC385" s="328">
        <v>0</v>
      </c>
      <c r="BM385" s="405">
        <v>0</v>
      </c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285">
        <v>20060400</v>
      </c>
      <c r="G386" s="308" t="s">
        <v>451</v>
      </c>
      <c r="H386" s="285" t="s">
        <v>69</v>
      </c>
      <c r="I386" s="302"/>
      <c r="J386" s="302"/>
      <c r="K386" s="300"/>
      <c r="L386" s="378">
        <f t="shared" si="12"/>
        <v>0</v>
      </c>
      <c r="M386" s="378"/>
      <c r="N386" s="302"/>
      <c r="O386" s="379">
        <v>0</v>
      </c>
      <c r="Y386" s="364">
        <v>0</v>
      </c>
      <c r="AI386" s="365">
        <v>0</v>
      </c>
      <c r="AS386" s="406">
        <v>0</v>
      </c>
      <c r="BC386" s="328">
        <v>0</v>
      </c>
      <c r="BM386" s="405">
        <v>0</v>
      </c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285">
        <v>20060399</v>
      </c>
      <c r="G387" s="449" t="s">
        <v>452</v>
      </c>
      <c r="H387" s="285" t="s">
        <v>69</v>
      </c>
      <c r="I387" s="302"/>
      <c r="J387" s="302"/>
      <c r="K387" s="300"/>
      <c r="L387" s="378">
        <f t="shared" si="12"/>
        <v>0</v>
      </c>
      <c r="M387" s="378"/>
      <c r="N387" s="302"/>
      <c r="O387" s="379">
        <v>0</v>
      </c>
      <c r="Y387" s="364">
        <v>0</v>
      </c>
      <c r="AI387" s="365">
        <v>0</v>
      </c>
      <c r="AS387" s="406">
        <v>0</v>
      </c>
      <c r="BC387" s="328">
        <v>0</v>
      </c>
      <c r="BM387" s="405">
        <v>0</v>
      </c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8" t="s">
        <v>239</v>
      </c>
      <c r="H388" s="285" t="s">
        <v>69</v>
      </c>
      <c r="I388" s="302"/>
      <c r="J388" s="302"/>
      <c r="K388" s="300"/>
      <c r="L388" s="378">
        <f t="shared" si="12"/>
        <v>12300</v>
      </c>
      <c r="M388" s="378"/>
      <c r="N388" s="302"/>
      <c r="O388" s="379">
        <v>2300</v>
      </c>
      <c r="Y388" s="364">
        <v>2000</v>
      </c>
      <c r="AI388" s="365">
        <v>2000</v>
      </c>
      <c r="AS388" s="406">
        <v>2000</v>
      </c>
      <c r="BC388" s="328">
        <v>2000</v>
      </c>
      <c r="BM388" s="405">
        <v>2000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8" t="s">
        <v>453</v>
      </c>
      <c r="H389" s="285" t="s">
        <v>69</v>
      </c>
      <c r="I389" s="302"/>
      <c r="J389" s="302"/>
      <c r="K389" s="300"/>
      <c r="L389" s="378">
        <f t="shared" si="12"/>
        <v>4300</v>
      </c>
      <c r="M389" s="378"/>
      <c r="N389" s="302"/>
      <c r="O389" s="379">
        <v>900</v>
      </c>
      <c r="Y389" s="364">
        <v>600</v>
      </c>
      <c r="AI389" s="365">
        <v>700</v>
      </c>
      <c r="AS389" s="406">
        <v>700</v>
      </c>
      <c r="BC389" s="328">
        <v>700</v>
      </c>
      <c r="BM389" s="405">
        <v>700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450">
        <v>20060764</v>
      </c>
      <c r="G390" s="448" t="s">
        <v>483</v>
      </c>
      <c r="H390" s="285" t="s">
        <v>69</v>
      </c>
      <c r="I390" s="302"/>
      <c r="J390" s="302"/>
      <c r="K390" s="300"/>
      <c r="L390" s="378">
        <f t="shared" si="12"/>
        <v>4500</v>
      </c>
      <c r="M390" s="378"/>
      <c r="N390" s="302"/>
      <c r="O390" s="379">
        <v>700</v>
      </c>
      <c r="Y390" s="364">
        <v>700</v>
      </c>
      <c r="AI390" s="365">
        <v>800</v>
      </c>
      <c r="AS390" s="406">
        <v>700</v>
      </c>
      <c r="BC390" s="328">
        <v>800</v>
      </c>
      <c r="BM390" s="405">
        <v>800</v>
      </c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450">
        <v>20060765</v>
      </c>
      <c r="G391" s="448" t="s">
        <v>457</v>
      </c>
      <c r="H391" s="285" t="s">
        <v>69</v>
      </c>
      <c r="I391" s="302"/>
      <c r="J391" s="302"/>
      <c r="K391" s="300"/>
      <c r="L391" s="378">
        <f t="shared" si="12"/>
        <v>2400</v>
      </c>
      <c r="M391" s="378"/>
      <c r="N391" s="302"/>
      <c r="O391" s="379">
        <v>400</v>
      </c>
      <c r="Y391" s="364">
        <v>400</v>
      </c>
      <c r="AI391" s="365">
        <v>400</v>
      </c>
      <c r="AS391" s="406">
        <v>400</v>
      </c>
      <c r="BC391" s="328">
        <v>400</v>
      </c>
      <c r="BM391" s="405">
        <v>400</v>
      </c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50">
        <v>20060974</v>
      </c>
      <c r="G392" s="448" t="s">
        <v>459</v>
      </c>
      <c r="H392" s="285" t="s">
        <v>69</v>
      </c>
      <c r="I392" s="302"/>
      <c r="J392" s="302"/>
      <c r="K392" s="300"/>
      <c r="L392" s="378">
        <f t="shared" ref="L392:L394" si="13">SUM(O392,Y392,AI392,AS392,BC392,BM392,BW392)</f>
        <v>3000</v>
      </c>
      <c r="M392" s="378"/>
      <c r="N392" s="302"/>
      <c r="O392" s="379">
        <v>500</v>
      </c>
      <c r="Y392" s="364">
        <v>500</v>
      </c>
      <c r="AI392" s="365">
        <v>500</v>
      </c>
      <c r="AS392" s="406">
        <v>500</v>
      </c>
      <c r="BC392" s="328">
        <v>500</v>
      </c>
      <c r="BM392" s="405">
        <v>500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50">
        <v>20060976</v>
      </c>
      <c r="G393" s="448" t="s">
        <v>460</v>
      </c>
      <c r="H393" s="285" t="s">
        <v>69</v>
      </c>
      <c r="I393" s="302"/>
      <c r="J393" s="302"/>
      <c r="K393" s="300"/>
      <c r="L393" s="378">
        <f t="shared" si="13"/>
        <v>18100</v>
      </c>
      <c r="M393" s="378"/>
      <c r="N393" s="302"/>
      <c r="O393" s="379">
        <v>3200</v>
      </c>
      <c r="Y393" s="364">
        <v>2900</v>
      </c>
      <c r="AI393" s="365">
        <v>3000</v>
      </c>
      <c r="AS393" s="406">
        <v>3000</v>
      </c>
      <c r="BC393" s="328">
        <v>3000</v>
      </c>
      <c r="BM393" s="405">
        <v>3000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50">
        <v>20060977</v>
      </c>
      <c r="G394" s="448" t="s">
        <v>461</v>
      </c>
      <c r="H394" s="285" t="s">
        <v>69</v>
      </c>
      <c r="I394" s="302"/>
      <c r="J394" s="302"/>
      <c r="K394" s="300"/>
      <c r="L394" s="378">
        <f t="shared" si="13"/>
        <v>12000</v>
      </c>
      <c r="M394" s="378"/>
      <c r="N394" s="302"/>
      <c r="O394" s="379">
        <v>2000</v>
      </c>
      <c r="Y394" s="364">
        <v>2000</v>
      </c>
      <c r="AI394" s="365">
        <v>2000</v>
      </c>
      <c r="AS394" s="406">
        <v>2000</v>
      </c>
      <c r="BC394" s="328">
        <v>2000</v>
      </c>
      <c r="BM394" s="405">
        <v>2000</v>
      </c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450">
        <v>20060978</v>
      </c>
      <c r="G395" s="448" t="s">
        <v>462</v>
      </c>
      <c r="H395" s="285" t="s">
        <v>69</v>
      </c>
      <c r="I395" s="302"/>
      <c r="J395" s="302"/>
      <c r="K395" s="300"/>
      <c r="L395" s="378">
        <f t="shared" ref="L395" si="14">SUM(O395,Y395,AI395,AS395,BC395,BM395,BW395)</f>
        <v>6300</v>
      </c>
      <c r="M395" s="378"/>
      <c r="N395" s="302"/>
      <c r="O395" s="379">
        <v>1200</v>
      </c>
      <c r="Y395" s="364">
        <v>900</v>
      </c>
      <c r="AI395" s="365">
        <v>900</v>
      </c>
      <c r="AS395" s="406">
        <v>900</v>
      </c>
      <c r="BC395" s="328">
        <v>1200</v>
      </c>
      <c r="BM395" s="405">
        <v>1200</v>
      </c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50">
        <v>20060973</v>
      </c>
      <c r="G396" s="488" t="s">
        <v>471</v>
      </c>
      <c r="H396" s="285" t="s">
        <v>69</v>
      </c>
      <c r="I396" s="302"/>
      <c r="J396" s="302"/>
      <c r="K396" s="300"/>
      <c r="L396" s="378">
        <f t="shared" ref="L396:L399" si="15">SUM(O396,Y396,AI396,AS396,BC396,BM396,BW396)</f>
        <v>260</v>
      </c>
      <c r="M396" s="378"/>
      <c r="N396" s="302"/>
      <c r="O396" s="379">
        <v>40</v>
      </c>
      <c r="Y396" s="364">
        <v>40</v>
      </c>
      <c r="AI396" s="365">
        <v>40</v>
      </c>
      <c r="AS396" s="406">
        <v>40</v>
      </c>
      <c r="BC396" s="328">
        <v>50</v>
      </c>
      <c r="BM396" s="405">
        <v>50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450">
        <v>20061265</v>
      </c>
      <c r="G397" s="488" t="s">
        <v>472</v>
      </c>
      <c r="H397" s="285" t="s">
        <v>69</v>
      </c>
      <c r="I397" s="302"/>
      <c r="J397" s="302"/>
      <c r="K397" s="300"/>
      <c r="L397" s="378">
        <f t="shared" si="15"/>
        <v>12900</v>
      </c>
      <c r="M397" s="378"/>
      <c r="N397" s="302"/>
      <c r="O397" s="379">
        <v>2000</v>
      </c>
      <c r="Y397" s="364">
        <v>2000</v>
      </c>
      <c r="AI397" s="365">
        <v>2000</v>
      </c>
      <c r="AS397" s="406">
        <v>2300</v>
      </c>
      <c r="BC397" s="328">
        <v>2300</v>
      </c>
      <c r="BM397" s="405">
        <v>2300</v>
      </c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50">
        <v>20061522</v>
      </c>
      <c r="G398" s="488" t="s">
        <v>478</v>
      </c>
      <c r="H398" s="285" t="s">
        <v>69</v>
      </c>
      <c r="I398" s="302"/>
      <c r="J398" s="302"/>
      <c r="K398" s="300"/>
      <c r="L398" s="378">
        <f t="shared" si="15"/>
        <v>42000</v>
      </c>
      <c r="M398" s="378"/>
      <c r="N398" s="302"/>
      <c r="O398" s="379">
        <v>7000</v>
      </c>
      <c r="Y398" s="364">
        <v>7000</v>
      </c>
      <c r="AI398" s="365">
        <v>7000</v>
      </c>
      <c r="AS398" s="406">
        <v>7000</v>
      </c>
      <c r="BC398" s="328">
        <v>7000</v>
      </c>
      <c r="BM398" s="405">
        <v>7000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450">
        <v>20061523</v>
      </c>
      <c r="G399" s="488" t="s">
        <v>479</v>
      </c>
      <c r="H399" s="285" t="s">
        <v>69</v>
      </c>
      <c r="I399" s="302"/>
      <c r="J399" s="302"/>
      <c r="K399" s="300"/>
      <c r="L399" s="378">
        <f t="shared" si="15"/>
        <v>9000</v>
      </c>
      <c r="M399" s="378"/>
      <c r="N399" s="302"/>
      <c r="O399" s="379">
        <v>1500</v>
      </c>
      <c r="Y399" s="364">
        <v>1500</v>
      </c>
      <c r="AI399" s="365">
        <v>1500</v>
      </c>
      <c r="AS399" s="406">
        <v>1500</v>
      </c>
      <c r="BC399" s="328">
        <v>1500</v>
      </c>
      <c r="BM399" s="405">
        <v>1500</v>
      </c>
      <c r="BW399" s="352"/>
    </row>
  </sheetData>
  <autoFilter ref="H1:H399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8" t="s">
        <v>14</v>
      </c>
      <c r="B1" s="546"/>
      <c r="C1" s="546"/>
      <c r="D1" s="546"/>
      <c r="E1" s="546"/>
      <c r="F1" s="559"/>
      <c r="G1" s="116"/>
      <c r="H1" s="550" t="s">
        <v>15</v>
      </c>
      <c r="I1" s="551"/>
      <c r="J1" s="551"/>
      <c r="K1" s="551"/>
      <c r="L1" s="551"/>
      <c r="M1" s="557"/>
      <c r="N1" s="116"/>
      <c r="O1" s="550" t="s">
        <v>16</v>
      </c>
      <c r="P1" s="551"/>
      <c r="Q1" s="551"/>
      <c r="R1" s="551"/>
      <c r="S1" s="551"/>
      <c r="T1" s="551"/>
      <c r="U1" s="116"/>
      <c r="V1" s="550" t="s">
        <v>17</v>
      </c>
      <c r="W1" s="551"/>
      <c r="X1" s="551"/>
      <c r="Y1" s="551"/>
      <c r="Z1" s="551"/>
      <c r="AA1" s="551"/>
      <c r="AB1" s="116"/>
      <c r="AC1" s="550" t="s">
        <v>394</v>
      </c>
      <c r="AD1" s="551"/>
      <c r="AE1" s="551"/>
      <c r="AF1" s="551"/>
      <c r="AG1" s="551"/>
      <c r="AH1" s="551"/>
      <c r="AI1" s="116"/>
      <c r="AJ1" s="550" t="s">
        <v>19</v>
      </c>
      <c r="AK1" s="551"/>
      <c r="AL1" s="551"/>
      <c r="AM1" s="551"/>
      <c r="AN1" s="551"/>
      <c r="AO1" s="551"/>
      <c r="AP1" s="116"/>
      <c r="AQ1" s="550" t="s">
        <v>395</v>
      </c>
      <c r="AR1" s="551"/>
      <c r="AS1" s="551"/>
      <c r="AT1" s="551"/>
      <c r="AU1" s="551"/>
      <c r="AV1" s="55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2" t="s">
        <v>10</v>
      </c>
      <c r="CU1" s="548"/>
      <c r="CV1" s="548"/>
      <c r="CW1" s="548"/>
      <c r="CX1" s="548"/>
      <c r="CY1" s="548"/>
      <c r="CZ1" s="548"/>
      <c r="DA1" s="548"/>
      <c r="DB1" s="548"/>
      <c r="DC1" s="548"/>
      <c r="DD1" s="548"/>
      <c r="DE1" s="548"/>
      <c r="DF1" s="548"/>
      <c r="DG1" s="548"/>
      <c r="DH1" s="548"/>
      <c r="DI1" s="548"/>
      <c r="DJ1" s="548"/>
      <c r="DK1" s="548"/>
      <c r="DL1" s="548"/>
      <c r="DM1" s="548"/>
      <c r="DN1" s="54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7" t="s">
        <v>18</v>
      </c>
      <c r="BC2" s="548"/>
      <c r="BD2" s="548"/>
      <c r="BE2" s="549"/>
      <c r="BF2" s="553" t="s">
        <v>368</v>
      </c>
      <c r="BG2" s="554"/>
      <c r="BH2" s="554"/>
      <c r="BI2" s="554"/>
      <c r="BJ2" s="554"/>
      <c r="BK2" s="555"/>
      <c r="BL2" s="547" t="s">
        <v>19</v>
      </c>
      <c r="BM2" s="548"/>
      <c r="BN2" s="548"/>
      <c r="BO2" s="549"/>
      <c r="BP2" s="553" t="s">
        <v>368</v>
      </c>
      <c r="BQ2" s="554"/>
      <c r="BR2" s="554"/>
      <c r="BS2" s="554"/>
      <c r="BT2" s="554"/>
      <c r="BU2" s="555"/>
      <c r="BV2" s="547" t="s">
        <v>20</v>
      </c>
      <c r="BW2" s="54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7" t="s">
        <v>17</v>
      </c>
      <c r="CI2" s="548"/>
      <c r="CJ2" s="549"/>
      <c r="CK2" s="547" t="s">
        <v>18</v>
      </c>
      <c r="CL2" s="548"/>
      <c r="CM2" s="549"/>
      <c r="CN2" s="547" t="s">
        <v>19</v>
      </c>
      <c r="CO2" s="548"/>
      <c r="CP2" s="549"/>
      <c r="CQ2" s="547" t="s">
        <v>20</v>
      </c>
      <c r="CR2" s="548"/>
      <c r="CS2" s="549"/>
      <c r="CT2" s="547" t="s">
        <v>14</v>
      </c>
      <c r="CU2" s="548"/>
      <c r="CV2" s="549"/>
      <c r="CW2" s="547" t="s">
        <v>15</v>
      </c>
      <c r="CX2" s="548"/>
      <c r="CY2" s="549"/>
      <c r="CZ2" s="547" t="s">
        <v>16</v>
      </c>
      <c r="DA2" s="548"/>
      <c r="DB2" s="549"/>
      <c r="DC2" s="547" t="s">
        <v>17</v>
      </c>
      <c r="DD2" s="548"/>
      <c r="DE2" s="549"/>
      <c r="DF2" s="547" t="s">
        <v>18</v>
      </c>
      <c r="DG2" s="548"/>
      <c r="DH2" s="549"/>
      <c r="DI2" s="547" t="s">
        <v>19</v>
      </c>
      <c r="DJ2" s="548"/>
      <c r="DK2" s="549"/>
      <c r="DL2" s="547" t="s">
        <v>20</v>
      </c>
      <c r="DM2" s="548"/>
      <c r="DN2" s="54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7"/>
      <c r="BC3" s="548"/>
      <c r="BD3" s="548"/>
      <c r="BE3" s="549"/>
      <c r="BF3" s="556"/>
      <c r="BG3" s="551"/>
      <c r="BH3" s="551"/>
      <c r="BI3" s="551"/>
      <c r="BJ3" s="551"/>
      <c r="BK3" s="557"/>
      <c r="BL3" s="547"/>
      <c r="BM3" s="548"/>
      <c r="BN3" s="548"/>
      <c r="BO3" s="549"/>
      <c r="BP3" s="556"/>
      <c r="BQ3" s="551"/>
      <c r="BR3" s="551"/>
      <c r="BS3" s="551"/>
      <c r="BT3" s="551"/>
      <c r="BU3" s="557"/>
      <c r="BV3" s="547"/>
      <c r="BW3" s="54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7"/>
      <c r="DG3" s="548"/>
      <c r="DH3" s="549"/>
      <c r="DI3" s="547"/>
      <c r="DJ3" s="548"/>
      <c r="DK3" s="549"/>
      <c r="DL3" s="547"/>
      <c r="DM3" s="548"/>
      <c r="DN3" s="54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5" t="s">
        <v>386</v>
      </c>
      <c r="P359" s="54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5" t="s">
        <v>386</v>
      </c>
      <c r="Z359" s="54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5" t="s">
        <v>386</v>
      </c>
      <c r="AJ359" s="54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5" t="s">
        <v>386</v>
      </c>
      <c r="AT359" s="54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5" t="s">
        <v>386</v>
      </c>
      <c r="BD359" s="54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5" t="s">
        <v>386</v>
      </c>
      <c r="BN359" s="54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5" t="s">
        <v>386</v>
      </c>
      <c r="BX359" s="546"/>
      <c r="BY359" s="54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5" t="s">
        <v>391</v>
      </c>
      <c r="P362" s="54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5" t="s">
        <v>391</v>
      </c>
      <c r="Z362" s="54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5" t="s">
        <v>391</v>
      </c>
      <c r="AJ362" s="54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5" t="s">
        <v>391</v>
      </c>
      <c r="AT362" s="54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5" t="s">
        <v>391</v>
      </c>
      <c r="BD362" s="54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5" t="s">
        <v>391</v>
      </c>
      <c r="BN362" s="54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5" t="s">
        <v>391</v>
      </c>
      <c r="BX362" s="546"/>
      <c r="BY362" s="546"/>
      <c r="BZ362" s="546"/>
      <c r="CA362" s="546"/>
      <c r="CB362" s="546"/>
      <c r="CC362" s="546"/>
      <c r="CD362" s="546"/>
      <c r="CE362" s="54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5" t="s">
        <v>392</v>
      </c>
      <c r="P363" s="54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5" t="s">
        <v>392</v>
      </c>
      <c r="Z363" s="54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5" t="s">
        <v>392</v>
      </c>
      <c r="AJ363" s="54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5" t="s">
        <v>392</v>
      </c>
      <c r="AT363" s="54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5" t="s">
        <v>392</v>
      </c>
      <c r="BD363" s="54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5" t="s">
        <v>392</v>
      </c>
      <c r="BN363" s="54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5" t="s">
        <v>392</v>
      </c>
      <c r="BX363" s="546"/>
      <c r="BY363" s="546"/>
      <c r="BZ363" s="546"/>
      <c r="CA363" s="546"/>
      <c r="CB363" s="546"/>
      <c r="CC363" s="546"/>
      <c r="CD363" s="546"/>
      <c r="CE363" s="54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5" t="s">
        <v>393</v>
      </c>
      <c r="P364" s="54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5" t="s">
        <v>393</v>
      </c>
      <c r="Z364" s="54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5" t="s">
        <v>393</v>
      </c>
      <c r="AJ364" s="54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5" t="s">
        <v>393</v>
      </c>
      <c r="AT364" s="54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5" t="s">
        <v>393</v>
      </c>
      <c r="BD364" s="54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5" t="s">
        <v>393</v>
      </c>
      <c r="BN364" s="54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5" t="s">
        <v>393</v>
      </c>
      <c r="BX364" s="546"/>
      <c r="BY364" s="546"/>
      <c r="BZ364" s="546"/>
      <c r="CA364" s="546"/>
      <c r="CB364" s="546"/>
      <c r="CC364" s="546"/>
      <c r="CD364" s="546"/>
      <c r="CE364" s="54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96"/>
  <sheetViews>
    <sheetView topLeftCell="A169" zoomScale="90" zoomScaleNormal="90" workbookViewId="0">
      <selection activeCell="K360" sqref="K36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3" t="s">
        <v>0</v>
      </c>
      <c r="B1" s="534" t="s">
        <v>1</v>
      </c>
      <c r="C1" s="534" t="s">
        <v>2</v>
      </c>
      <c r="D1" s="534" t="s">
        <v>3</v>
      </c>
      <c r="E1" s="534" t="s">
        <v>4</v>
      </c>
      <c r="F1" s="528" t="s">
        <v>5</v>
      </c>
      <c r="G1" s="531" t="s">
        <v>6</v>
      </c>
      <c r="H1" s="155" t="s">
        <v>7</v>
      </c>
      <c r="I1" s="532" t="s">
        <v>8</v>
      </c>
      <c r="J1" s="522"/>
      <c r="K1" s="527"/>
      <c r="L1" s="535"/>
      <c r="M1" s="536"/>
      <c r="N1" s="543" t="s">
        <v>476</v>
      </c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5"/>
      <c r="AB1" s="535"/>
      <c r="AC1" s="535"/>
      <c r="AD1" s="535"/>
      <c r="AE1" s="535"/>
      <c r="AF1" s="535"/>
      <c r="AG1" s="535"/>
      <c r="AH1" s="535"/>
      <c r="AI1" s="535"/>
      <c r="AJ1" s="535"/>
      <c r="AK1" s="535"/>
      <c r="AL1" s="535"/>
      <c r="AM1" s="535"/>
      <c r="AN1" s="535"/>
      <c r="AO1" s="535"/>
      <c r="AP1" s="535"/>
      <c r="AQ1" s="535"/>
      <c r="AR1" s="535"/>
      <c r="AS1" s="535"/>
      <c r="AT1" s="535"/>
      <c r="AU1" s="535"/>
      <c r="AV1" s="535"/>
      <c r="AW1" s="535"/>
      <c r="AX1" s="535"/>
      <c r="AY1" s="535"/>
      <c r="AZ1" s="535"/>
      <c r="BA1" s="535"/>
      <c r="BB1" s="535"/>
      <c r="BC1" s="535"/>
      <c r="BD1" s="535"/>
      <c r="BE1" s="535"/>
      <c r="BF1" s="535"/>
      <c r="BG1" s="535"/>
      <c r="BH1" s="535"/>
      <c r="BI1" s="535"/>
      <c r="BJ1" s="535"/>
      <c r="BK1" s="535"/>
      <c r="BL1" s="535"/>
      <c r="BM1" s="535"/>
      <c r="BN1" s="535"/>
      <c r="BO1" s="535"/>
      <c r="BP1" s="535"/>
      <c r="BQ1" s="535"/>
      <c r="BR1" s="535"/>
      <c r="BS1" s="535"/>
      <c r="BT1" s="535"/>
      <c r="BU1" s="535"/>
      <c r="BV1" s="535"/>
      <c r="BW1" s="535"/>
      <c r="BX1" s="535"/>
      <c r="BY1" s="535"/>
      <c r="BZ1" s="535"/>
      <c r="CA1" s="535"/>
      <c r="CB1" s="535"/>
      <c r="CC1" s="535"/>
      <c r="CD1" s="535"/>
      <c r="CE1" s="536"/>
    </row>
    <row r="2" spans="1:83" ht="26.25" hidden="1">
      <c r="A2" s="529"/>
      <c r="B2" s="529"/>
      <c r="C2" s="529"/>
      <c r="D2" s="529"/>
      <c r="E2" s="529"/>
      <c r="F2" s="529"/>
      <c r="G2" s="529"/>
      <c r="H2" s="239"/>
      <c r="I2" s="544" t="s">
        <v>11</v>
      </c>
      <c r="J2" s="544" t="s">
        <v>12</v>
      </c>
      <c r="K2" s="527" t="s">
        <v>13</v>
      </c>
      <c r="L2" s="535"/>
      <c r="M2" s="536"/>
      <c r="N2" s="520" t="s">
        <v>14</v>
      </c>
      <c r="O2" s="535"/>
      <c r="P2" s="535"/>
      <c r="Q2" s="536"/>
      <c r="R2" s="537" t="s">
        <v>368</v>
      </c>
      <c r="S2" s="538"/>
      <c r="T2" s="538"/>
      <c r="U2" s="538"/>
      <c r="V2" s="538"/>
      <c r="W2" s="539"/>
      <c r="X2" s="520" t="s">
        <v>15</v>
      </c>
      <c r="Y2" s="535"/>
      <c r="Z2" s="535"/>
      <c r="AA2" s="536"/>
      <c r="AB2" s="537" t="s">
        <v>368</v>
      </c>
      <c r="AC2" s="538"/>
      <c r="AD2" s="538"/>
      <c r="AE2" s="538"/>
      <c r="AF2" s="538"/>
      <c r="AG2" s="539"/>
      <c r="AH2" s="520" t="s">
        <v>16</v>
      </c>
      <c r="AI2" s="535"/>
      <c r="AJ2" s="535"/>
      <c r="AK2" s="536"/>
      <c r="AL2" s="537" t="s">
        <v>368</v>
      </c>
      <c r="AM2" s="538"/>
      <c r="AN2" s="538"/>
      <c r="AO2" s="538"/>
      <c r="AP2" s="538"/>
      <c r="AQ2" s="539"/>
      <c r="AR2" s="520" t="s">
        <v>17</v>
      </c>
      <c r="AS2" s="535"/>
      <c r="AT2" s="535"/>
      <c r="AU2" s="536"/>
      <c r="AV2" s="537" t="s">
        <v>368</v>
      </c>
      <c r="AW2" s="538"/>
      <c r="AX2" s="538"/>
      <c r="AY2" s="538"/>
      <c r="AZ2" s="538"/>
      <c r="BA2" s="539"/>
      <c r="BB2" s="520" t="s">
        <v>18</v>
      </c>
      <c r="BC2" s="535"/>
      <c r="BD2" s="535"/>
      <c r="BE2" s="536"/>
      <c r="BF2" s="537" t="s">
        <v>368</v>
      </c>
      <c r="BG2" s="538"/>
      <c r="BH2" s="538"/>
      <c r="BI2" s="538"/>
      <c r="BJ2" s="538"/>
      <c r="BK2" s="539"/>
      <c r="BL2" s="520" t="s">
        <v>19</v>
      </c>
      <c r="BM2" s="535"/>
      <c r="BN2" s="535"/>
      <c r="BO2" s="536"/>
      <c r="BP2" s="537" t="s">
        <v>368</v>
      </c>
      <c r="BQ2" s="538"/>
      <c r="BR2" s="538"/>
      <c r="BS2" s="538"/>
      <c r="BT2" s="538"/>
      <c r="BU2" s="539"/>
      <c r="BV2" s="520" t="s">
        <v>20</v>
      </c>
      <c r="BW2" s="535"/>
      <c r="BX2" s="535"/>
      <c r="BY2" s="536"/>
      <c r="BZ2" s="537" t="s">
        <v>368</v>
      </c>
      <c r="CA2" s="538"/>
      <c r="CB2" s="538"/>
      <c r="CC2" s="538"/>
      <c r="CD2" s="538"/>
      <c r="CE2" s="539"/>
    </row>
    <row r="3" spans="1:83" ht="26.25" hidden="1">
      <c r="A3" s="529"/>
      <c r="B3" s="529"/>
      <c r="C3" s="529"/>
      <c r="D3" s="529"/>
      <c r="E3" s="529"/>
      <c r="F3" s="529"/>
      <c r="G3" s="529"/>
      <c r="H3" s="239"/>
      <c r="I3" s="529"/>
      <c r="J3" s="529"/>
      <c r="K3" s="527" t="s">
        <v>21</v>
      </c>
      <c r="L3" s="535"/>
      <c r="M3" s="536"/>
      <c r="N3" s="520"/>
      <c r="O3" s="535"/>
      <c r="P3" s="535"/>
      <c r="Q3" s="536"/>
      <c r="R3" s="540"/>
      <c r="S3" s="541"/>
      <c r="T3" s="541"/>
      <c r="U3" s="541"/>
      <c r="V3" s="541"/>
      <c r="W3" s="542"/>
      <c r="X3" s="520"/>
      <c r="Y3" s="535"/>
      <c r="Z3" s="535"/>
      <c r="AA3" s="536"/>
      <c r="AB3" s="540"/>
      <c r="AC3" s="541"/>
      <c r="AD3" s="541"/>
      <c r="AE3" s="541"/>
      <c r="AF3" s="541"/>
      <c r="AG3" s="542"/>
      <c r="AH3" s="520"/>
      <c r="AI3" s="535"/>
      <c r="AJ3" s="535"/>
      <c r="AK3" s="536"/>
      <c r="AL3" s="540"/>
      <c r="AM3" s="541"/>
      <c r="AN3" s="541"/>
      <c r="AO3" s="541"/>
      <c r="AP3" s="541"/>
      <c r="AQ3" s="542"/>
      <c r="AR3" s="520"/>
      <c r="AS3" s="535"/>
      <c r="AT3" s="535"/>
      <c r="AU3" s="536"/>
      <c r="AV3" s="540"/>
      <c r="AW3" s="541"/>
      <c r="AX3" s="541"/>
      <c r="AY3" s="541"/>
      <c r="AZ3" s="541"/>
      <c r="BA3" s="542"/>
      <c r="BB3" s="520"/>
      <c r="BC3" s="535"/>
      <c r="BD3" s="535"/>
      <c r="BE3" s="536"/>
      <c r="BF3" s="540"/>
      <c r="BG3" s="541"/>
      <c r="BH3" s="541"/>
      <c r="BI3" s="541"/>
      <c r="BJ3" s="541"/>
      <c r="BK3" s="542"/>
      <c r="BL3" s="520"/>
      <c r="BM3" s="535"/>
      <c r="BN3" s="535"/>
      <c r="BO3" s="536"/>
      <c r="BP3" s="540"/>
      <c r="BQ3" s="541"/>
      <c r="BR3" s="541"/>
      <c r="BS3" s="541"/>
      <c r="BT3" s="541"/>
      <c r="BU3" s="542"/>
      <c r="BV3" s="520"/>
      <c r="BW3" s="535"/>
      <c r="BX3" s="535"/>
      <c r="BY3" s="536"/>
      <c r="BZ3" s="540"/>
      <c r="CA3" s="541"/>
      <c r="CB3" s="541"/>
      <c r="CC3" s="541"/>
      <c r="CD3" s="541"/>
      <c r="CE3" s="542"/>
    </row>
    <row r="4" spans="1:83" ht="56.25" hidden="1" customHeight="1">
      <c r="A4" s="530"/>
      <c r="B4" s="530"/>
      <c r="C4" s="530"/>
      <c r="D4" s="530"/>
      <c r="E4" s="530"/>
      <c r="F4" s="530"/>
      <c r="G4" s="530"/>
      <c r="H4" s="240"/>
      <c r="I4" s="530"/>
      <c r="J4" s="53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03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03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90">
        <v>1113228</v>
      </c>
      <c r="G367" s="491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00"/>
      <c r="L377" s="378">
        <f t="shared" si="10"/>
        <v>0</v>
      </c>
      <c r="M377" s="378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00"/>
      <c r="L378" s="378">
        <f t="shared" si="10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62"/>
      <c r="C379" s="362"/>
      <c r="D379" s="362"/>
      <c r="E379" s="369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456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8.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ref="L395:L396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30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</sheetData>
  <autoFilter ref="H1:H396" xr:uid="{00000000-0001-0000-07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8" t="s">
        <v>14</v>
      </c>
      <c r="B1" s="546"/>
      <c r="C1" s="546"/>
      <c r="D1" s="546"/>
      <c r="E1" s="546"/>
      <c r="F1" s="559"/>
      <c r="G1" s="116"/>
      <c r="H1" s="550" t="s">
        <v>15</v>
      </c>
      <c r="I1" s="551"/>
      <c r="J1" s="551"/>
      <c r="K1" s="551"/>
      <c r="L1" s="551"/>
      <c r="M1" s="557"/>
      <c r="N1" s="116"/>
      <c r="O1" s="550" t="s">
        <v>16</v>
      </c>
      <c r="P1" s="551"/>
      <c r="Q1" s="551"/>
      <c r="R1" s="551"/>
      <c r="S1" s="551"/>
      <c r="T1" s="551"/>
      <c r="U1" s="116"/>
      <c r="V1" s="550" t="s">
        <v>17</v>
      </c>
      <c r="W1" s="551"/>
      <c r="X1" s="551"/>
      <c r="Y1" s="551"/>
      <c r="Z1" s="551"/>
      <c r="AA1" s="551"/>
      <c r="AB1" s="116"/>
      <c r="AC1" s="550" t="s">
        <v>394</v>
      </c>
      <c r="AD1" s="551"/>
      <c r="AE1" s="551"/>
      <c r="AF1" s="551"/>
      <c r="AG1" s="551"/>
      <c r="AH1" s="551"/>
      <c r="AI1" s="116"/>
      <c r="AJ1" s="550" t="s">
        <v>19</v>
      </c>
      <c r="AK1" s="551"/>
      <c r="AL1" s="551"/>
      <c r="AM1" s="551"/>
      <c r="AN1" s="551"/>
      <c r="AO1" s="551"/>
      <c r="AP1" s="116"/>
      <c r="AQ1" s="550" t="s">
        <v>395</v>
      </c>
      <c r="AR1" s="551"/>
      <c r="AS1" s="551"/>
      <c r="AT1" s="551"/>
      <c r="AU1" s="551"/>
      <c r="AV1" s="55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2" t="s">
        <v>10</v>
      </c>
      <c r="CU1" s="548"/>
      <c r="CV1" s="548"/>
      <c r="CW1" s="548"/>
      <c r="CX1" s="548"/>
      <c r="CY1" s="548"/>
      <c r="CZ1" s="548"/>
      <c r="DA1" s="548"/>
      <c r="DB1" s="548"/>
      <c r="DC1" s="548"/>
      <c r="DD1" s="548"/>
      <c r="DE1" s="548"/>
      <c r="DF1" s="548"/>
      <c r="DG1" s="548"/>
      <c r="DH1" s="548"/>
      <c r="DI1" s="548"/>
      <c r="DJ1" s="548"/>
      <c r="DK1" s="548"/>
      <c r="DL1" s="548"/>
      <c r="DM1" s="548"/>
      <c r="DN1" s="54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7" t="s">
        <v>18</v>
      </c>
      <c r="BC2" s="548"/>
      <c r="BD2" s="548"/>
      <c r="BE2" s="549"/>
      <c r="BF2" s="553" t="s">
        <v>368</v>
      </c>
      <c r="BG2" s="554"/>
      <c r="BH2" s="554"/>
      <c r="BI2" s="554"/>
      <c r="BJ2" s="554"/>
      <c r="BK2" s="555"/>
      <c r="BL2" s="547" t="s">
        <v>19</v>
      </c>
      <c r="BM2" s="548"/>
      <c r="BN2" s="548"/>
      <c r="BO2" s="549"/>
      <c r="BP2" s="553" t="s">
        <v>368</v>
      </c>
      <c r="BQ2" s="554"/>
      <c r="BR2" s="554"/>
      <c r="BS2" s="554"/>
      <c r="BT2" s="554"/>
      <c r="BU2" s="555"/>
      <c r="BV2" s="547" t="s">
        <v>20</v>
      </c>
      <c r="BW2" s="54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7" t="s">
        <v>17</v>
      </c>
      <c r="CI2" s="548"/>
      <c r="CJ2" s="549"/>
      <c r="CK2" s="547" t="s">
        <v>18</v>
      </c>
      <c r="CL2" s="548"/>
      <c r="CM2" s="549"/>
      <c r="CN2" s="547" t="s">
        <v>19</v>
      </c>
      <c r="CO2" s="548"/>
      <c r="CP2" s="549"/>
      <c r="CQ2" s="547" t="s">
        <v>20</v>
      </c>
      <c r="CR2" s="548"/>
      <c r="CS2" s="549"/>
      <c r="CT2" s="547" t="s">
        <v>14</v>
      </c>
      <c r="CU2" s="548"/>
      <c r="CV2" s="549"/>
      <c r="CW2" s="547" t="s">
        <v>15</v>
      </c>
      <c r="CX2" s="548"/>
      <c r="CY2" s="549"/>
      <c r="CZ2" s="547" t="s">
        <v>16</v>
      </c>
      <c r="DA2" s="548"/>
      <c r="DB2" s="549"/>
      <c r="DC2" s="547" t="s">
        <v>17</v>
      </c>
      <c r="DD2" s="548"/>
      <c r="DE2" s="549"/>
      <c r="DF2" s="547" t="s">
        <v>18</v>
      </c>
      <c r="DG2" s="548"/>
      <c r="DH2" s="549"/>
      <c r="DI2" s="547" t="s">
        <v>19</v>
      </c>
      <c r="DJ2" s="548"/>
      <c r="DK2" s="549"/>
      <c r="DL2" s="547" t="s">
        <v>20</v>
      </c>
      <c r="DM2" s="548"/>
      <c r="DN2" s="54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7"/>
      <c r="BC3" s="548"/>
      <c r="BD3" s="548"/>
      <c r="BE3" s="549"/>
      <c r="BF3" s="556"/>
      <c r="BG3" s="551"/>
      <c r="BH3" s="551"/>
      <c r="BI3" s="551"/>
      <c r="BJ3" s="551"/>
      <c r="BK3" s="557"/>
      <c r="BL3" s="547"/>
      <c r="BM3" s="548"/>
      <c r="BN3" s="548"/>
      <c r="BO3" s="549"/>
      <c r="BP3" s="556"/>
      <c r="BQ3" s="551"/>
      <c r="BR3" s="551"/>
      <c r="BS3" s="551"/>
      <c r="BT3" s="551"/>
      <c r="BU3" s="557"/>
      <c r="BV3" s="547"/>
      <c r="BW3" s="54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7"/>
      <c r="DG3" s="548"/>
      <c r="DH3" s="549"/>
      <c r="DI3" s="547"/>
      <c r="DJ3" s="548"/>
      <c r="DK3" s="549"/>
      <c r="DL3" s="547"/>
      <c r="DM3" s="548"/>
      <c r="DN3" s="54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5" t="s">
        <v>386</v>
      </c>
      <c r="P359" s="54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5" t="s">
        <v>386</v>
      </c>
      <c r="Z359" s="54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5" t="s">
        <v>386</v>
      </c>
      <c r="AJ359" s="54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5" t="s">
        <v>386</v>
      </c>
      <c r="AT359" s="54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5" t="s">
        <v>386</v>
      </c>
      <c r="BD359" s="54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5" t="s">
        <v>386</v>
      </c>
      <c r="BN359" s="54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5" t="s">
        <v>386</v>
      </c>
      <c r="BX359" s="546"/>
      <c r="BY359" s="54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5" t="s">
        <v>391</v>
      </c>
      <c r="P362" s="54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5" t="s">
        <v>391</v>
      </c>
      <c r="Z362" s="54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5" t="s">
        <v>391</v>
      </c>
      <c r="AJ362" s="54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5" t="s">
        <v>391</v>
      </c>
      <c r="AT362" s="54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5" t="s">
        <v>391</v>
      </c>
      <c r="BD362" s="54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5" t="s">
        <v>391</v>
      </c>
      <c r="BN362" s="54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5" t="s">
        <v>391</v>
      </c>
      <c r="BX362" s="546"/>
      <c r="BY362" s="546"/>
      <c r="BZ362" s="546"/>
      <c r="CA362" s="546"/>
      <c r="CB362" s="546"/>
      <c r="CC362" s="546"/>
      <c r="CD362" s="546"/>
      <c r="CE362" s="54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5" t="s">
        <v>392</v>
      </c>
      <c r="P363" s="54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5" t="s">
        <v>392</v>
      </c>
      <c r="Z363" s="54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5" t="s">
        <v>392</v>
      </c>
      <c r="AJ363" s="54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5" t="s">
        <v>392</v>
      </c>
      <c r="AT363" s="54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5" t="s">
        <v>392</v>
      </c>
      <c r="BD363" s="54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5" t="s">
        <v>392</v>
      </c>
      <c r="BN363" s="54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5" t="s">
        <v>392</v>
      </c>
      <c r="BX363" s="546"/>
      <c r="BY363" s="546"/>
      <c r="BZ363" s="546"/>
      <c r="CA363" s="546"/>
      <c r="CB363" s="546"/>
      <c r="CC363" s="546"/>
      <c r="CD363" s="546"/>
      <c r="CE363" s="54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5" t="s">
        <v>393</v>
      </c>
      <c r="P364" s="54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5" t="s">
        <v>393</v>
      </c>
      <c r="Z364" s="54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5" t="s">
        <v>393</v>
      </c>
      <c r="AJ364" s="54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5" t="s">
        <v>393</v>
      </c>
      <c r="AT364" s="54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5" t="s">
        <v>393</v>
      </c>
      <c r="BD364" s="54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5" t="s">
        <v>393</v>
      </c>
      <c r="BN364" s="54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5" t="s">
        <v>393</v>
      </c>
      <c r="BX364" s="546"/>
      <c r="BY364" s="546"/>
      <c r="BZ364" s="546"/>
      <c r="CA364" s="546"/>
      <c r="CB364" s="546"/>
      <c r="CC364" s="546"/>
      <c r="CD364" s="546"/>
      <c r="CE364" s="54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96"/>
  <sheetViews>
    <sheetView topLeftCell="A114" zoomScale="90" zoomScaleNormal="90" workbookViewId="0">
      <selection activeCell="L325" sqref="L32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33" t="s">
        <v>0</v>
      </c>
      <c r="B1" s="534" t="s">
        <v>1</v>
      </c>
      <c r="C1" s="534" t="s">
        <v>2</v>
      </c>
      <c r="D1" s="534" t="s">
        <v>3</v>
      </c>
      <c r="E1" s="534" t="s">
        <v>4</v>
      </c>
      <c r="F1" s="528" t="s">
        <v>5</v>
      </c>
      <c r="G1" s="531" t="s">
        <v>6</v>
      </c>
      <c r="H1" s="155" t="s">
        <v>7</v>
      </c>
      <c r="I1" s="532" t="s">
        <v>8</v>
      </c>
      <c r="J1" s="522"/>
      <c r="K1" s="527"/>
      <c r="L1" s="535"/>
      <c r="M1" s="536"/>
      <c r="N1" s="543" t="s">
        <v>477</v>
      </c>
      <c r="O1" s="535"/>
      <c r="P1" s="535"/>
      <c r="Q1" s="535"/>
      <c r="R1" s="535"/>
      <c r="S1" s="535"/>
      <c r="T1" s="535"/>
      <c r="U1" s="535"/>
      <c r="V1" s="535"/>
      <c r="W1" s="535"/>
      <c r="X1" s="535"/>
      <c r="Y1" s="535"/>
      <c r="Z1" s="535"/>
      <c r="AA1" s="535"/>
      <c r="AB1" s="535"/>
      <c r="AC1" s="535"/>
      <c r="AD1" s="535"/>
      <c r="AE1" s="535"/>
      <c r="AF1" s="535"/>
      <c r="AG1" s="535"/>
      <c r="AH1" s="535"/>
      <c r="AI1" s="535"/>
      <c r="AJ1" s="535"/>
      <c r="AK1" s="535"/>
      <c r="AL1" s="535"/>
      <c r="AM1" s="535"/>
      <c r="AN1" s="535"/>
      <c r="AO1" s="535"/>
      <c r="AP1" s="535"/>
      <c r="AQ1" s="535"/>
      <c r="AR1" s="535"/>
      <c r="AS1" s="535"/>
      <c r="AT1" s="535"/>
      <c r="AU1" s="535"/>
      <c r="AV1" s="535"/>
      <c r="AW1" s="535"/>
      <c r="AX1" s="535"/>
      <c r="AY1" s="535"/>
      <c r="AZ1" s="535"/>
      <c r="BA1" s="535"/>
      <c r="BB1" s="535"/>
      <c r="BC1" s="535"/>
      <c r="BD1" s="535"/>
      <c r="BE1" s="535"/>
      <c r="BF1" s="535"/>
      <c r="BG1" s="535"/>
      <c r="BH1" s="535"/>
      <c r="BI1" s="535"/>
      <c r="BJ1" s="535"/>
      <c r="BK1" s="535"/>
      <c r="BL1" s="535"/>
      <c r="BM1" s="535"/>
      <c r="BN1" s="535"/>
      <c r="BO1" s="535"/>
      <c r="BP1" s="535"/>
      <c r="BQ1" s="535"/>
      <c r="BR1" s="535"/>
      <c r="BS1" s="535"/>
      <c r="BT1" s="535"/>
      <c r="BU1" s="535"/>
      <c r="BV1" s="535"/>
      <c r="BW1" s="535"/>
      <c r="BX1" s="535"/>
      <c r="BY1" s="535"/>
      <c r="BZ1" s="535"/>
      <c r="CA1" s="535"/>
      <c r="CB1" s="535"/>
      <c r="CC1" s="535"/>
      <c r="CD1" s="535"/>
      <c r="CE1" s="536"/>
    </row>
    <row r="2" spans="1:83" ht="26.25" hidden="1">
      <c r="A2" s="529"/>
      <c r="B2" s="529"/>
      <c r="C2" s="529"/>
      <c r="D2" s="529"/>
      <c r="E2" s="529"/>
      <c r="F2" s="529"/>
      <c r="G2" s="529"/>
      <c r="H2" s="239"/>
      <c r="I2" s="544" t="s">
        <v>11</v>
      </c>
      <c r="J2" s="544" t="s">
        <v>12</v>
      </c>
      <c r="K2" s="527" t="s">
        <v>13</v>
      </c>
      <c r="L2" s="535"/>
      <c r="M2" s="536"/>
      <c r="N2" s="520" t="s">
        <v>14</v>
      </c>
      <c r="O2" s="535"/>
      <c r="P2" s="535"/>
      <c r="Q2" s="536"/>
      <c r="R2" s="537" t="s">
        <v>368</v>
      </c>
      <c r="S2" s="538"/>
      <c r="T2" s="538"/>
      <c r="U2" s="538"/>
      <c r="V2" s="538"/>
      <c r="W2" s="539"/>
      <c r="X2" s="520" t="s">
        <v>15</v>
      </c>
      <c r="Y2" s="535"/>
      <c r="Z2" s="535"/>
      <c r="AA2" s="536"/>
      <c r="AB2" s="537" t="s">
        <v>368</v>
      </c>
      <c r="AC2" s="538"/>
      <c r="AD2" s="538"/>
      <c r="AE2" s="538"/>
      <c r="AF2" s="538"/>
      <c r="AG2" s="539"/>
      <c r="AH2" s="520" t="s">
        <v>16</v>
      </c>
      <c r="AI2" s="535"/>
      <c r="AJ2" s="535"/>
      <c r="AK2" s="536"/>
      <c r="AL2" s="537" t="s">
        <v>368</v>
      </c>
      <c r="AM2" s="538"/>
      <c r="AN2" s="538"/>
      <c r="AO2" s="538"/>
      <c r="AP2" s="538"/>
      <c r="AQ2" s="539"/>
      <c r="AR2" s="520" t="s">
        <v>17</v>
      </c>
      <c r="AS2" s="535"/>
      <c r="AT2" s="535"/>
      <c r="AU2" s="536"/>
      <c r="AV2" s="537" t="s">
        <v>368</v>
      </c>
      <c r="AW2" s="538"/>
      <c r="AX2" s="538"/>
      <c r="AY2" s="538"/>
      <c r="AZ2" s="538"/>
      <c r="BA2" s="539"/>
      <c r="BB2" s="520" t="s">
        <v>18</v>
      </c>
      <c r="BC2" s="535"/>
      <c r="BD2" s="535"/>
      <c r="BE2" s="536"/>
      <c r="BF2" s="537" t="s">
        <v>368</v>
      </c>
      <c r="BG2" s="538"/>
      <c r="BH2" s="538"/>
      <c r="BI2" s="538"/>
      <c r="BJ2" s="538"/>
      <c r="BK2" s="539"/>
      <c r="BL2" s="520" t="s">
        <v>19</v>
      </c>
      <c r="BM2" s="535"/>
      <c r="BN2" s="535"/>
      <c r="BO2" s="536"/>
      <c r="BP2" s="537" t="s">
        <v>368</v>
      </c>
      <c r="BQ2" s="538"/>
      <c r="BR2" s="538"/>
      <c r="BS2" s="538"/>
      <c r="BT2" s="538"/>
      <c r="BU2" s="539"/>
      <c r="BV2" s="520" t="s">
        <v>20</v>
      </c>
      <c r="BW2" s="535"/>
      <c r="BX2" s="535"/>
      <c r="BY2" s="536"/>
      <c r="BZ2" s="537" t="s">
        <v>368</v>
      </c>
      <c r="CA2" s="538"/>
      <c r="CB2" s="538"/>
      <c r="CC2" s="538"/>
      <c r="CD2" s="538"/>
      <c r="CE2" s="539"/>
    </row>
    <row r="3" spans="1:83" ht="26.25" hidden="1">
      <c r="A3" s="529"/>
      <c r="B3" s="529"/>
      <c r="C3" s="529"/>
      <c r="D3" s="529"/>
      <c r="E3" s="529"/>
      <c r="F3" s="529"/>
      <c r="G3" s="529"/>
      <c r="H3" s="239"/>
      <c r="I3" s="529"/>
      <c r="J3" s="529"/>
      <c r="K3" s="527" t="s">
        <v>21</v>
      </c>
      <c r="L3" s="535"/>
      <c r="M3" s="536"/>
      <c r="N3" s="520"/>
      <c r="O3" s="535"/>
      <c r="P3" s="535"/>
      <c r="Q3" s="536"/>
      <c r="R3" s="540"/>
      <c r="S3" s="541"/>
      <c r="T3" s="541"/>
      <c r="U3" s="541"/>
      <c r="V3" s="541"/>
      <c r="W3" s="542"/>
      <c r="X3" s="520"/>
      <c r="Y3" s="535"/>
      <c r="Z3" s="535"/>
      <c r="AA3" s="536"/>
      <c r="AB3" s="540"/>
      <c r="AC3" s="541"/>
      <c r="AD3" s="541"/>
      <c r="AE3" s="541"/>
      <c r="AF3" s="541"/>
      <c r="AG3" s="542"/>
      <c r="AH3" s="520"/>
      <c r="AI3" s="535"/>
      <c r="AJ3" s="535"/>
      <c r="AK3" s="536"/>
      <c r="AL3" s="540"/>
      <c r="AM3" s="541"/>
      <c r="AN3" s="541"/>
      <c r="AO3" s="541"/>
      <c r="AP3" s="541"/>
      <c r="AQ3" s="542"/>
      <c r="AR3" s="520"/>
      <c r="AS3" s="535"/>
      <c r="AT3" s="535"/>
      <c r="AU3" s="536"/>
      <c r="AV3" s="540"/>
      <c r="AW3" s="541"/>
      <c r="AX3" s="541"/>
      <c r="AY3" s="541"/>
      <c r="AZ3" s="541"/>
      <c r="BA3" s="542"/>
      <c r="BB3" s="520"/>
      <c r="BC3" s="535"/>
      <c r="BD3" s="535"/>
      <c r="BE3" s="536"/>
      <c r="BF3" s="540"/>
      <c r="BG3" s="541"/>
      <c r="BH3" s="541"/>
      <c r="BI3" s="541"/>
      <c r="BJ3" s="541"/>
      <c r="BK3" s="542"/>
      <c r="BL3" s="520"/>
      <c r="BM3" s="535"/>
      <c r="BN3" s="535"/>
      <c r="BO3" s="536"/>
      <c r="BP3" s="540"/>
      <c r="BQ3" s="541"/>
      <c r="BR3" s="541"/>
      <c r="BS3" s="541"/>
      <c r="BT3" s="541"/>
      <c r="BU3" s="542"/>
      <c r="BV3" s="520"/>
      <c r="BW3" s="535"/>
      <c r="BX3" s="535"/>
      <c r="BY3" s="536"/>
      <c r="BZ3" s="540"/>
      <c r="CA3" s="541"/>
      <c r="CB3" s="541"/>
      <c r="CC3" s="541"/>
      <c r="CD3" s="541"/>
      <c r="CE3" s="542"/>
    </row>
    <row r="4" spans="1:83" ht="56.25" hidden="1" customHeight="1">
      <c r="A4" s="530"/>
      <c r="B4" s="530"/>
      <c r="C4" s="530"/>
      <c r="D4" s="530"/>
      <c r="E4" s="530"/>
      <c r="F4" s="530"/>
      <c r="G4" s="530"/>
      <c r="H4" s="240"/>
      <c r="I4" s="530"/>
      <c r="J4" s="530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20"/>
      <c r="AJ17" s="173"/>
      <c r="AK17" s="210"/>
      <c r="AL17" s="173"/>
      <c r="AM17" s="173"/>
      <c r="AN17" s="173"/>
      <c r="AO17" s="173"/>
      <c r="AP17" s="158"/>
      <c r="AQ17" s="173"/>
      <c r="AR17" s="173"/>
      <c r="AS17" s="421"/>
      <c r="AT17" s="173"/>
      <c r="AU17" s="210"/>
      <c r="AV17" s="173"/>
      <c r="AW17" s="173"/>
      <c r="AX17" s="173"/>
      <c r="AY17" s="173"/>
      <c r="AZ17" s="158"/>
      <c r="BA17" s="173"/>
      <c r="BB17" s="173"/>
      <c r="BC17" s="422"/>
      <c r="BD17" s="173"/>
      <c r="BE17" s="210"/>
      <c r="BF17" s="173"/>
      <c r="BG17" s="173"/>
      <c r="BH17" s="173"/>
      <c r="BI17" s="173"/>
      <c r="BJ17" s="158"/>
      <c r="BK17" s="173"/>
      <c r="BL17" s="173"/>
      <c r="BM17" s="423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20"/>
      <c r="AJ62" s="173"/>
      <c r="AK62" s="210"/>
      <c r="AL62" s="173"/>
      <c r="AM62" s="173"/>
      <c r="AN62" s="173"/>
      <c r="AO62" s="173"/>
      <c r="AP62" s="158"/>
      <c r="AQ62" s="173"/>
      <c r="AR62" s="173"/>
      <c r="AS62" s="421"/>
      <c r="AT62" s="173"/>
      <c r="AU62" s="210"/>
      <c r="AV62" s="173"/>
      <c r="AW62" s="173"/>
      <c r="AX62" s="173"/>
      <c r="AY62" s="173"/>
      <c r="AZ62" s="158"/>
      <c r="BA62" s="173"/>
      <c r="BB62" s="173"/>
      <c r="BC62" s="422"/>
      <c r="BD62" s="173"/>
      <c r="BE62" s="210"/>
      <c r="BF62" s="173"/>
      <c r="BG62" s="173"/>
      <c r="BH62" s="173"/>
      <c r="BI62" s="173"/>
      <c r="BJ62" s="158"/>
      <c r="BK62" s="173"/>
      <c r="BL62" s="173"/>
      <c r="BM62" s="423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20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2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2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492">
        <v>1113157</v>
      </c>
      <c r="G104" s="4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2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5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20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2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2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2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5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2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5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2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5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20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2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2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4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6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5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7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2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9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7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2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9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8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2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30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492">
        <v>1113193</v>
      </c>
      <c r="G323" s="4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4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2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5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2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5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2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5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8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2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30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4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5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7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31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5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8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41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7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2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7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2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9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7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2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9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7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2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9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7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9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03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7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2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9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2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2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9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03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7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2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9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03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7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2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9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490">
        <v>1113228</v>
      </c>
      <c r="G367" s="491" t="s">
        <v>436</v>
      </c>
      <c r="H367" s="409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10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3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6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9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2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51">
        <v>1113229</v>
      </c>
      <c r="G368" s="404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4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7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40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3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11"/>
      <c r="J369" s="401"/>
      <c r="K369" s="375">
        <v>0</v>
      </c>
      <c r="L369" s="356">
        <f>SUM(O369,Y369,AI369,AS369,BC369,BM369,BW369)</f>
        <v>0</v>
      </c>
      <c r="M369" s="412">
        <v>0</v>
      </c>
      <c r="N369" s="401"/>
      <c r="O369" s="413"/>
      <c r="Y369" s="414"/>
      <c r="AI369" s="415"/>
      <c r="AS369" s="416"/>
      <c r="BC369" s="417"/>
      <c r="BM369" s="418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8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455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4"/>
      <c r="AS380" s="445"/>
      <c r="BC380" s="446"/>
      <c r="BM380" s="447"/>
      <c r="BW380" s="352"/>
    </row>
    <row r="381" spans="1:75" ht="24" hidden="1" customHeight="1">
      <c r="A381" s="284">
        <v>367</v>
      </c>
      <c r="B381" s="401"/>
      <c r="C381" s="401"/>
      <c r="D381" s="401"/>
      <c r="E381" s="419"/>
      <c r="F381" s="331">
        <v>20060019</v>
      </c>
      <c r="G381" s="308" t="s">
        <v>458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6"/>
      <c r="BC381" s="328"/>
      <c r="BM381" s="405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6"/>
      <c r="BC382" s="328"/>
      <c r="BM382" s="405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6"/>
      <c r="BC383" s="328"/>
      <c r="BM383" s="405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6"/>
      <c r="BC384" s="328"/>
      <c r="BM384" s="405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6"/>
      <c r="BC385" s="328"/>
      <c r="BM385" s="405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9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6"/>
      <c r="BC386" s="328"/>
      <c r="BM386" s="405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8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6"/>
      <c r="BC387" s="328"/>
      <c r="BM387" s="405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8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6"/>
      <c r="BC388" s="328"/>
      <c r="BM388" s="405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50">
        <v>20060764</v>
      </c>
      <c r="G389" s="448" t="s">
        <v>456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6"/>
      <c r="BC389" s="328"/>
      <c r="BM389" s="405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50">
        <v>20060765</v>
      </c>
      <c r="G390" s="448" t="s">
        <v>457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6"/>
      <c r="BC390" s="328"/>
      <c r="BM390" s="405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50">
        <v>20060974</v>
      </c>
      <c r="G391" s="448" t="s">
        <v>459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6"/>
      <c r="BC391" s="328"/>
      <c r="BM391" s="405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50">
        <v>20060976</v>
      </c>
      <c r="G392" s="448" t="s">
        <v>460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6"/>
      <c r="BC392" s="328"/>
      <c r="BM392" s="405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50">
        <v>20060977</v>
      </c>
      <c r="G393" s="448" t="s">
        <v>461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6"/>
      <c r="BC393" s="328"/>
      <c r="BM393" s="405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50">
        <v>20060978</v>
      </c>
      <c r="G394" s="448" t="s">
        <v>462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6"/>
      <c r="BC394" s="328"/>
      <c r="BM394" s="405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50">
        <v>20060973</v>
      </c>
      <c r="G395" s="488" t="s">
        <v>471</v>
      </c>
      <c r="H395" s="285" t="s">
        <v>69</v>
      </c>
      <c r="I395" s="302"/>
      <c r="J395" s="302"/>
      <c r="K395" s="300"/>
      <c r="L395" s="378">
        <f t="shared" ref="L395:L396" si="11">SUM(O395,Y395,AI395,AS395,BC395,BM395,BW395)</f>
        <v>0</v>
      </c>
      <c r="M395" s="378"/>
      <c r="N395" s="302"/>
      <c r="O395" s="379"/>
      <c r="Y395" s="364"/>
      <c r="AI395" s="365"/>
      <c r="AS395" s="406"/>
      <c r="BC395" s="328"/>
      <c r="BM395" s="405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50">
        <v>20061265</v>
      </c>
      <c r="G396" s="488" t="s">
        <v>472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6"/>
      <c r="BC396" s="328"/>
      <c r="BM396" s="405"/>
      <c r="BW396" s="352"/>
    </row>
  </sheetData>
  <autoFilter ref="A1:CE396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58" t="s">
        <v>14</v>
      </c>
      <c r="B1" s="546"/>
      <c r="C1" s="546"/>
      <c r="D1" s="546"/>
      <c r="E1" s="546"/>
      <c r="F1" s="559"/>
      <c r="G1" s="116"/>
      <c r="H1" s="550" t="s">
        <v>15</v>
      </c>
      <c r="I1" s="551"/>
      <c r="J1" s="551"/>
      <c r="K1" s="551"/>
      <c r="L1" s="551"/>
      <c r="M1" s="557"/>
      <c r="N1" s="116"/>
      <c r="O1" s="550" t="s">
        <v>16</v>
      </c>
      <c r="P1" s="551"/>
      <c r="Q1" s="551"/>
      <c r="R1" s="551"/>
      <c r="S1" s="551"/>
      <c r="T1" s="551"/>
      <c r="U1" s="116"/>
      <c r="V1" s="550" t="s">
        <v>17</v>
      </c>
      <c r="W1" s="551"/>
      <c r="X1" s="551"/>
      <c r="Y1" s="551"/>
      <c r="Z1" s="551"/>
      <c r="AA1" s="551"/>
      <c r="AB1" s="116"/>
      <c r="AC1" s="550" t="s">
        <v>394</v>
      </c>
      <c r="AD1" s="551"/>
      <c r="AE1" s="551"/>
      <c r="AF1" s="551"/>
      <c r="AG1" s="551"/>
      <c r="AH1" s="551"/>
      <c r="AI1" s="116"/>
      <c r="AJ1" s="550" t="s">
        <v>19</v>
      </c>
      <c r="AK1" s="551"/>
      <c r="AL1" s="551"/>
      <c r="AM1" s="551"/>
      <c r="AN1" s="551"/>
      <c r="AO1" s="551"/>
      <c r="AP1" s="116"/>
      <c r="AQ1" s="550" t="s">
        <v>395</v>
      </c>
      <c r="AR1" s="551"/>
      <c r="AS1" s="551"/>
      <c r="AT1" s="551"/>
      <c r="AU1" s="551"/>
      <c r="AV1" s="55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52" t="s">
        <v>10</v>
      </c>
      <c r="CU1" s="548"/>
      <c r="CV1" s="548"/>
      <c r="CW1" s="548"/>
      <c r="CX1" s="548"/>
      <c r="CY1" s="548"/>
      <c r="CZ1" s="548"/>
      <c r="DA1" s="548"/>
      <c r="DB1" s="548"/>
      <c r="DC1" s="548"/>
      <c r="DD1" s="548"/>
      <c r="DE1" s="548"/>
      <c r="DF1" s="548"/>
      <c r="DG1" s="548"/>
      <c r="DH1" s="548"/>
      <c r="DI1" s="548"/>
      <c r="DJ1" s="548"/>
      <c r="DK1" s="548"/>
      <c r="DL1" s="548"/>
      <c r="DM1" s="548"/>
      <c r="DN1" s="54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47" t="s">
        <v>18</v>
      </c>
      <c r="BC2" s="548"/>
      <c r="BD2" s="548"/>
      <c r="BE2" s="549"/>
      <c r="BF2" s="553" t="s">
        <v>368</v>
      </c>
      <c r="BG2" s="554"/>
      <c r="BH2" s="554"/>
      <c r="BI2" s="554"/>
      <c r="BJ2" s="554"/>
      <c r="BK2" s="555"/>
      <c r="BL2" s="547" t="s">
        <v>19</v>
      </c>
      <c r="BM2" s="548"/>
      <c r="BN2" s="548"/>
      <c r="BO2" s="549"/>
      <c r="BP2" s="553" t="s">
        <v>368</v>
      </c>
      <c r="BQ2" s="554"/>
      <c r="BR2" s="554"/>
      <c r="BS2" s="554"/>
      <c r="BT2" s="554"/>
      <c r="BU2" s="555"/>
      <c r="BV2" s="547" t="s">
        <v>20</v>
      </c>
      <c r="BW2" s="54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47" t="s">
        <v>17</v>
      </c>
      <c r="CI2" s="548"/>
      <c r="CJ2" s="549"/>
      <c r="CK2" s="547" t="s">
        <v>18</v>
      </c>
      <c r="CL2" s="548"/>
      <c r="CM2" s="549"/>
      <c r="CN2" s="547" t="s">
        <v>19</v>
      </c>
      <c r="CO2" s="548"/>
      <c r="CP2" s="549"/>
      <c r="CQ2" s="547" t="s">
        <v>20</v>
      </c>
      <c r="CR2" s="548"/>
      <c r="CS2" s="549"/>
      <c r="CT2" s="547" t="s">
        <v>14</v>
      </c>
      <c r="CU2" s="548"/>
      <c r="CV2" s="549"/>
      <c r="CW2" s="547" t="s">
        <v>15</v>
      </c>
      <c r="CX2" s="548"/>
      <c r="CY2" s="549"/>
      <c r="CZ2" s="547" t="s">
        <v>16</v>
      </c>
      <c r="DA2" s="548"/>
      <c r="DB2" s="549"/>
      <c r="DC2" s="547" t="s">
        <v>17</v>
      </c>
      <c r="DD2" s="548"/>
      <c r="DE2" s="549"/>
      <c r="DF2" s="547" t="s">
        <v>18</v>
      </c>
      <c r="DG2" s="548"/>
      <c r="DH2" s="549"/>
      <c r="DI2" s="547" t="s">
        <v>19</v>
      </c>
      <c r="DJ2" s="548"/>
      <c r="DK2" s="549"/>
      <c r="DL2" s="547" t="s">
        <v>20</v>
      </c>
      <c r="DM2" s="548"/>
      <c r="DN2" s="54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47"/>
      <c r="BC3" s="548"/>
      <c r="BD3" s="548"/>
      <c r="BE3" s="549"/>
      <c r="BF3" s="556"/>
      <c r="BG3" s="551"/>
      <c r="BH3" s="551"/>
      <c r="BI3" s="551"/>
      <c r="BJ3" s="551"/>
      <c r="BK3" s="557"/>
      <c r="BL3" s="547"/>
      <c r="BM3" s="548"/>
      <c r="BN3" s="548"/>
      <c r="BO3" s="549"/>
      <c r="BP3" s="556"/>
      <c r="BQ3" s="551"/>
      <c r="BR3" s="551"/>
      <c r="BS3" s="551"/>
      <c r="BT3" s="551"/>
      <c r="BU3" s="557"/>
      <c r="BV3" s="547"/>
      <c r="BW3" s="54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47"/>
      <c r="DG3" s="548"/>
      <c r="DH3" s="549"/>
      <c r="DI3" s="547"/>
      <c r="DJ3" s="548"/>
      <c r="DK3" s="549"/>
      <c r="DL3" s="547"/>
      <c r="DM3" s="548"/>
      <c r="DN3" s="54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45" t="s">
        <v>386</v>
      </c>
      <c r="P359" s="54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45" t="s">
        <v>386</v>
      </c>
      <c r="Z359" s="54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45" t="s">
        <v>386</v>
      </c>
      <c r="AJ359" s="54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45" t="s">
        <v>386</v>
      </c>
      <c r="AT359" s="54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45" t="s">
        <v>386</v>
      </c>
      <c r="BD359" s="54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45" t="s">
        <v>386</v>
      </c>
      <c r="BN359" s="54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45" t="s">
        <v>386</v>
      </c>
      <c r="BX359" s="546"/>
      <c r="BY359" s="54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45" t="s">
        <v>391</v>
      </c>
      <c r="P362" s="54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45" t="s">
        <v>391</v>
      </c>
      <c r="Z362" s="54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45" t="s">
        <v>391</v>
      </c>
      <c r="AJ362" s="54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45" t="s">
        <v>391</v>
      </c>
      <c r="AT362" s="54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45" t="s">
        <v>391</v>
      </c>
      <c r="BD362" s="54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45" t="s">
        <v>391</v>
      </c>
      <c r="BN362" s="54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45" t="s">
        <v>391</v>
      </c>
      <c r="BX362" s="546"/>
      <c r="BY362" s="546"/>
      <c r="BZ362" s="546"/>
      <c r="CA362" s="546"/>
      <c r="CB362" s="546"/>
      <c r="CC362" s="546"/>
      <c r="CD362" s="546"/>
      <c r="CE362" s="54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45" t="s">
        <v>392</v>
      </c>
      <c r="P363" s="54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45" t="s">
        <v>392</v>
      </c>
      <c r="Z363" s="54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45" t="s">
        <v>392</v>
      </c>
      <c r="AJ363" s="54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45" t="s">
        <v>392</v>
      </c>
      <c r="AT363" s="54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45" t="s">
        <v>392</v>
      </c>
      <c r="BD363" s="54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45" t="s">
        <v>392</v>
      </c>
      <c r="BN363" s="54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45" t="s">
        <v>392</v>
      </c>
      <c r="BX363" s="546"/>
      <c r="BY363" s="546"/>
      <c r="BZ363" s="546"/>
      <c r="CA363" s="546"/>
      <c r="CB363" s="546"/>
      <c r="CC363" s="546"/>
      <c r="CD363" s="546"/>
      <c r="CE363" s="54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45" t="s">
        <v>393</v>
      </c>
      <c r="P364" s="54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45" t="s">
        <v>393</v>
      </c>
      <c r="Z364" s="54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45" t="s">
        <v>393</v>
      </c>
      <c r="AJ364" s="54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45" t="s">
        <v>393</v>
      </c>
      <c r="AT364" s="54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45" t="s">
        <v>393</v>
      </c>
      <c r="BD364" s="54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45" t="s">
        <v>393</v>
      </c>
      <c r="BN364" s="54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45" t="s">
        <v>393</v>
      </c>
      <c r="BX364" s="546"/>
      <c r="BY364" s="546"/>
      <c r="BZ364" s="546"/>
      <c r="CA364" s="546"/>
      <c r="CB364" s="546"/>
      <c r="CC364" s="546"/>
      <c r="CD364" s="546"/>
      <c r="CE364" s="54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2025-10-08T05:31:16Z</dcterms:modified>
</cp:coreProperties>
</file>