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 MONTH\"/>
    </mc:Choice>
  </mc:AlternateContent>
  <xr:revisionPtr revIDLastSave="0" documentId="13_ncr:1_{25E30A1E-1CAD-492B-9005-D10E1AA62310}" xr6:coauthVersionLast="47" xr6:coauthVersionMax="47" xr10:uidLastSave="{00000000-0000-0000-0000-000000000000}"/>
  <bookViews>
    <workbookView xWindow="-120" yWindow="-120" windowWidth="29040" windowHeight="15720" tabRatio="81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333" i="1" l="1"/>
  <c r="CL333" i="1"/>
  <c r="CI333" i="1"/>
  <c r="CF333" i="1"/>
  <c r="BZ333" i="1"/>
  <c r="BT333" i="1"/>
  <c r="BQ333" i="1"/>
  <c r="BN333" i="1"/>
  <c r="BE333" i="1"/>
  <c r="AY333" i="1"/>
  <c r="AV333" i="1"/>
  <c r="AJ333" i="1"/>
  <c r="AM333" i="1"/>
  <c r="AS333" i="1"/>
  <c r="AG333" i="1"/>
  <c r="AD333" i="1"/>
  <c r="AA333" i="1"/>
  <c r="X333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O333" i="1"/>
  <c r="AS335" i="14" l="1"/>
  <c r="L332" i="14"/>
  <c r="L331" i="14"/>
  <c r="O335" i="14"/>
  <c r="Y335" i="14"/>
  <c r="AI335" i="14"/>
  <c r="BC335" i="14"/>
  <c r="BM335" i="14"/>
  <c r="BW335" i="14"/>
  <c r="CC333" i="1"/>
  <c r="BW333" i="1"/>
  <c r="BB333" i="1"/>
  <c r="AP333" i="1"/>
  <c r="BM342" i="13"/>
  <c r="AS342" i="13"/>
  <c r="AI342" i="13"/>
  <c r="Y342" i="13"/>
  <c r="O342" i="13"/>
  <c r="BW332" i="12"/>
  <c r="BM332" i="12"/>
  <c r="BC332" i="12"/>
  <c r="AS332" i="12"/>
  <c r="AI332" i="12"/>
  <c r="Y332" i="12"/>
  <c r="O332" i="12"/>
  <c r="L324" i="14" l="1"/>
  <c r="L325" i="14"/>
  <c r="L326" i="14"/>
  <c r="L327" i="14"/>
  <c r="L328" i="14"/>
  <c r="L329" i="14"/>
  <c r="L330" i="14"/>
  <c r="L333" i="14"/>
  <c r="L33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L5" i="14"/>
  <c r="L262" i="13"/>
  <c r="L263" i="13"/>
  <c r="BC342" i="13"/>
  <c r="BW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5" i="12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335" i="14" l="1"/>
  <c r="L342" i="13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6" i="15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9" i="3"/>
  <c r="A325" i="3"/>
  <c r="A335" i="3"/>
  <c r="A337" i="3"/>
  <c r="A339" i="3"/>
  <c r="A341" i="3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35" i="1" l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L333" i="1" l="1"/>
  <c r="K324" i="1"/>
  <c r="M324" i="1"/>
  <c r="K325" i="1"/>
  <c r="M325" i="1"/>
  <c r="N339" i="1"/>
  <c r="N338" i="1"/>
  <c r="N337" i="1"/>
  <c r="N336" i="1"/>
  <c r="N335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l="1"/>
  <c r="A323" i="1" s="1"/>
  <c r="A324" i="1" s="1"/>
  <c r="A325" i="1" s="1"/>
  <c r="A326" i="1" s="1"/>
  <c r="A327" i="1" s="1"/>
  <c r="A328" i="1" s="1"/>
  <c r="A332" i="1" s="1"/>
</calcChain>
</file>

<file path=xl/sharedStrings.xml><?xml version="1.0" encoding="utf-8"?>
<sst xmlns="http://schemas.openxmlformats.org/spreadsheetml/2006/main" count="8132" uniqueCount="400">
  <si>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</si>
  <si>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</si>
  <si>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</si>
  <si>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</si>
  <si>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</si>
  <si>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</si>
  <si>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</si>
  <si>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</si>
  <si>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</si>
  <si>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</si>
  <si>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</si>
  <si>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</si>
  <si>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</si>
  <si>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</si>
  <si>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</si>
  <si>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</si>
  <si>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</si>
  <si>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</si>
  <si>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</si>
  <si>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</si>
  <si>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</si>
  <si>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</si>
  <si>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</si>
  <si>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</si>
  <si>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</si>
  <si>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</si>
  <si>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</si>
  <si>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</si>
  <si>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</si>
  <si>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</si>
  <si>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</si>
  <si>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</si>
  <si>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</si>
  <si>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</si>
  <si>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</si>
  <si>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</si>
  <si>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</si>
  <si>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</si>
  <si>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</si>
  <si>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</si>
  <si>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</si>
  <si>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</si>
  <si>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</si>
  <si>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</si>
  <si>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</si>
  <si>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</si>
  <si>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</si>
  <si>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</si>
  <si>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</si>
  <si>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</si>
  <si>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</si>
  <si>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</si>
  <si>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</si>
  <si>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</si>
  <si>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</si>
  <si>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</si>
  <si>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</si>
  <si>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</si>
  <si>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</si>
  <si>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</si>
  <si>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</si>
  <si>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</si>
  <si>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</si>
  <si>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</si>
  <si>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</si>
  <si>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</si>
  <si>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</si>
  <si>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</si>
  <si>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</si>
  <si>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</si>
  <si>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</si>
  <si>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</si>
  <si>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</si>
  <si>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</si>
  <si>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</si>
  <si>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</si>
  <si>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</si>
  <si>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</si>
  <si>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</si>
  <si>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</si>
  <si>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</si>
  <si>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</si>
  <si>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</si>
  <si>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</si>
  <si>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</si>
  <si>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</si>
  <si>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</si>
  <si>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</si>
  <si>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</si>
  <si>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</si>
  <si>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</si>
  <si>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</si>
  <si>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</si>
  <si>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</si>
  <si>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</si>
  <si>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</si>
  <si>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</si>
  <si>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</si>
  <si>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</si>
  <si>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</si>
  <si>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</si>
  <si>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</si>
  <si>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</si>
  <si>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</si>
  <si>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</si>
  <si>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</si>
  <si>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</si>
  <si>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</si>
  <si>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</si>
  <si>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</si>
  <si>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</si>
  <si>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</si>
  <si>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</si>
  <si>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</si>
  <si>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</si>
  <si>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</si>
  <si>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</si>
  <si>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</si>
  <si>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</si>
  <si>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</si>
  <si>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</si>
  <si>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</si>
  <si>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</si>
  <si>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</si>
  <si>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</si>
  <si>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</si>
  <si>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</si>
  <si>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</si>
  <si>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</si>
  <si>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</si>
  <si>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</si>
  <si>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</si>
  <si>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</si>
  <si>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</si>
  <si>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</si>
  <si>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</si>
  <si>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</si>
  <si>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</si>
  <si>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</si>
  <si>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</si>
  <si>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</si>
  <si>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</si>
  <si>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</si>
  <si>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</si>
  <si>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</si>
  <si>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</si>
  <si>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</si>
  <si>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</si>
  <si>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</si>
  <si>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</si>
  <si>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</si>
  <si>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</si>
  <si>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</si>
  <si>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</si>
  <si>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</si>
  <si>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</si>
  <si>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</si>
  <si>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</si>
  <si>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</si>
  <si>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</si>
  <si>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</si>
  <si>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</si>
  <si>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</si>
  <si>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</si>
  <si>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</si>
  <si>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</si>
  <si>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</si>
  <si>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</si>
  <si>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</si>
  <si>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</si>
  <si>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</si>
  <si>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</si>
  <si>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</si>
  <si>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</si>
  <si>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</si>
  <si>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</si>
  <si>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</si>
  <si>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</si>
  <si>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</si>
  <si>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</si>
  <si>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</si>
  <si>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</si>
  <si>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</si>
  <si>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</si>
  <si>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</si>
  <si>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</si>
  <si>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</si>
  <si>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</si>
  <si>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</si>
  <si>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</si>
  <si>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</si>
  <si>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</si>
  <si>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</si>
  <si>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</si>
  <si>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</si>
  <si>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</si>
  <si>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</si>
  <si>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</si>
  <si>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</si>
  <si>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</si>
  <si>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</si>
  <si>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</si>
  <si>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</si>
  <si>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</si>
  <si>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</si>
  <si>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</si>
  <si>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</si>
  <si>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</si>
  <si>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</si>
  <si>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</si>
  <si>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</si>
  <si>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</si>
  <si>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</si>
  <si>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</si>
  <si>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</si>
  <si>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</si>
  <si>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</si>
  <si>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</si>
  <si>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</si>
  <si>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</si>
  <si>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</si>
  <si>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</si>
  <si>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</si>
  <si>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</si>
  <si>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</si>
  <si>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</si>
  <si>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</si>
  <si>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</si>
  <si>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</si>
  <si>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</si>
  <si>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</si>
  <si>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</si>
  <si>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</si>
  <si>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</si>
  <si>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</si>
  <si>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</si>
  <si>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</si>
  <si>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</si>
  <si>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</si>
  <si>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</si>
  <si>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</si>
  <si>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</si>
  <si>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</si>
  <si>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</si>
  <si>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</si>
  <si>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</si>
  <si>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</si>
  <si>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</si>
  <si>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</si>
  <si>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</si>
  <si>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</si>
  <si>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</si>
  <si>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</si>
  <si>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</si>
  <si>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</si>
  <si>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</si>
  <si>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</si>
  <si>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</si>
  <si>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</si>
  <si>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</si>
  <si>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</si>
  <si>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</si>
  <si>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</si>
  <si>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</si>
  <si>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</si>
  <si>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</si>
  <si>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</si>
  <si>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</si>
  <si>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</si>
  <si>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</si>
  <si>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</si>
  <si>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</si>
  <si>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</si>
  <si>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</si>
  <si>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</si>
  <si>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</si>
  <si>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</si>
  <si>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</si>
  <si>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</si>
  <si>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</si>
  <si>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</si>
  <si>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</si>
  <si>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</si>
  <si>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</si>
  <si>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</si>
  <si>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</si>
  <si>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</si>
  <si>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</si>
  <si>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</si>
  <si>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</si>
  <si>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</si>
  <si>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</si>
  <si>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</si>
  <si>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</si>
  <si>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</si>
  <si>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</si>
  <si>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</si>
  <si>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</si>
  <si>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</si>
  <si>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</si>
  <si>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</si>
  <si>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</si>
  <si>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</si>
  <si>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</si>
  <si>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</si>
  <si>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</si>
  <si>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</si>
  <si>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</si>
  <si>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</si>
  <si>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</si>
  <si>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</si>
  <si>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</si>
  <si>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</si>
  <si>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</si>
  <si>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</si>
  <si>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</si>
  <si>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</si>
  <si>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</si>
  <si>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</si>
  <si>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</si>
  <si>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</si>
  <si>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</si>
  <si>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</si>
  <si>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</si>
  <si>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</si>
  <si>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</si>
  <si>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</si>
  <si>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</si>
  <si>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</si>
  <si>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</si>
  <si>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</si>
  <si>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</si>
  <si>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</si>
  <si>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</si>
  <si>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</si>
  <si>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</si>
  <si>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</si>
  <si>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</si>
  <si>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</si>
  <si>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</si>
  <si>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</si>
  <si>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</si>
  <si>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</si>
  <si>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</si>
  <si>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</si>
  <si>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</si>
  <si>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</si>
  <si>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</si>
  <si>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</si>
  <si>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</si>
  <si>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</si>
  <si>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</si>
  <si>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</si>
  <si>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</si>
  <si>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</si>
  <si>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</si>
  <si>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</si>
  <si>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</si>
  <si>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</si>
  <si>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</si>
  <si>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</si>
  <si>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</si>
  <si>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</si>
  <si>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</si>
  <si>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</si>
  <si>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</si>
  <si>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</si>
  <si>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</si>
  <si>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</si>
  <si>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</si>
  <si>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</si>
  <si>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</si>
  <si>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</si>
  <si>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</si>
  <si>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</si>
  <si>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</si>
  <si>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</si>
  <si>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</si>
  <si>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</si>
  <si>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</si>
  <si>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</si>
  <si>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</si>
  <si>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</si>
  <si>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</si>
  <si>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</si>
  <si>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</si>
  <si>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</si>
  <si>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</si>
  <si>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</si>
  <si>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3 (วันที่ 15 - 21 มี.ค. 2569)</t>
  </si>
  <si>
    <t>week 4 (วันที่ 22-28 มี.ค. 2569)</t>
  </si>
  <si>
    <t>week 4 (วันที่ 22 - 28 มี.ค. 2569)</t>
  </si>
  <si>
    <t>วรรณวนัชขนมปังพิซซ่าโบโลน่า 80 g</t>
  </si>
  <si>
    <t>วรรณวนัชขนมปังแฮมเห็ดมายองเนส 90 g</t>
  </si>
  <si>
    <t>วรรณวนัชมินิบันแฮมชีส 90 g</t>
  </si>
  <si>
    <t>week 3 (วันที่ 5 - 21 มี.ค. 2569)</t>
  </si>
  <si>
    <t>week 1 (วันที่ 3-9 พ.ค.2569)</t>
  </si>
  <si>
    <t>week 2 (วันที่ 10-16 พ.ค.2569)</t>
  </si>
  <si>
    <t>week 3 (วันที่ 17 - 23 พ.ค. 2569)</t>
  </si>
  <si>
    <t>week 4 (วันที่ 24-30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</si>
</sst>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5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0" fontId="3" fillId="20" borderId="0" xfId="0" applyFont="1" applyFill="1" applyAlignment="1">
      <alignment horizont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9"/>
  <sheetViews>
    <sheetView tabSelected="1" zoomScale="60" zoomScaleNormal="60" workbookViewId="0">
      <pane xSplit="7" topLeftCell="H1" activePane="topRight" state="frozen"/>
      <selection pane="topRight" activeCell="O256" sqref="O256:P25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187" t="s">
        <v>396</v>
      </c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9"/>
      <c r="AI1" s="187" t="s">
        <v>397</v>
      </c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9"/>
      <c r="BD1" s="187" t="s">
        <v>398</v>
      </c>
      <c r="BE1" s="188"/>
      <c r="BF1" s="188"/>
      <c r="BG1" s="188"/>
      <c r="BH1" s="188"/>
      <c r="BI1" s="188"/>
      <c r="BJ1" s="188"/>
      <c r="BK1" s="188"/>
      <c r="BL1" s="188"/>
      <c r="BM1" s="188"/>
      <c r="BN1" s="188"/>
      <c r="BO1" s="188"/>
      <c r="BP1" s="188"/>
      <c r="BQ1" s="188"/>
      <c r="BR1" s="188"/>
      <c r="BS1" s="188"/>
      <c r="BT1" s="188"/>
      <c r="BU1" s="188"/>
      <c r="BV1" s="188"/>
      <c r="BW1" s="188"/>
      <c r="BX1" s="189"/>
      <c r="BY1" s="187" t="s">
        <v>399</v>
      </c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CO1" s="188"/>
      <c r="CP1" s="188"/>
      <c r="CQ1" s="188"/>
      <c r="CR1" s="188"/>
      <c r="CS1" s="189"/>
      <c r="CT1" s="187" t="s">
        <v>371</v>
      </c>
      <c r="CU1" s="188"/>
      <c r="CV1" s="188"/>
      <c r="CW1" s="188"/>
      <c r="CX1" s="188"/>
      <c r="CY1" s="188"/>
      <c r="CZ1" s="188"/>
      <c r="DA1" s="188"/>
      <c r="DB1" s="188"/>
      <c r="DC1" s="188"/>
      <c r="DD1" s="188"/>
      <c r="DE1" s="188"/>
      <c r="DF1" s="188"/>
      <c r="DG1" s="188"/>
      <c r="DH1" s="188"/>
      <c r="DI1" s="188"/>
      <c r="DJ1" s="188"/>
      <c r="DK1" s="188"/>
      <c r="DL1" s="188"/>
      <c r="DM1" s="188"/>
      <c r="DN1" s="189"/>
    </row>
    <row r="2" spans="1:118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191" t="s">
        <v>117</v>
      </c>
      <c r="O2" s="192"/>
      <c r="P2" s="193"/>
      <c r="Q2" s="191" t="s">
        <v>118</v>
      </c>
      <c r="R2" s="192"/>
      <c r="S2" s="193"/>
      <c r="T2" s="191" t="s">
        <v>119</v>
      </c>
      <c r="U2" s="192"/>
      <c r="V2" s="193"/>
      <c r="W2" s="191" t="s">
        <v>120</v>
      </c>
      <c r="X2" s="192"/>
      <c r="Y2" s="193"/>
      <c r="Z2" s="191" t="s">
        <v>121</v>
      </c>
      <c r="AA2" s="192"/>
      <c r="AB2" s="193"/>
      <c r="AC2" s="191" t="s">
        <v>122</v>
      </c>
      <c r="AD2" s="192"/>
      <c r="AE2" s="193"/>
      <c r="AF2" s="191" t="s">
        <v>125</v>
      </c>
      <c r="AG2" s="192"/>
      <c r="AH2" s="193"/>
      <c r="AI2" s="191" t="s">
        <v>117</v>
      </c>
      <c r="AJ2" s="192"/>
      <c r="AK2" s="193"/>
      <c r="AL2" s="191" t="s">
        <v>118</v>
      </c>
      <c r="AM2" s="192"/>
      <c r="AN2" s="193"/>
      <c r="AO2" s="191" t="s">
        <v>119</v>
      </c>
      <c r="AP2" s="192"/>
      <c r="AQ2" s="193"/>
      <c r="AR2" s="191" t="s">
        <v>120</v>
      </c>
      <c r="AS2" s="192"/>
      <c r="AT2" s="193"/>
      <c r="AU2" s="191" t="s">
        <v>121</v>
      </c>
      <c r="AV2" s="192"/>
      <c r="AW2" s="193"/>
      <c r="AX2" s="191" t="s">
        <v>122</v>
      </c>
      <c r="AY2" s="192"/>
      <c r="AZ2" s="193"/>
      <c r="BA2" s="191" t="s">
        <v>125</v>
      </c>
      <c r="BB2" s="192"/>
      <c r="BC2" s="193"/>
      <c r="BD2" s="191" t="s">
        <v>117</v>
      </c>
      <c r="BE2" s="192"/>
      <c r="BF2" s="193"/>
      <c r="BG2" s="191" t="s">
        <v>118</v>
      </c>
      <c r="BH2" s="192"/>
      <c r="BI2" s="193"/>
      <c r="BJ2" s="191" t="s">
        <v>119</v>
      </c>
      <c r="BK2" s="192"/>
      <c r="BL2" s="193"/>
      <c r="BM2" s="191" t="s">
        <v>120</v>
      </c>
      <c r="BN2" s="192"/>
      <c r="BO2" s="193"/>
      <c r="BP2" s="191" t="s">
        <v>121</v>
      </c>
      <c r="BQ2" s="192"/>
      <c r="BR2" s="193"/>
      <c r="BS2" s="191" t="s">
        <v>122</v>
      </c>
      <c r="BT2" s="192"/>
      <c r="BU2" s="193"/>
      <c r="BV2" s="191" t="s">
        <v>125</v>
      </c>
      <c r="BW2" s="192"/>
      <c r="BX2" s="193"/>
      <c r="BY2" s="191" t="s">
        <v>117</v>
      </c>
      <c r="BZ2" s="192"/>
      <c r="CA2" s="193"/>
      <c r="CB2" s="191" t="s">
        <v>118</v>
      </c>
      <c r="CC2" s="192"/>
      <c r="CD2" s="193"/>
      <c r="CE2" s="191" t="s">
        <v>119</v>
      </c>
      <c r="CF2" s="192"/>
      <c r="CG2" s="193"/>
      <c r="CH2" s="191" t="s">
        <v>120</v>
      </c>
      <c r="CI2" s="192"/>
      <c r="CJ2" s="193"/>
      <c r="CK2" s="191" t="s">
        <v>121</v>
      </c>
      <c r="CL2" s="192"/>
      <c r="CM2" s="193"/>
      <c r="CN2" s="191" t="s">
        <v>122</v>
      </c>
      <c r="CO2" s="192"/>
      <c r="CP2" s="193"/>
      <c r="CQ2" s="191" t="s">
        <v>125</v>
      </c>
      <c r="CR2" s="192"/>
      <c r="CS2" s="193"/>
      <c r="CT2" s="191" t="s">
        <v>117</v>
      </c>
      <c r="CU2" s="192"/>
      <c r="CV2" s="193"/>
      <c r="CW2" s="191" t="s">
        <v>118</v>
      </c>
      <c r="CX2" s="192"/>
      <c r="CY2" s="193"/>
      <c r="CZ2" s="191" t="s">
        <v>119</v>
      </c>
      <c r="DA2" s="192"/>
      <c r="DB2" s="193"/>
      <c r="DC2" s="191" t="s">
        <v>120</v>
      </c>
      <c r="DD2" s="192"/>
      <c r="DE2" s="193"/>
      <c r="DF2" s="191" t="s">
        <v>121</v>
      </c>
      <c r="DG2" s="192"/>
      <c r="DH2" s="193"/>
      <c r="DI2" s="191" t="s">
        <v>122</v>
      </c>
      <c r="DJ2" s="192"/>
      <c r="DK2" s="193"/>
      <c r="DL2" s="191" t="s">
        <v>125</v>
      </c>
      <c r="DM2" s="192"/>
      <c r="DN2" s="193"/>
    </row>
    <row r="3" spans="1:118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/>
      <c r="L3" s="195"/>
      <c r="M3" s="195"/>
      <c r="N3" s="191">
        <v>3</v>
      </c>
      <c r="O3" s="192"/>
      <c r="P3" s="193"/>
      <c r="Q3" s="191">
        <v>4</v>
      </c>
      <c r="R3" s="192"/>
      <c r="S3" s="193"/>
      <c r="T3" s="191">
        <v>5</v>
      </c>
      <c r="U3" s="192"/>
      <c r="V3" s="193"/>
      <c r="W3" s="191">
        <v>6</v>
      </c>
      <c r="X3" s="192"/>
      <c r="Y3" s="193"/>
      <c r="Z3" s="191">
        <v>7</v>
      </c>
      <c r="AA3" s="192"/>
      <c r="AB3" s="193"/>
      <c r="AC3" s="191">
        <v>8</v>
      </c>
      <c r="AD3" s="192"/>
      <c r="AE3" s="193"/>
      <c r="AF3" s="191">
        <v>9</v>
      </c>
      <c r="AG3" s="192"/>
      <c r="AH3" s="193"/>
      <c r="AI3" s="191">
        <v>10</v>
      </c>
      <c r="AJ3" s="192"/>
      <c r="AK3" s="193"/>
      <c r="AL3" s="191">
        <v>11</v>
      </c>
      <c r="AM3" s="192"/>
      <c r="AN3" s="193"/>
      <c r="AO3" s="191">
        <v>12</v>
      </c>
      <c r="AP3" s="192"/>
      <c r="AQ3" s="193"/>
      <c r="AR3" s="191">
        <v>13</v>
      </c>
      <c r="AS3" s="192"/>
      <c r="AT3" s="193"/>
      <c r="AU3" s="191">
        <v>14</v>
      </c>
      <c r="AV3" s="192"/>
      <c r="AW3" s="193"/>
      <c r="AX3" s="191">
        <v>15</v>
      </c>
      <c r="AY3" s="192"/>
      <c r="AZ3" s="193"/>
      <c r="BA3" s="191">
        <v>16</v>
      </c>
      <c r="BB3" s="192"/>
      <c r="BC3" s="193"/>
      <c r="BD3" s="191">
        <v>17</v>
      </c>
      <c r="BE3" s="192"/>
      <c r="BF3" s="193"/>
      <c r="BG3" s="191">
        <v>18</v>
      </c>
      <c r="BH3" s="192"/>
      <c r="BI3" s="193"/>
      <c r="BJ3" s="191">
        <v>19</v>
      </c>
      <c r="BK3" s="192"/>
      <c r="BL3" s="193"/>
      <c r="BM3" s="191">
        <v>20</v>
      </c>
      <c r="BN3" s="192"/>
      <c r="BO3" s="193"/>
      <c r="BP3" s="191">
        <v>21</v>
      </c>
      <c r="BQ3" s="192"/>
      <c r="BR3" s="193"/>
      <c r="BS3" s="191">
        <v>22</v>
      </c>
      <c r="BT3" s="192"/>
      <c r="BU3" s="193"/>
      <c r="BV3" s="191">
        <v>23</v>
      </c>
      <c r="BW3" s="192"/>
      <c r="BX3" s="193"/>
      <c r="BY3" s="191">
        <v>24</v>
      </c>
      <c r="BZ3" s="192"/>
      <c r="CA3" s="193"/>
      <c r="CB3" s="191">
        <v>25</v>
      </c>
      <c r="CC3" s="192"/>
      <c r="CD3" s="193"/>
      <c r="CE3" s="191">
        <v>26</v>
      </c>
      <c r="CF3" s="192"/>
      <c r="CG3" s="193"/>
      <c r="CH3" s="191">
        <v>27</v>
      </c>
      <c r="CI3" s="192"/>
      <c r="CJ3" s="193"/>
      <c r="CK3" s="191">
        <v>28</v>
      </c>
      <c r="CL3" s="192"/>
      <c r="CM3" s="193"/>
      <c r="CN3" s="191">
        <v>29</v>
      </c>
      <c r="CO3" s="192"/>
      <c r="CP3" s="193"/>
      <c r="CQ3" s="191">
        <v>30</v>
      </c>
      <c r="CR3" s="192"/>
      <c r="CS3" s="193"/>
      <c r="CT3" s="191"/>
      <c r="CU3" s="192"/>
      <c r="CV3" s="193"/>
      <c r="CW3" s="191"/>
      <c r="CX3" s="192"/>
      <c r="CY3" s="193"/>
      <c r="CZ3" s="191"/>
      <c r="DA3" s="192"/>
      <c r="DB3" s="193"/>
      <c r="DC3" s="191"/>
      <c r="DD3" s="192"/>
      <c r="DE3" s="193"/>
      <c r="DF3" s="191"/>
      <c r="DG3" s="192"/>
      <c r="DH3" s="193"/>
      <c r="DI3" s="191"/>
      <c r="DJ3" s="192"/>
      <c r="DK3" s="193"/>
      <c r="DL3" s="191"/>
      <c r="DM3" s="192"/>
      <c r="DN3" s="193"/>
    </row>
    <row r="4" spans="1:118" ht="52.5" x14ac:dyDescent="0.55000000000000004">
      <c r="A4" s="196"/>
      <c r="B4" s="190"/>
      <c r="C4" s="190"/>
      <c r="D4" s="190"/>
      <c r="E4" s="190"/>
      <c r="F4" s="197"/>
      <c r="G4" s="198"/>
      <c r="H4" s="198"/>
      <c r="I4" s="194"/>
      <c r="J4" s="194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>
        <v>0</v>
      </c>
      <c r="AW5" s="68"/>
      <c r="AX5" s="72"/>
      <c r="AY5" s="138">
        <v>0</v>
      </c>
      <c r="AZ5" s="68"/>
      <c r="BA5" s="72"/>
      <c r="BB5" s="136">
        <v>0</v>
      </c>
      <c r="BC5" s="68"/>
      <c r="BD5" s="72"/>
      <c r="BE5" s="146">
        <v>0</v>
      </c>
      <c r="BF5" s="68"/>
      <c r="BG5" s="72"/>
      <c r="BH5" s="144">
        <v>0</v>
      </c>
      <c r="BI5" s="68"/>
      <c r="BJ5" s="72"/>
      <c r="BK5" s="142">
        <v>0</v>
      </c>
      <c r="BL5" s="68"/>
      <c r="BM5" s="72"/>
      <c r="BN5" s="140">
        <v>0</v>
      </c>
      <c r="BO5" s="68"/>
      <c r="BP5" s="72"/>
      <c r="BQ5" s="139">
        <v>0</v>
      </c>
      <c r="BR5" s="68"/>
      <c r="BS5" s="72"/>
      <c r="BT5" s="138">
        <v>0</v>
      </c>
      <c r="BU5" s="68"/>
      <c r="BV5" s="72"/>
      <c r="BW5" s="136">
        <v>0</v>
      </c>
      <c r="BX5" s="68"/>
      <c r="BY5" s="72"/>
      <c r="BZ5" s="146">
        <v>0</v>
      </c>
      <c r="CA5" s="68"/>
      <c r="CB5" s="72"/>
      <c r="CC5" s="144">
        <v>0</v>
      </c>
      <c r="CD5" s="68"/>
      <c r="CE5" s="72"/>
      <c r="CF5" s="142">
        <v>0</v>
      </c>
      <c r="CG5" s="68"/>
      <c r="CH5" s="72"/>
      <c r="CI5" s="140">
        <v>0</v>
      </c>
      <c r="CJ5" s="68"/>
      <c r="CK5" s="72"/>
      <c r="CL5" s="139">
        <v>0</v>
      </c>
      <c r="CM5" s="68"/>
      <c r="CN5" s="72"/>
      <c r="CO5" s="138">
        <v>0</v>
      </c>
      <c r="CP5" s="68"/>
      <c r="CQ5" s="72"/>
      <c r="CR5" s="136">
        <v>0</v>
      </c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7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32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f t="shared" si="18"/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 t="shared" si="18"/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>A327+1</f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v>326</v>
      </c>
      <c r="B329" s="12"/>
      <c r="C329" s="12"/>
      <c r="D329" s="37"/>
      <c r="E329" s="60"/>
      <c r="F329" s="66">
        <v>20063266</v>
      </c>
      <c r="G329" s="78" t="s">
        <v>394</v>
      </c>
      <c r="H329" s="65"/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62"/>
      <c r="DE329" s="3"/>
      <c r="DF329" s="3"/>
      <c r="DG329" s="139"/>
      <c r="DH329" s="108"/>
      <c r="DI329" s="107"/>
      <c r="DJ329" s="138"/>
      <c r="DK329" s="108"/>
      <c r="DL329" s="107"/>
      <c r="DM329" s="136"/>
      <c r="DN329" s="3"/>
    </row>
    <row r="330" spans="1:118" x14ac:dyDescent="0.55000000000000004">
      <c r="A330" s="1">
        <v>327</v>
      </c>
      <c r="B330" s="12"/>
      <c r="C330" s="12"/>
      <c r="D330" s="37"/>
      <c r="E330" s="60"/>
      <c r="F330" s="66">
        <v>20063467</v>
      </c>
      <c r="G330" s="78" t="s">
        <v>392</v>
      </c>
      <c r="H330" s="65"/>
      <c r="I330" s="12"/>
      <c r="J330" s="3"/>
      <c r="K330" s="14"/>
      <c r="L330" s="14">
        <f t="shared" si="18"/>
        <v>0</v>
      </c>
      <c r="M330" s="14"/>
      <c r="N330" s="3"/>
      <c r="O330" s="64"/>
      <c r="P330" s="3"/>
      <c r="Q330" s="3"/>
      <c r="R330" s="119"/>
      <c r="S330" s="3"/>
      <c r="T330" s="3"/>
      <c r="U330" s="151"/>
      <c r="V330" s="3"/>
      <c r="W330" s="3"/>
      <c r="X330" s="150"/>
      <c r="Y330" s="3"/>
      <c r="Z330" s="3"/>
      <c r="AA330" s="149"/>
      <c r="AB330" s="3"/>
      <c r="AC330" s="3"/>
      <c r="AD330" s="148"/>
      <c r="AE330" s="3"/>
      <c r="AF330" s="3"/>
      <c r="AG330" s="147"/>
      <c r="AH330" s="3"/>
      <c r="AI330" s="3"/>
      <c r="AJ330" s="145"/>
      <c r="AK330" s="3"/>
      <c r="AL330" s="3"/>
      <c r="AM330" s="152"/>
      <c r="AN330" s="3"/>
      <c r="AO330" s="3"/>
      <c r="AP330" s="153"/>
      <c r="AQ330" s="3"/>
      <c r="AR330" s="3"/>
      <c r="AS330" s="150"/>
      <c r="AT330" s="3"/>
      <c r="AU330" s="3"/>
      <c r="AV330" s="149"/>
      <c r="AW330" s="3"/>
      <c r="AX330" s="3"/>
      <c r="AY330" s="138"/>
      <c r="AZ330" s="3"/>
      <c r="BA330" s="3"/>
      <c r="BB330" s="136"/>
      <c r="BC330" s="3"/>
      <c r="BD330" s="3"/>
      <c r="BE330" s="145"/>
      <c r="BF330" s="3"/>
      <c r="BG330" s="3"/>
      <c r="BH330" s="152"/>
      <c r="BI330" s="3"/>
      <c r="BJ330" s="3"/>
      <c r="BK330" s="151"/>
      <c r="BL330" s="3"/>
      <c r="BM330" s="3"/>
      <c r="BN330" s="150"/>
      <c r="BO330" s="3"/>
      <c r="BP330" s="3"/>
      <c r="BQ330" s="149"/>
      <c r="BR330" s="3"/>
      <c r="BS330" s="3"/>
      <c r="BT330" s="148"/>
      <c r="BU330" s="3"/>
      <c r="BV330" s="3"/>
      <c r="BW330" s="147"/>
      <c r="BX330" s="3"/>
      <c r="BY330" s="3"/>
      <c r="BZ330" s="145"/>
      <c r="CA330" s="3"/>
      <c r="CB330" s="3"/>
      <c r="CC330" s="152"/>
      <c r="CD330" s="3"/>
      <c r="CE330" s="3"/>
      <c r="CF330" s="151"/>
      <c r="CG330" s="3"/>
      <c r="CH330" s="3"/>
      <c r="CI330" s="150"/>
      <c r="CJ330" s="3"/>
      <c r="CK330" s="3"/>
      <c r="CL330" s="149"/>
      <c r="CM330" s="3"/>
      <c r="CN330" s="3"/>
      <c r="CO330" s="138"/>
      <c r="CP330" s="3"/>
      <c r="CQ330" s="3"/>
      <c r="CR330" s="147"/>
      <c r="CS330" s="3"/>
      <c r="CT330" s="3"/>
      <c r="CU330" s="145"/>
      <c r="CV330" s="3"/>
      <c r="CW330" s="3"/>
      <c r="CX330" s="144"/>
      <c r="CY330" s="3"/>
      <c r="CZ330" s="3"/>
      <c r="DA330" s="142"/>
      <c r="DB330" s="3"/>
      <c r="DC330" s="3"/>
      <c r="DD330" s="162"/>
      <c r="DE330" s="3"/>
      <c r="DF330" s="3"/>
      <c r="DG330" s="139"/>
      <c r="DH330" s="108"/>
      <c r="DI330" s="107"/>
      <c r="DJ330" s="138"/>
      <c r="DK330" s="108"/>
      <c r="DL330" s="107"/>
      <c r="DM330" s="136"/>
      <c r="DN330" s="3"/>
    </row>
    <row r="331" spans="1:118" x14ac:dyDescent="0.55000000000000004">
      <c r="A331" s="1">
        <v>328</v>
      </c>
      <c r="B331" s="12"/>
      <c r="C331" s="12"/>
      <c r="D331" s="37"/>
      <c r="E331" s="60"/>
      <c r="F331" s="66">
        <v>20058107</v>
      </c>
      <c r="G331" s="78" t="s">
        <v>393</v>
      </c>
      <c r="H331" s="65"/>
      <c r="I331" s="12"/>
      <c r="J331" s="3"/>
      <c r="K331" s="14"/>
      <c r="L331" s="14">
        <f t="shared" si="18"/>
        <v>0</v>
      </c>
      <c r="M331" s="14"/>
      <c r="N331" s="3"/>
      <c r="O331" s="64"/>
      <c r="P331" s="3"/>
      <c r="Q331" s="3"/>
      <c r="R331" s="119"/>
      <c r="S331" s="3"/>
      <c r="T331" s="3"/>
      <c r="U331" s="151"/>
      <c r="V331" s="3"/>
      <c r="W331" s="3"/>
      <c r="X331" s="150"/>
      <c r="Y331" s="3"/>
      <c r="Z331" s="3"/>
      <c r="AA331" s="149"/>
      <c r="AB331" s="3"/>
      <c r="AC331" s="3"/>
      <c r="AD331" s="148"/>
      <c r="AE331" s="3"/>
      <c r="AF331" s="3"/>
      <c r="AG331" s="147"/>
      <c r="AH331" s="3"/>
      <c r="AI331" s="3"/>
      <c r="AJ331" s="145"/>
      <c r="AK331" s="3"/>
      <c r="AL331" s="3"/>
      <c r="AM331" s="152"/>
      <c r="AN331" s="3"/>
      <c r="AO331" s="3"/>
      <c r="AP331" s="153"/>
      <c r="AQ331" s="3"/>
      <c r="AR331" s="3"/>
      <c r="AS331" s="150"/>
      <c r="AT331" s="3"/>
      <c r="AU331" s="3"/>
      <c r="AV331" s="156">
        <v>0</v>
      </c>
      <c r="AW331" s="3"/>
      <c r="AX331" s="3"/>
      <c r="AY331" s="138">
        <v>0</v>
      </c>
      <c r="AZ331" s="3"/>
      <c r="BA331" s="3"/>
      <c r="BB331" s="136">
        <v>0</v>
      </c>
      <c r="BC331" s="3">
        <v>0</v>
      </c>
      <c r="BD331" s="3"/>
      <c r="BE331" s="145">
        <v>0</v>
      </c>
      <c r="BF331" s="3"/>
      <c r="BG331" s="3"/>
      <c r="BH331" s="152">
        <v>0</v>
      </c>
      <c r="BI331" s="3"/>
      <c r="BJ331" s="3"/>
      <c r="BK331" s="151">
        <v>0</v>
      </c>
      <c r="BL331" s="3"/>
      <c r="BM331" s="3">
        <v>0</v>
      </c>
      <c r="BN331" s="150"/>
      <c r="BO331" s="3"/>
      <c r="BP331" s="3"/>
      <c r="BQ331" s="149">
        <v>0</v>
      </c>
      <c r="BR331" s="3"/>
      <c r="BS331" s="3"/>
      <c r="BT331" s="148">
        <v>0</v>
      </c>
      <c r="BU331" s="3"/>
      <c r="BV331" s="3"/>
      <c r="BW331" s="147">
        <v>0</v>
      </c>
      <c r="BX331" s="3"/>
      <c r="BY331" s="3"/>
      <c r="BZ331" s="145">
        <v>0</v>
      </c>
      <c r="CA331" s="3"/>
      <c r="CB331" s="3"/>
      <c r="CC331" s="152">
        <v>0</v>
      </c>
      <c r="CD331" s="3"/>
      <c r="CE331" s="3"/>
      <c r="CF331" s="151">
        <v>0</v>
      </c>
      <c r="CG331" s="3"/>
      <c r="CH331" s="3"/>
      <c r="CI331" s="150">
        <v>0</v>
      </c>
      <c r="CJ331" s="3"/>
      <c r="CK331" s="3"/>
      <c r="CL331" s="149">
        <v>0</v>
      </c>
      <c r="CM331" s="3"/>
      <c r="CN331" s="3"/>
      <c r="CO331" s="138">
        <v>0</v>
      </c>
      <c r="CP331" s="3"/>
      <c r="CQ331" s="3"/>
      <c r="CR331" s="147">
        <v>0</v>
      </c>
      <c r="CS331" s="3"/>
      <c r="CT331" s="3"/>
      <c r="CU331" s="145"/>
      <c r="CV331" s="3"/>
      <c r="CW331" s="3"/>
      <c r="CX331" s="144"/>
      <c r="CY331" s="3"/>
      <c r="CZ331" s="3"/>
      <c r="DA331" s="142"/>
      <c r="DB331" s="3"/>
      <c r="DC331" s="3"/>
      <c r="DD331" s="162"/>
      <c r="DE331" s="3"/>
      <c r="DF331" s="3"/>
      <c r="DG331" s="139"/>
      <c r="DH331" s="108"/>
      <c r="DI331" s="107"/>
      <c r="DJ331" s="138"/>
      <c r="DK331" s="108"/>
      <c r="DL331" s="107"/>
      <c r="DM331" s="136"/>
      <c r="DN331" s="3"/>
    </row>
    <row r="332" spans="1:118" x14ac:dyDescent="0.55000000000000004">
      <c r="A332" s="1">
        <f>A328+1</f>
        <v>325</v>
      </c>
      <c r="B332" s="12"/>
      <c r="C332" s="12"/>
      <c r="D332" s="37"/>
      <c r="E332" s="60"/>
      <c r="F332" s="66">
        <v>20060974</v>
      </c>
      <c r="G332" s="78" t="s">
        <v>370</v>
      </c>
      <c r="H332" s="65" t="s">
        <v>296</v>
      </c>
      <c r="I332" s="12"/>
      <c r="J332" s="3"/>
      <c r="K332" s="14"/>
      <c r="L332" s="14">
        <f t="shared" si="18"/>
        <v>0</v>
      </c>
      <c r="M332" s="14"/>
      <c r="N332" s="3"/>
      <c r="O332" s="64"/>
      <c r="P332" s="3"/>
      <c r="Q332" s="3"/>
      <c r="R332" s="119"/>
      <c r="S332" s="3"/>
      <c r="T332" s="3"/>
      <c r="U332" s="151"/>
      <c r="V332" s="3"/>
      <c r="W332" s="3"/>
      <c r="X332" s="150"/>
      <c r="Y332" s="3"/>
      <c r="Z332" s="3"/>
      <c r="AA332" s="149"/>
      <c r="AB332" s="3"/>
      <c r="AC332" s="3"/>
      <c r="AD332" s="148">
        <v>0</v>
      </c>
      <c r="AE332" s="3"/>
      <c r="AF332" s="3"/>
      <c r="AG332" s="147">
        <v>0</v>
      </c>
      <c r="AH332" s="3"/>
      <c r="AI332" s="3"/>
      <c r="AJ332" s="145">
        <v>0</v>
      </c>
      <c r="AK332" s="3"/>
      <c r="AL332" s="3"/>
      <c r="AM332" s="152">
        <v>0</v>
      </c>
      <c r="AN332" s="3"/>
      <c r="AO332" s="3"/>
      <c r="AP332" s="153">
        <v>0</v>
      </c>
      <c r="AQ332" s="3"/>
      <c r="AR332" s="3"/>
      <c r="AS332" s="150">
        <v>0</v>
      </c>
      <c r="AT332" s="3"/>
      <c r="AU332" s="72"/>
      <c r="AV332" s="149">
        <v>0</v>
      </c>
      <c r="AW332" s="68"/>
      <c r="AX332" s="3"/>
      <c r="AY332" s="138">
        <v>0</v>
      </c>
      <c r="AZ332" s="3"/>
      <c r="BA332" s="3"/>
      <c r="BB332" s="136">
        <v>0</v>
      </c>
      <c r="BC332" s="3"/>
      <c r="BD332" s="3"/>
      <c r="BE332" s="145">
        <v>0</v>
      </c>
      <c r="BF332" s="3"/>
      <c r="BG332" s="3"/>
      <c r="BH332" s="152">
        <v>0</v>
      </c>
      <c r="BI332" s="3"/>
      <c r="BJ332" s="3"/>
      <c r="BK332" s="151">
        <v>0</v>
      </c>
      <c r="BL332" s="3"/>
      <c r="BM332" s="3"/>
      <c r="BN332" s="150">
        <v>0</v>
      </c>
      <c r="BO332" s="3"/>
      <c r="BP332" s="3"/>
      <c r="BQ332" s="149">
        <v>0</v>
      </c>
      <c r="BR332" s="3"/>
      <c r="BS332" s="3"/>
      <c r="BT332" s="148">
        <v>0</v>
      </c>
      <c r="BU332" s="3"/>
      <c r="BV332" s="3"/>
      <c r="BW332" s="147">
        <v>0</v>
      </c>
      <c r="BX332" s="3"/>
      <c r="BY332" s="3"/>
      <c r="BZ332" s="145">
        <v>0</v>
      </c>
      <c r="CA332" s="3"/>
      <c r="CB332" s="3"/>
      <c r="CC332" s="152">
        <v>0</v>
      </c>
      <c r="CD332" s="3"/>
      <c r="CE332" s="3"/>
      <c r="CF332" s="151">
        <v>0</v>
      </c>
      <c r="CG332" s="3"/>
      <c r="CH332" s="3"/>
      <c r="CI332" s="150">
        <v>0</v>
      </c>
      <c r="CJ332" s="3"/>
      <c r="CK332" s="3"/>
      <c r="CL332" s="149">
        <v>0</v>
      </c>
      <c r="CM332" s="3"/>
      <c r="CN332" s="3"/>
      <c r="CO332" s="138">
        <v>0</v>
      </c>
      <c r="CP332" s="3"/>
      <c r="CQ332" s="3"/>
      <c r="CR332" s="147">
        <v>0</v>
      </c>
      <c r="CS332" s="3"/>
      <c r="CT332" s="3"/>
      <c r="CU332" s="145"/>
      <c r="CV332" s="3"/>
      <c r="CW332" s="3"/>
      <c r="CX332" s="144"/>
      <c r="CY332" s="3"/>
      <c r="CZ332" s="3"/>
      <c r="DA332" s="142"/>
      <c r="DB332" s="3"/>
      <c r="DC332" s="3"/>
      <c r="DD332" s="140"/>
      <c r="DE332" s="3"/>
      <c r="DF332" s="3"/>
      <c r="DG332" s="139"/>
      <c r="DH332" s="68"/>
      <c r="DI332" s="72"/>
      <c r="DJ332" s="138"/>
      <c r="DK332" s="68"/>
      <c r="DL332" s="72"/>
      <c r="DM332" s="136"/>
      <c r="DN332" s="3"/>
    </row>
    <row r="333" spans="1:118" x14ac:dyDescent="0.55000000000000004">
      <c r="F333" s="128"/>
      <c r="G333" s="129"/>
      <c r="H333" s="130"/>
      <c r="I333" s="131"/>
      <c r="J333" s="127"/>
      <c r="K333" s="132"/>
      <c r="L333" s="132">
        <f>SUM(L5:L332)</f>
        <v>0</v>
      </c>
      <c r="M333" s="132"/>
      <c r="N333" s="127"/>
      <c r="O333" s="127">
        <f>SUM(O5:O332)</f>
        <v>0</v>
      </c>
      <c r="P333" s="127"/>
      <c r="Q333" s="127"/>
      <c r="R333" s="128">
        <v>0</v>
      </c>
      <c r="S333" s="127"/>
      <c r="T333" s="127"/>
      <c r="U333" s="128">
        <v>0</v>
      </c>
      <c r="V333" s="127"/>
      <c r="W333" s="127"/>
      <c r="X333" s="128">
        <f>SUM(X5:X332)</f>
        <v>0</v>
      </c>
      <c r="Y333" s="127"/>
      <c r="Z333" s="127"/>
      <c r="AA333" s="128">
        <f>SUM(AA5:AA332)</f>
        <v>0</v>
      </c>
      <c r="AB333" s="127"/>
      <c r="AC333" s="127"/>
      <c r="AD333" s="128">
        <f>SUM(AD5:AD332)</f>
        <v>0</v>
      </c>
      <c r="AE333" s="127"/>
      <c r="AF333" s="127"/>
      <c r="AG333" s="128">
        <f>SUM(AG5:AG332)</f>
        <v>0</v>
      </c>
      <c r="AH333" s="127"/>
      <c r="AI333" s="127"/>
      <c r="AJ333" s="128">
        <f>SUM(AJ5:AJ332)</f>
        <v>0</v>
      </c>
      <c r="AK333" s="127"/>
      <c r="AL333" s="127"/>
      <c r="AM333" s="128">
        <f>SUM(AM5:AM332)</f>
        <v>0</v>
      </c>
      <c r="AN333" s="127"/>
      <c r="AO333" s="127"/>
      <c r="AP333" s="133">
        <f>SUM(AP5:AP332)</f>
        <v>0</v>
      </c>
      <c r="AQ333" s="127"/>
      <c r="AR333" s="127"/>
      <c r="AS333" s="128">
        <f>SUM(AS5:AS332)</f>
        <v>0</v>
      </c>
      <c r="AT333" s="127"/>
      <c r="AU333" s="127"/>
      <c r="AV333" s="186">
        <f>SUM(AV5:AV332)</f>
        <v>0</v>
      </c>
      <c r="AW333" s="127"/>
      <c r="AX333" s="127"/>
      <c r="AY333" s="128">
        <f>SUM(AY5:AY332)</f>
        <v>0</v>
      </c>
      <c r="AZ333" s="127"/>
      <c r="BA333" s="127"/>
      <c r="BB333" s="128">
        <f>SUM(BB5:BB332)</f>
        <v>0</v>
      </c>
      <c r="BC333" s="127"/>
      <c r="BD333" s="127"/>
      <c r="BE333" s="128">
        <f>SUM(BE5:BE332)</f>
        <v>0</v>
      </c>
      <c r="BF333" s="127"/>
      <c r="BG333" s="127"/>
      <c r="BH333" s="128">
        <v>0</v>
      </c>
      <c r="BI333" s="127"/>
      <c r="BJ333" s="127"/>
      <c r="BK333" s="128">
        <v>0</v>
      </c>
      <c r="BL333" s="127"/>
      <c r="BM333" s="127"/>
      <c r="BN333" s="128">
        <f>SUM(BN5:BN332)</f>
        <v>0</v>
      </c>
      <c r="BO333" s="127"/>
      <c r="BP333" s="127"/>
      <c r="BQ333" s="128">
        <f>SUM(BQ5:BQ332)</f>
        <v>0</v>
      </c>
      <c r="BR333" s="127"/>
      <c r="BS333" s="127"/>
      <c r="BT333" s="128">
        <f>SUM(BT5:BT332)</f>
        <v>0</v>
      </c>
      <c r="BU333" s="127"/>
      <c r="BV333" s="127"/>
      <c r="BW333" s="128">
        <f>SUM(BW5:BW332)</f>
        <v>0</v>
      </c>
      <c r="BX333" s="127"/>
      <c r="BY333" s="127"/>
      <c r="BZ333" s="128">
        <f>SUM(BZ5:BZ332)</f>
        <v>0</v>
      </c>
      <c r="CA333" s="127"/>
      <c r="CB333" s="127"/>
      <c r="CC333" s="128">
        <f>SUM(CC5:CC332)</f>
        <v>0</v>
      </c>
      <c r="CD333" s="127"/>
      <c r="CE333" s="127"/>
      <c r="CF333" s="128">
        <f>SUM(CF5:CF332)</f>
        <v>0</v>
      </c>
      <c r="CG333" s="127"/>
      <c r="CH333" s="127"/>
      <c r="CI333" s="128">
        <f>SUM(CI5:CI332)</f>
        <v>0</v>
      </c>
      <c r="CJ333" s="127"/>
      <c r="CK333" s="127"/>
      <c r="CL333" s="128">
        <f>SUM(CL5:CL332)</f>
        <v>0</v>
      </c>
      <c r="CM333" s="127"/>
      <c r="CN333" s="127"/>
      <c r="CO333" s="128">
        <f>SUM(CO5:CO332)</f>
        <v>0</v>
      </c>
      <c r="CP333" s="127"/>
      <c r="CQ333" s="127"/>
      <c r="CR333" s="128">
        <v>0</v>
      </c>
      <c r="CS333" s="127"/>
      <c r="CT333" s="127"/>
      <c r="CU333" s="127"/>
      <c r="CV333" s="127"/>
      <c r="CW333" s="127"/>
      <c r="CX333" s="127"/>
      <c r="CY333" s="127"/>
      <c r="CZ333" s="127"/>
      <c r="DA333" s="127"/>
      <c r="DB333" s="127"/>
      <c r="DC333" s="127"/>
      <c r="DD333" s="127"/>
      <c r="DE333" s="127"/>
      <c r="DF333" s="127"/>
      <c r="DG333" s="127"/>
      <c r="DH333" s="127"/>
      <c r="DI333" s="127"/>
      <c r="DJ333" s="127"/>
      <c r="DK333" s="127"/>
      <c r="DL333" s="127"/>
      <c r="DM333" s="127"/>
      <c r="DN333" s="127"/>
    </row>
    <row r="334" spans="1:118" x14ac:dyDescent="0.55000000000000004">
      <c r="I334" s="9"/>
      <c r="J334" s="94" t="s">
        <v>302</v>
      </c>
      <c r="K334" s="91"/>
      <c r="L334" s="95">
        <v>325</v>
      </c>
      <c r="M334" s="96" t="s">
        <v>303</v>
      </c>
      <c r="N334" s="6"/>
      <c r="O334" s="96"/>
      <c r="P334" s="96"/>
      <c r="Q334" s="96"/>
      <c r="T334" s="94" t="s">
        <v>302</v>
      </c>
      <c r="U334" s="91">
        <v>0</v>
      </c>
      <c r="V334" s="95">
        <v>325</v>
      </c>
      <c r="W334" s="96" t="s">
        <v>303</v>
      </c>
      <c r="X334" s="6"/>
      <c r="Y334" s="96"/>
    </row>
    <row r="335" spans="1:118" x14ac:dyDescent="0.55000000000000004">
      <c r="I335" s="9"/>
      <c r="J335" s="97" t="s">
        <v>304</v>
      </c>
      <c r="K335" s="91"/>
      <c r="L335" s="95"/>
      <c r="M335" s="96" t="s">
        <v>303</v>
      </c>
      <c r="N335" s="98">
        <f>L335/L334*100</f>
        <v>0</v>
      </c>
      <c r="O335" s="96"/>
      <c r="P335" s="96"/>
      <c r="Q335" s="96"/>
      <c r="T335" s="97" t="s">
        <v>304</v>
      </c>
      <c r="U335" s="91">
        <v>0</v>
      </c>
      <c r="V335" s="95"/>
      <c r="W335" s="96" t="s">
        <v>303</v>
      </c>
      <c r="X335" s="98">
        <v>0</v>
      </c>
      <c r="Y335" s="96" t="s">
        <v>305</v>
      </c>
    </row>
    <row r="336" spans="1:118" x14ac:dyDescent="0.55000000000000004">
      <c r="I336" s="9"/>
      <c r="J336" s="97" t="s">
        <v>306</v>
      </c>
      <c r="K336" s="91"/>
      <c r="L336" s="95"/>
      <c r="M336" s="96" t="s">
        <v>303</v>
      </c>
      <c r="N336" s="98">
        <f>L336/L334*100</f>
        <v>0</v>
      </c>
      <c r="O336" s="96"/>
      <c r="P336" s="96"/>
      <c r="Q336" s="96"/>
      <c r="T336" s="97" t="s">
        <v>306</v>
      </c>
      <c r="U336" s="91"/>
      <c r="V336" s="95"/>
      <c r="W336" s="96" t="s">
        <v>303</v>
      </c>
      <c r="X336" s="98">
        <v>0</v>
      </c>
      <c r="Y336" s="96" t="s">
        <v>305</v>
      </c>
    </row>
    <row r="337" spans="9:25" x14ac:dyDescent="0.55000000000000004">
      <c r="I337" s="9"/>
      <c r="J337" s="97" t="s">
        <v>307</v>
      </c>
      <c r="K337" s="91"/>
      <c r="L337" s="95"/>
      <c r="M337" s="96" t="s">
        <v>303</v>
      </c>
      <c r="N337" s="98">
        <f>L337/L334*100</f>
        <v>0</v>
      </c>
      <c r="O337" s="96"/>
      <c r="P337" s="96"/>
      <c r="Q337" s="96"/>
      <c r="T337" s="97" t="s">
        <v>307</v>
      </c>
      <c r="U337" s="91"/>
      <c r="V337" s="95"/>
      <c r="W337" s="96" t="s">
        <v>303</v>
      </c>
      <c r="X337" s="98">
        <v>0</v>
      </c>
      <c r="Y337" s="96" t="s">
        <v>305</v>
      </c>
    </row>
    <row r="338" spans="9:25" x14ac:dyDescent="0.55000000000000004">
      <c r="I338" s="9"/>
      <c r="J338" s="97" t="s">
        <v>308</v>
      </c>
      <c r="K338" s="91"/>
      <c r="L338" s="95"/>
      <c r="M338" s="96" t="s">
        <v>303</v>
      </c>
      <c r="N338" s="98">
        <f>L338/L334*100</f>
        <v>0</v>
      </c>
      <c r="O338" s="96"/>
      <c r="P338" s="96"/>
      <c r="Q338" s="96"/>
      <c r="T338" s="97" t="s">
        <v>308</v>
      </c>
      <c r="U338" s="91"/>
      <c r="V338" s="95"/>
      <c r="W338" s="96" t="s">
        <v>303</v>
      </c>
      <c r="X338" s="98">
        <v>0</v>
      </c>
      <c r="Y338" s="96" t="s">
        <v>305</v>
      </c>
    </row>
    <row r="339" spans="9:25" x14ac:dyDescent="0.55000000000000004">
      <c r="I339" s="9"/>
      <c r="J339" s="97" t="s">
        <v>309</v>
      </c>
      <c r="K339" s="91"/>
      <c r="L339" s="95"/>
      <c r="M339" s="96" t="s">
        <v>303</v>
      </c>
      <c r="N339" s="98">
        <f>L339/L334*100</f>
        <v>0</v>
      </c>
      <c r="O339" s="96"/>
      <c r="P339" s="96"/>
      <c r="Q339" s="96"/>
      <c r="T339" s="97" t="s">
        <v>309</v>
      </c>
      <c r="U339" s="91"/>
      <c r="V339" s="95"/>
      <c r="W339" s="96" t="s">
        <v>303</v>
      </c>
      <c r="X339" s="98">
        <v>0</v>
      </c>
      <c r="Y339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259" priority="66"/>
    <cfRule type="duplicateValues" dxfId="258" priority="67"/>
    <cfRule type="duplicateValues" dxfId="257" priority="68"/>
  </conditionalFormatting>
  <conditionalFormatting sqref="F334:F1048576 F1:F4">
    <cfRule type="duplicateValues" dxfId="256" priority="20"/>
    <cfRule type="duplicateValues" dxfId="255" priority="21"/>
    <cfRule type="duplicateValues" dxfId="254" priority="22"/>
  </conditionalFormatting>
  <conditionalFormatting sqref="G1:G4">
    <cfRule type="duplicateValues" dxfId="253" priority="18"/>
  </conditionalFormatting>
  <conditionalFormatting sqref="K2">
    <cfRule type="cellIs" dxfId="252" priority="17" operator="equal">
      <formula>0</formula>
    </cfRule>
  </conditionalFormatting>
  <conditionalFormatting sqref="K4:M333 J334:J339">
    <cfRule type="cellIs" dxfId="251" priority="5" operator="equal">
      <formula>0</formula>
    </cfRule>
  </conditionalFormatting>
  <conditionalFormatting sqref="T334:T339">
    <cfRule type="cellIs" dxfId="250" priority="1" operator="equal">
      <formula>0</formula>
    </cfRule>
  </conditionalFormatting>
  <conditionalFormatting sqref="CS5:CT332 CV5:CW332 CY5:CZ332 DB5:DC332 DE5:DF332 DH5:DI332 DK5:DL332 DN5:DN332 N5:N333 P5:Q333 S5:T333 V5:W333 Y5:Z333 AB5:AC333 AE5:AF333 AH5:AI333 AK5:AL333 AN5:AO333 AQ5:AR333 AT5:AU333 AW5:AX333 AZ5:BA333 BC5:BD333 BF5:BG333 BI5:BJ333 BL5:BM333 BO5:BP333 BR5:BS333 BU5:BV333 BX5:BY333 CA5:CB333 CD5:CE333 CG5:CH333 CJ5:CK333 CM5:CN333 CP5:CQ333 CS333:DN333">
    <cfRule type="cellIs" dxfId="249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386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4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5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6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7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8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9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10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248" priority="5"/>
    <cfRule type="duplicateValues" dxfId="247" priority="6"/>
    <cfRule type="duplicateValues" dxfId="246" priority="7"/>
  </conditionalFormatting>
  <conditionalFormatting sqref="G1:G4">
    <cfRule type="duplicateValues" dxfId="245" priority="4"/>
  </conditionalFormatting>
  <conditionalFormatting sqref="K2">
    <cfRule type="cellIs" dxfId="244" priority="3" operator="equal">
      <formula>0</formula>
    </cfRule>
  </conditionalFormatting>
  <conditionalFormatting sqref="K4:M331">
    <cfRule type="cellIs" dxfId="243" priority="1" operator="equal">
      <formula>0</formula>
    </cfRule>
  </conditionalFormatting>
  <conditionalFormatting sqref="N5:N331 P5:X331 Z5:AH331 AJ5:AR331 AT5:BB331 BD5:BL331 BN5:BV331 BX5:CE331">
    <cfRule type="cellIs" dxfId="242" priority="2" operator="equal">
      <formula>0</formula>
    </cfRule>
  </conditionalFormatting>
  <conditionalFormatting sqref="O333:O338">
    <cfRule type="cellIs" dxfId="241" priority="14" operator="equal">
      <formula>0</formula>
    </cfRule>
  </conditionalFormatting>
  <conditionalFormatting sqref="Y333:Y338">
    <cfRule type="cellIs" dxfId="240" priority="13" operator="equal">
      <formula>0</formula>
    </cfRule>
  </conditionalFormatting>
  <conditionalFormatting sqref="AI333:AI338">
    <cfRule type="cellIs" dxfId="239" priority="12" operator="equal">
      <formula>0</formula>
    </cfRule>
  </conditionalFormatting>
  <conditionalFormatting sqref="AS333:AS338">
    <cfRule type="cellIs" dxfId="238" priority="11" operator="equal">
      <formula>0</formula>
    </cfRule>
  </conditionalFormatting>
  <conditionalFormatting sqref="BC333:BC338">
    <cfRule type="cellIs" dxfId="237" priority="10" operator="equal">
      <formula>0</formula>
    </cfRule>
  </conditionalFormatting>
  <conditionalFormatting sqref="BM333:BM338">
    <cfRule type="cellIs" dxfId="236" priority="9" operator="equal">
      <formula>0</formula>
    </cfRule>
  </conditionalFormatting>
  <conditionalFormatting sqref="BW333:BW338">
    <cfRule type="cellIs" dxfId="235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2"/>
  <sheetViews>
    <sheetView topLeftCell="A239" zoomScale="89" zoomScaleNormal="89" workbookViewId="0">
      <pane xSplit="13" topLeftCell="N1" activePane="topRight" state="frozen"/>
      <selection pane="topRight" activeCell="BW5" sqref="BW5:BW331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387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6.25" x14ac:dyDescent="0.2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6.25" x14ac:dyDescent="0.2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1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2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3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4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5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6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7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78.75" x14ac:dyDescent="0.2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80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30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3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3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3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3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22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10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2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2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2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2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2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12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2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6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6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6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16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3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1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1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11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3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16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3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15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15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15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5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5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5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10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5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5"/>
      <c r="O332">
        <f>SUM(O5:O331)</f>
        <v>0</v>
      </c>
      <c r="Y332">
        <f>SUM(Y5:Y331)</f>
        <v>0</v>
      </c>
      <c r="AI332">
        <f>SUM(AI5:AI331)</f>
        <v>0</v>
      </c>
      <c r="AS332">
        <f>SUM(AS5:AS331)</f>
        <v>193</v>
      </c>
      <c r="BC332">
        <f>SUM(BC5:BC331)</f>
        <v>223</v>
      </c>
      <c r="BM332">
        <f>SUM(BM5:BM331)</f>
        <v>141</v>
      </c>
      <c r="BW332">
        <f>SUM(BW5:BW331)</f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234" priority="5"/>
    <cfRule type="duplicateValues" dxfId="233" priority="6"/>
    <cfRule type="duplicateValues" dxfId="232" priority="7"/>
  </conditionalFormatting>
  <conditionalFormatting sqref="G1:G4">
    <cfRule type="duplicateValues" dxfId="231" priority="4"/>
  </conditionalFormatting>
  <conditionalFormatting sqref="K2">
    <cfRule type="cellIs" dxfId="230" priority="3" operator="equal">
      <formula>0</formula>
    </cfRule>
  </conditionalFormatting>
  <conditionalFormatting sqref="K4:M331">
    <cfRule type="cellIs" dxfId="229" priority="1" operator="equal">
      <formula>0</formula>
    </cfRule>
  </conditionalFormatting>
  <conditionalFormatting sqref="N5:N331 P5:X331 Z5:AH331 AJ5:AR331 AT5:BB331 BD5:BL331 BN5:BV331 BX5:CE331">
    <cfRule type="cellIs" dxfId="228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27" priority="25"/>
    <cfRule type="duplicateValues" dxfId="226" priority="26"/>
    <cfRule type="duplicateValues" dxfId="225" priority="27"/>
  </conditionalFormatting>
  <conditionalFormatting sqref="B58:B59">
    <cfRule type="duplicateValues" dxfId="224" priority="28"/>
  </conditionalFormatting>
  <conditionalFormatting sqref="H58:H59">
    <cfRule type="duplicateValues" dxfId="223" priority="21"/>
    <cfRule type="duplicateValues" dxfId="222" priority="22"/>
    <cfRule type="duplicateValues" dxfId="221" priority="23"/>
  </conditionalFormatting>
  <conditionalFormatting sqref="I58:I59">
    <cfRule type="duplicateValues" dxfId="220" priority="24"/>
  </conditionalFormatting>
  <conditionalFormatting sqref="O58:O59">
    <cfRule type="duplicateValues" dxfId="219" priority="17"/>
    <cfRule type="duplicateValues" dxfId="218" priority="18"/>
    <cfRule type="duplicateValues" dxfId="217" priority="19"/>
  </conditionalFormatting>
  <conditionalFormatting sqref="P58:P59">
    <cfRule type="duplicateValues" dxfId="216" priority="20"/>
  </conditionalFormatting>
  <conditionalFormatting sqref="V58:V59">
    <cfRule type="duplicateValues" dxfId="215" priority="13"/>
    <cfRule type="duplicateValues" dxfId="214" priority="14"/>
    <cfRule type="duplicateValues" dxfId="213" priority="15"/>
  </conditionalFormatting>
  <conditionalFormatting sqref="W58:W59">
    <cfRule type="duplicateValues" dxfId="212" priority="16"/>
  </conditionalFormatting>
  <conditionalFormatting sqref="AC58:AC59">
    <cfRule type="duplicateValues" dxfId="211" priority="9"/>
    <cfRule type="duplicateValues" dxfId="210" priority="10"/>
    <cfRule type="duplicateValues" dxfId="209" priority="11"/>
  </conditionalFormatting>
  <conditionalFormatting sqref="AD58:AD59">
    <cfRule type="duplicateValues" dxfId="208" priority="12"/>
  </conditionalFormatting>
  <conditionalFormatting sqref="AJ58:AJ59">
    <cfRule type="duplicateValues" dxfId="207" priority="5"/>
    <cfRule type="duplicateValues" dxfId="206" priority="6"/>
    <cfRule type="duplicateValues" dxfId="205" priority="7"/>
  </conditionalFormatting>
  <conditionalFormatting sqref="AK58:AK59">
    <cfRule type="duplicateValues" dxfId="204" priority="8"/>
  </conditionalFormatting>
  <conditionalFormatting sqref="AQ58:AQ59">
    <cfRule type="duplicateValues" dxfId="203" priority="1"/>
    <cfRule type="duplicateValues" dxfId="202" priority="2"/>
    <cfRule type="duplicateValues" dxfId="201" priority="3"/>
  </conditionalFormatting>
  <conditionalFormatting sqref="AR58:AR59">
    <cfRule type="duplicateValues" dxfId="200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="80" zoomScaleNormal="80" workbookViewId="0">
      <pane xSplit="13" topLeftCell="BV1" activePane="topRight" state="frozen"/>
      <selection pane="topRight" activeCell="H348" sqref="H34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388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11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12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13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14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15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16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17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199" priority="5"/>
    <cfRule type="duplicateValues" dxfId="198" priority="6"/>
    <cfRule type="duplicateValues" dxfId="197" priority="7"/>
  </conditionalFormatting>
  <conditionalFormatting sqref="G1:G4">
    <cfRule type="duplicateValues" dxfId="196" priority="4"/>
  </conditionalFormatting>
  <conditionalFormatting sqref="K2 K4:M341">
    <cfRule type="cellIs" dxfId="195" priority="3" operator="equal">
      <formula>0</formula>
    </cfRule>
  </conditionalFormatting>
  <conditionalFormatting sqref="N5:N341 P5:X341 Z5:AH341 AJ5:AR341 AT5:BB341 BD5:BL341 BN5:BV341 BX5:CE341">
    <cfRule type="cellIs" dxfId="194" priority="2" operator="equal">
      <formula>0</formula>
    </cfRule>
  </conditionalFormatting>
  <conditionalFormatting sqref="O343:O348">
    <cfRule type="cellIs" dxfId="193" priority="14" operator="equal">
      <formula>0</formula>
    </cfRule>
  </conditionalFormatting>
  <conditionalFormatting sqref="Y343:Y348">
    <cfRule type="cellIs" dxfId="192" priority="13" operator="equal">
      <formula>0</formula>
    </cfRule>
  </conditionalFormatting>
  <conditionalFormatting sqref="AI343:AI348">
    <cfRule type="cellIs" dxfId="191" priority="12" operator="equal">
      <formula>0</formula>
    </cfRule>
  </conditionalFormatting>
  <conditionalFormatting sqref="AS343:AS348">
    <cfRule type="cellIs" dxfId="190" priority="11" operator="equal">
      <formula>0</formula>
    </cfRule>
  </conditionalFormatting>
  <conditionalFormatting sqref="BC343:BC348">
    <cfRule type="cellIs" dxfId="189" priority="10" operator="equal">
      <formula>0</formula>
    </cfRule>
  </conditionalFormatting>
  <conditionalFormatting sqref="BM343:BM348">
    <cfRule type="cellIs" dxfId="188" priority="9" operator="equal">
      <formula>0</formula>
    </cfRule>
  </conditionalFormatting>
  <conditionalFormatting sqref="BW343:BW348">
    <cfRule type="cellIs" dxfId="18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BH318" zoomScale="85" zoomScaleNormal="85" workbookViewId="0">
      <selection activeCell="BW5" sqref="BW5:BW3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388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11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12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13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14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15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16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17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f>SUM(O5:O341)</f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186" priority="4"/>
    <cfRule type="duplicateValues" dxfId="185" priority="5"/>
    <cfRule type="duplicateValues" dxfId="184" priority="6"/>
  </conditionalFormatting>
  <conditionalFormatting sqref="G1:G4">
    <cfRule type="duplicateValues" dxfId="183" priority="3"/>
  </conditionalFormatting>
  <conditionalFormatting sqref="K2 K4:M341">
    <cfRule type="cellIs" dxfId="182" priority="2" operator="equal">
      <formula>0</formula>
    </cfRule>
  </conditionalFormatting>
  <conditionalFormatting sqref="N5:N341 P5:X341 Z5:AH341 AJ5:AR341 AT5:BB341 BD5:BL341 BN5:BV341 BX5:CE341">
    <cfRule type="cellIs" dxfId="181" priority="1" operator="equal">
      <formula>0</formula>
    </cfRule>
  </conditionalFormatting>
  <conditionalFormatting sqref="O343:O348">
    <cfRule type="cellIs" dxfId="180" priority="13" operator="equal">
      <formula>0</formula>
    </cfRule>
  </conditionalFormatting>
  <conditionalFormatting sqref="Y343:Y348">
    <cfRule type="cellIs" dxfId="179" priority="12" operator="equal">
      <formula>0</formula>
    </cfRule>
  </conditionalFormatting>
  <conditionalFormatting sqref="AI343:AI348">
    <cfRule type="cellIs" dxfId="178" priority="11" operator="equal">
      <formula>0</formula>
    </cfRule>
  </conditionalFormatting>
  <conditionalFormatting sqref="AS343:AS348">
    <cfRule type="cellIs" dxfId="177" priority="10" operator="equal">
      <formula>0</formula>
    </cfRule>
  </conditionalFormatting>
  <conditionalFormatting sqref="BC343:BC348">
    <cfRule type="cellIs" dxfId="176" priority="9" operator="equal">
      <formula>0</formula>
    </cfRule>
  </conditionalFormatting>
  <conditionalFormatting sqref="BM343:BM348">
    <cfRule type="cellIs" dxfId="175" priority="8" operator="equal">
      <formula>0</formula>
    </cfRule>
  </conditionalFormatting>
  <conditionalFormatting sqref="BW343:BW348">
    <cfRule type="cellIs" dxfId="174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73" priority="25"/>
    <cfRule type="duplicateValues" dxfId="172" priority="26"/>
    <cfRule type="duplicateValues" dxfId="171" priority="27"/>
  </conditionalFormatting>
  <conditionalFormatting sqref="B58:B59">
    <cfRule type="duplicateValues" dxfId="170" priority="28"/>
  </conditionalFormatting>
  <conditionalFormatting sqref="H58:H59">
    <cfRule type="duplicateValues" dxfId="169" priority="21"/>
    <cfRule type="duplicateValues" dxfId="168" priority="22"/>
    <cfRule type="duplicateValues" dxfId="167" priority="23"/>
  </conditionalFormatting>
  <conditionalFormatting sqref="I58:I59">
    <cfRule type="duplicateValues" dxfId="166" priority="24"/>
  </conditionalFormatting>
  <conditionalFormatting sqref="O58:O59">
    <cfRule type="duplicateValues" dxfId="165" priority="17"/>
    <cfRule type="duplicateValues" dxfId="164" priority="18"/>
    <cfRule type="duplicateValues" dxfId="163" priority="19"/>
  </conditionalFormatting>
  <conditionalFormatting sqref="P58:P59">
    <cfRule type="duplicateValues" dxfId="162" priority="20"/>
  </conditionalFormatting>
  <conditionalFormatting sqref="V58:V59">
    <cfRule type="duplicateValues" dxfId="161" priority="13"/>
    <cfRule type="duplicateValues" dxfId="160" priority="14"/>
    <cfRule type="duplicateValues" dxfId="159" priority="15"/>
  </conditionalFormatting>
  <conditionalFormatting sqref="W58:W59">
    <cfRule type="duplicateValues" dxfId="158" priority="16"/>
  </conditionalFormatting>
  <conditionalFormatting sqref="AC58:AC59">
    <cfRule type="duplicateValues" dxfId="157" priority="9"/>
    <cfRule type="duplicateValues" dxfId="156" priority="10"/>
    <cfRule type="duplicateValues" dxfId="155" priority="11"/>
  </conditionalFormatting>
  <conditionalFormatting sqref="AD58:AD59">
    <cfRule type="duplicateValues" dxfId="154" priority="12"/>
  </conditionalFormatting>
  <conditionalFormatting sqref="AJ58:AJ59">
    <cfRule type="duplicateValues" dxfId="153" priority="5"/>
    <cfRule type="duplicateValues" dxfId="152" priority="6"/>
    <cfRule type="duplicateValues" dxfId="151" priority="7"/>
  </conditionalFormatting>
  <conditionalFormatting sqref="AK58:AK59">
    <cfRule type="duplicateValues" dxfId="150" priority="8"/>
  </conditionalFormatting>
  <conditionalFormatting sqref="AQ58:AQ59">
    <cfRule type="duplicateValues" dxfId="149" priority="1"/>
    <cfRule type="duplicateValues" dxfId="148" priority="2"/>
    <cfRule type="duplicateValues" dxfId="147" priority="3"/>
  </conditionalFormatting>
  <conditionalFormatting sqref="AR58:AR59">
    <cfRule type="duplicateValues" dxfId="146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312" activePane="bottomRight" state="frozen"/>
      <selection pane="topRight" activeCell="I1" sqref="I1"/>
      <selection pane="bottomLeft" activeCell="A5" sqref="A5"/>
      <selection pane="bottomRight" activeCell="S38" sqref="S3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389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18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19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20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21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22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23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24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372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373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374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375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376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377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2:F1048576 F1:F4">
    <cfRule type="duplicateValues" dxfId="145" priority="5"/>
    <cfRule type="duplicateValues" dxfId="144" priority="6"/>
    <cfRule type="duplicateValues" dxfId="143" priority="7"/>
  </conditionalFormatting>
  <conditionalFormatting sqref="G1:G4">
    <cfRule type="duplicateValues" dxfId="142" priority="4"/>
  </conditionalFormatting>
  <conditionalFormatting sqref="K2">
    <cfRule type="cellIs" dxfId="141" priority="3" operator="equal">
      <formula>0</formula>
    </cfRule>
  </conditionalFormatting>
  <conditionalFormatting sqref="K4:M331">
    <cfRule type="cellIs" dxfId="140" priority="1" operator="equal">
      <formula>0</formula>
    </cfRule>
  </conditionalFormatting>
  <conditionalFormatting sqref="N5:N331 P5:X331 Z5:AH331 AJ5:AR331 AT5:BB331 BD5:BL331 BN5:BV331 BX5:CE331">
    <cfRule type="cellIs" dxfId="139" priority="2" operator="equal">
      <formula>0</formula>
    </cfRule>
  </conditionalFormatting>
  <conditionalFormatting sqref="O333:O338">
    <cfRule type="cellIs" dxfId="138" priority="14" operator="equal">
      <formula>0</formula>
    </cfRule>
  </conditionalFormatting>
  <conditionalFormatting sqref="Y333:Y338">
    <cfRule type="cellIs" dxfId="137" priority="13" operator="equal">
      <formula>0</formula>
    </cfRule>
  </conditionalFormatting>
  <conditionalFormatting sqref="AI333:AI338">
    <cfRule type="cellIs" dxfId="136" priority="12" operator="equal">
      <formula>0</formula>
    </cfRule>
  </conditionalFormatting>
  <conditionalFormatting sqref="AS333:AS338">
    <cfRule type="cellIs" dxfId="135" priority="11" operator="equal">
      <formula>0</formula>
    </cfRule>
  </conditionalFormatting>
  <conditionalFormatting sqref="BC333:BC338">
    <cfRule type="cellIs" dxfId="134" priority="10" operator="equal">
      <formula>0</formula>
    </cfRule>
  </conditionalFormatting>
  <conditionalFormatting sqref="BM333:BM338">
    <cfRule type="cellIs" dxfId="133" priority="9" operator="equal">
      <formula>0</formula>
    </cfRule>
  </conditionalFormatting>
  <conditionalFormatting sqref="BW333:BW338">
    <cfRule type="cellIs" dxfId="132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5"/>
  <sheetViews>
    <sheetView zoomScaleNormal="100" workbookViewId="0">
      <pane xSplit="8" ySplit="4" topLeftCell="BI319" activePane="bottomRight" state="frozen"/>
      <selection pane="topRight" activeCell="I1" sqref="I1"/>
      <selection pane="bottomLeft" activeCell="A5" sqref="A5"/>
      <selection pane="bottomRight" activeCell="BW5" sqref="BW5:BW334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395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s="91" customFormat="1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s="91" customFormat="1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15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16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17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18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19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20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21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s="91" customFormat="1" ht="78.7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10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140</v>
      </c>
      <c r="M8" s="14"/>
      <c r="N8" s="72"/>
      <c r="O8" s="118">
        <v>20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60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10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2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25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3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10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10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10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10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50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6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6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2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3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3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3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3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2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6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3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6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6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2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5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5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5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13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7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11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8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11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8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8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5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5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3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15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3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3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5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5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319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5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5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84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320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84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321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84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322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4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84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323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84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324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84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325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84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326</v>
      </c>
      <c r="B330" s="12"/>
      <c r="C330" s="12"/>
      <c r="D330" s="37"/>
      <c r="E330" s="60"/>
      <c r="F330" s="66">
        <v>20063266</v>
      </c>
      <c r="G330" s="62" t="s">
        <v>394</v>
      </c>
      <c r="H330" s="65"/>
      <c r="I330" s="12"/>
      <c r="J330" s="3"/>
      <c r="K330" s="14"/>
      <c r="L330" s="14">
        <f t="shared" si="10"/>
        <v>5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5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84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59">
        <v>327</v>
      </c>
      <c r="B331" s="12"/>
      <c r="C331" s="12"/>
      <c r="D331" s="37"/>
      <c r="E331" s="60"/>
      <c r="F331" s="66">
        <v>20063467</v>
      </c>
      <c r="G331" s="78" t="s">
        <v>392</v>
      </c>
      <c r="H331" s="65"/>
      <c r="I331" s="12"/>
      <c r="J331" s="3"/>
      <c r="K331" s="14"/>
      <c r="L331" s="14">
        <f t="shared" si="10"/>
        <v>5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5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84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59">
        <v>328</v>
      </c>
      <c r="B332" s="12"/>
      <c r="C332" s="12"/>
      <c r="D332" s="37"/>
      <c r="E332" s="60"/>
      <c r="F332" s="66">
        <v>20058107</v>
      </c>
      <c r="G332" s="78" t="s">
        <v>393</v>
      </c>
      <c r="H332" s="65"/>
      <c r="I332" s="12"/>
      <c r="J332" s="3"/>
      <c r="K332" s="14"/>
      <c r="L332" s="14">
        <f t="shared" si="10"/>
        <v>5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5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84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329</v>
      </c>
      <c r="B333" s="12"/>
      <c r="C333" s="12"/>
      <c r="D333" s="37"/>
      <c r="E333" s="60"/>
      <c r="F333" s="66">
        <v>20060974</v>
      </c>
      <c r="G333" s="62" t="s">
        <v>376</v>
      </c>
      <c r="H333" s="65" t="s">
        <v>296</v>
      </c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84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330</v>
      </c>
      <c r="B334" s="12"/>
      <c r="C334" s="12"/>
      <c r="D334" s="37"/>
      <c r="E334" s="60"/>
      <c r="F334" s="66">
        <v>20059547</v>
      </c>
      <c r="G334" s="62" t="s">
        <v>377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2">
      <c r="L335" s="185">
        <f>SUM(L5:L334)</f>
        <v>644</v>
      </c>
      <c r="O335">
        <f>SUM(O5:O334)</f>
        <v>20</v>
      </c>
      <c r="Y335">
        <f>SUM(Y5:Y334)</f>
        <v>0</v>
      </c>
      <c r="AI335">
        <f>SUM(AI5:AI334)</f>
        <v>0</v>
      </c>
      <c r="AS335">
        <f>SUM(AS5:AS334)</f>
        <v>291</v>
      </c>
      <c r="BC335">
        <f>SUM(BC5:BC334)</f>
        <v>230</v>
      </c>
      <c r="BM335">
        <f>SUM(BM5:BM334)</f>
        <v>103</v>
      </c>
      <c r="BW335">
        <f>SUM(BW5:BW334)</f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131" priority="3"/>
    <cfRule type="duplicateValues" dxfId="130" priority="4"/>
    <cfRule type="duplicateValues" dxfId="129" priority="5"/>
  </conditionalFormatting>
  <conditionalFormatting sqref="G1:G4">
    <cfRule type="duplicateValues" dxfId="128" priority="2"/>
  </conditionalFormatting>
  <conditionalFormatting sqref="K2 K4:M334">
    <cfRule type="cellIs" dxfId="127" priority="1" operator="equal">
      <formula>0</formula>
    </cfRule>
  </conditionalFormatting>
  <conditionalFormatting sqref="N5:N334 P5:X334 Z5:AH334 AJ5:AR334 AT5:BB334 BD5:BL334 BN5:BV334 BX5:CE334">
    <cfRule type="cellIs" dxfId="126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5" priority="25"/>
    <cfRule type="duplicateValues" dxfId="124" priority="26"/>
    <cfRule type="duplicateValues" dxfId="123" priority="27"/>
  </conditionalFormatting>
  <conditionalFormatting sqref="B58:B59">
    <cfRule type="duplicateValues" dxfId="122" priority="28"/>
  </conditionalFormatting>
  <conditionalFormatting sqref="H58:H59">
    <cfRule type="duplicateValues" dxfId="121" priority="21"/>
    <cfRule type="duplicateValues" dxfId="120" priority="22"/>
    <cfRule type="duplicateValues" dxfId="119" priority="23"/>
  </conditionalFormatting>
  <conditionalFormatting sqref="I58:I59">
    <cfRule type="duplicateValues" dxfId="118" priority="24"/>
  </conditionalFormatting>
  <conditionalFormatting sqref="O58:O59">
    <cfRule type="duplicateValues" dxfId="117" priority="17"/>
    <cfRule type="duplicateValues" dxfId="116" priority="18"/>
    <cfRule type="duplicateValues" dxfId="115" priority="19"/>
  </conditionalFormatting>
  <conditionalFormatting sqref="P58:P59">
    <cfRule type="duplicateValues" dxfId="114" priority="20"/>
  </conditionalFormatting>
  <conditionalFormatting sqref="V58:V59">
    <cfRule type="duplicateValues" dxfId="113" priority="13"/>
    <cfRule type="duplicateValues" dxfId="112" priority="14"/>
    <cfRule type="duplicateValues" dxfId="111" priority="15"/>
  </conditionalFormatting>
  <conditionalFormatting sqref="W58:W59">
    <cfRule type="duplicateValues" dxfId="110" priority="16"/>
  </conditionalFormatting>
  <conditionalFormatting sqref="AC58:AC59">
    <cfRule type="duplicateValues" dxfId="109" priority="9"/>
    <cfRule type="duplicateValues" dxfId="108" priority="10"/>
    <cfRule type="duplicateValues" dxfId="107" priority="11"/>
  </conditionalFormatting>
  <conditionalFormatting sqref="AD58:AD59">
    <cfRule type="duplicateValues" dxfId="106" priority="12"/>
  </conditionalFormatting>
  <conditionalFormatting sqref="AJ58:AJ59">
    <cfRule type="duplicateValues" dxfId="105" priority="5"/>
    <cfRule type="duplicateValues" dxfId="104" priority="6"/>
    <cfRule type="duplicateValues" dxfId="103" priority="7"/>
  </conditionalFormatting>
  <conditionalFormatting sqref="AK58:AK59">
    <cfRule type="duplicateValues" dxfId="102" priority="8"/>
  </conditionalFormatting>
  <conditionalFormatting sqref="AQ58:AQ59">
    <cfRule type="duplicateValues" dxfId="101" priority="1"/>
    <cfRule type="duplicateValues" dxfId="100" priority="2"/>
    <cfRule type="duplicateValues" dxfId="99" priority="3"/>
  </conditionalFormatting>
  <conditionalFormatting sqref="AR58:AR59">
    <cfRule type="duplicateValues" dxfId="98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zoomScale="60" zoomScaleNormal="60" workbookViewId="0">
      <selection activeCell="AI37" sqref="AI37:AJ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391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25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26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27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28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29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30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31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ht="52.5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ht="52.5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ht="52.5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ht="52.5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ht="52.5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ht="52.5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ht="52.5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ht="52.5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ht="52.5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ht="52.5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ht="52.5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ht="52.5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ht="52.5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ht="52.5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ht="52.5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ht="52.5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ht="52.5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ht="52.5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ht="52.5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ht="52.5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ht="52.5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ht="52.5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ht="52.5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ht="52.5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ht="52.5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ht="52.5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ht="52.5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ht="52.5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ht="52.5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ht="52.5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ht="52.5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1"/>
    </row>
    <row r="327" spans="1:83" x14ac:dyDescent="0.55000000000000004">
      <c r="O327" s="94">
        <v>0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>
        <v>0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>
        <v>0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>
        <v>0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>
        <v>0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>
        <v>0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>
        <v>0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>
        <v>0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O333" s="9">
        <v>0</v>
      </c>
      <c r="BC333" s="91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26:F1048576 F1:F4">
    <cfRule type="duplicateValues" dxfId="97" priority="5"/>
    <cfRule type="duplicateValues" dxfId="96" priority="6"/>
    <cfRule type="duplicateValues" dxfId="95" priority="7"/>
  </conditionalFormatting>
  <conditionalFormatting sqref="G1:G4">
    <cfRule type="duplicateValues" dxfId="94" priority="4"/>
  </conditionalFormatting>
  <conditionalFormatting sqref="K2">
    <cfRule type="cellIs" dxfId="93" priority="3" operator="equal">
      <formula>0</formula>
    </cfRule>
  </conditionalFormatting>
  <conditionalFormatting sqref="K4:M325">
    <cfRule type="cellIs" dxfId="92" priority="1" operator="equal">
      <formula>0</formula>
    </cfRule>
  </conditionalFormatting>
  <conditionalFormatting sqref="N5:N325 P5:X325 Z5:AH325 AJ5:AR325 AT5:BB325 BD5:BL325 BN5:BV325 BX5:CE325">
    <cfRule type="cellIs" dxfId="91" priority="2" operator="equal">
      <formula>0</formula>
    </cfRule>
  </conditionalFormatting>
  <conditionalFormatting sqref="O327:O332">
    <cfRule type="cellIs" dxfId="90" priority="14" operator="equal">
      <formula>0</formula>
    </cfRule>
  </conditionalFormatting>
  <conditionalFormatting sqref="Y327:Y332">
    <cfRule type="cellIs" dxfId="89" priority="13" operator="equal">
      <formula>0</formula>
    </cfRule>
  </conditionalFormatting>
  <conditionalFormatting sqref="AI327:AI332">
    <cfRule type="cellIs" dxfId="88" priority="12" operator="equal">
      <formula>0</formula>
    </cfRule>
  </conditionalFormatting>
  <conditionalFormatting sqref="AS327:AS332">
    <cfRule type="cellIs" dxfId="87" priority="11" operator="equal">
      <formula>0</formula>
    </cfRule>
  </conditionalFormatting>
  <conditionalFormatting sqref="BC327:BC332">
    <cfRule type="cellIs" dxfId="86" priority="10" operator="equal">
      <formula>0</formula>
    </cfRule>
  </conditionalFormatting>
  <conditionalFormatting sqref="BM327:BM332">
    <cfRule type="cellIs" dxfId="85" priority="9" operator="equal">
      <formula>0</formula>
    </cfRule>
  </conditionalFormatting>
  <conditionalFormatting sqref="BW327:BW332">
    <cfRule type="cellIs" dxfId="84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activeCell="W42" sqref="W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390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25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26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27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28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29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30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31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83" priority="5"/>
    <cfRule type="duplicateValues" dxfId="82" priority="6"/>
    <cfRule type="duplicateValues" dxfId="81" priority="7"/>
  </conditionalFormatting>
  <conditionalFormatting sqref="G1:G4">
    <cfRule type="duplicateValues" dxfId="80" priority="4"/>
  </conditionalFormatting>
  <conditionalFormatting sqref="K2">
    <cfRule type="cellIs" dxfId="79" priority="3" operator="equal">
      <formula>0</formula>
    </cfRule>
  </conditionalFormatting>
  <conditionalFormatting sqref="K4:M341">
    <cfRule type="cellIs" dxfId="78" priority="1" operator="equal">
      <formula>0</formula>
    </cfRule>
  </conditionalFormatting>
  <conditionalFormatting sqref="N5:N341 P5:X341 Z5:AH341 AJ5:AR341 AT5:BB341 BD5:BL341 BN5:BV341 BX5:CE341">
    <cfRule type="cellIs" dxfId="77" priority="2" operator="equal">
      <formula>0</formula>
    </cfRule>
  </conditionalFormatting>
  <conditionalFormatting sqref="O343:O348">
    <cfRule type="cellIs" dxfId="76" priority="14" operator="equal">
      <formula>0</formula>
    </cfRule>
  </conditionalFormatting>
  <conditionalFormatting sqref="Y343:Y348">
    <cfRule type="cellIs" dxfId="75" priority="13" operator="equal">
      <formula>0</formula>
    </cfRule>
  </conditionalFormatting>
  <conditionalFormatting sqref="AI343:AI348">
    <cfRule type="cellIs" dxfId="74" priority="12" operator="equal">
      <formula>0</formula>
    </cfRule>
  </conditionalFormatting>
  <conditionalFormatting sqref="AS343:AS348">
    <cfRule type="cellIs" dxfId="73" priority="11" operator="equal">
      <formula>0</formula>
    </cfRule>
  </conditionalFormatting>
  <conditionalFormatting sqref="BC343:BC348">
    <cfRule type="cellIs" dxfId="72" priority="10" operator="equal">
      <formula>0</formula>
    </cfRule>
  </conditionalFormatting>
  <conditionalFormatting sqref="BM343:BM348">
    <cfRule type="cellIs" dxfId="71" priority="9" operator="equal">
      <formula>0</formula>
    </cfRule>
  </conditionalFormatting>
  <conditionalFormatting sqref="BW343:BW348">
    <cfRule type="cellIs" dxfId="7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371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2"/>
      <c r="AX3" s="202"/>
      <c r="AY3" s="202"/>
      <c r="AZ3" s="202"/>
      <c r="BA3" s="202"/>
      <c r="BB3" s="202"/>
      <c r="BC3" s="202"/>
      <c r="BD3" s="202"/>
      <c r="BE3" s="202"/>
      <c r="BF3" s="202"/>
      <c r="BG3" s="202"/>
      <c r="BH3" s="202"/>
      <c r="BI3" s="202"/>
      <c r="BJ3" s="202"/>
      <c r="BK3" s="202"/>
      <c r="BL3" s="202"/>
      <c r="BM3" s="202"/>
      <c r="BN3" s="202"/>
      <c r="BO3" s="202"/>
      <c r="BP3" s="202"/>
      <c r="BQ3" s="202"/>
      <c r="BR3" s="202"/>
      <c r="BS3" s="202"/>
      <c r="BT3" s="202"/>
      <c r="BU3" s="202"/>
      <c r="BV3" s="202"/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2026-05-17T04:03:32Z</dcterms:modified>
</cp:coreProperties>
</file>