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Forecast\Revised\2568\กันยายน\"/>
    </mc:Choice>
  </mc:AlternateContent>
  <xr:revisionPtr revIDLastSave="0" documentId="13_ncr:1_{A2C7CBA7-7D76-499D-B3A1-DA73EEA006E0}" xr6:coauthVersionLast="47" xr6:coauthVersionMax="47" xr10:uidLastSave="{00000000-0000-0000-0000-000000000000}"/>
  <bookViews>
    <workbookView xWindow="-120" yWindow="-120" windowWidth="29040" windowHeight="15720" tabRatio="743" activeTab="5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1'!$H$1:$H$399</definedName>
    <definedName name="_xlnm._FilterDatabase" localSheetId="3" hidden="1">'Week 2'!$H$1:$H$396</definedName>
    <definedName name="_xlnm._FilterDatabase" localSheetId="5" hidden="1">'Week 3'!$H$1:$H$394</definedName>
    <definedName name="_xlnm._FilterDatabase" localSheetId="7" hidden="1">'Week 4'!$H$1:$H$394</definedName>
    <definedName name="_xlnm._FilterDatabase" localSheetId="9" hidden="1">'Week 5'!$A$1:$CE$394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0" i="4" l="1"/>
  <c r="L368" i="4"/>
  <c r="L367" i="4"/>
  <c r="L366" i="4"/>
  <c r="L365" i="4"/>
  <c r="L364" i="4"/>
  <c r="L363" i="4"/>
  <c r="L362" i="4"/>
  <c r="L361" i="4"/>
  <c r="L360" i="4"/>
  <c r="L359" i="4"/>
  <c r="L358" i="4"/>
  <c r="L357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L395" i="4"/>
  <c r="L396" i="4"/>
  <c r="L351" i="4"/>
  <c r="L350" i="4"/>
  <c r="L349" i="4"/>
  <c r="L348" i="4"/>
  <c r="L347" i="4"/>
  <c r="L346" i="4"/>
  <c r="L345" i="4"/>
  <c r="L344" i="4"/>
  <c r="L94" i="4"/>
  <c r="L93" i="4"/>
  <c r="L92" i="4"/>
  <c r="L380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36" i="2"/>
  <c r="L335" i="2"/>
  <c r="L325" i="2"/>
  <c r="L324" i="2"/>
  <c r="L323" i="2"/>
  <c r="L322" i="2"/>
  <c r="L321" i="2"/>
  <c r="L320" i="2"/>
  <c r="L180" i="2"/>
  <c r="L174" i="2"/>
  <c r="L169" i="2"/>
  <c r="L144" i="2"/>
  <c r="L141" i="2"/>
  <c r="L114" i="2"/>
  <c r="L104" i="2"/>
  <c r="L101" i="2"/>
  <c r="L62" i="2"/>
  <c r="L391" i="2"/>
  <c r="L390" i="2"/>
  <c r="L392" i="2"/>
  <c r="L394" i="4" l="1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79" i="4"/>
  <c r="L378" i="4"/>
  <c r="L377" i="4"/>
  <c r="L376" i="4"/>
  <c r="L375" i="4"/>
  <c r="L374" i="4"/>
  <c r="L373" i="4"/>
  <c r="L372" i="4"/>
  <c r="L371" i="4"/>
  <c r="L370" i="4"/>
  <c r="L369" i="4"/>
  <c r="CD368" i="4"/>
  <c r="BY368" i="4"/>
  <c r="CD359" i="4"/>
  <c r="BY359" i="4"/>
  <c r="CD358" i="4"/>
  <c r="BY358" i="4"/>
  <c r="CD357" i="4"/>
  <c r="BY357" i="4"/>
  <c r="CD356" i="4"/>
  <c r="BY356" i="4"/>
  <c r="L356" i="4"/>
  <c r="L355" i="4"/>
  <c r="CD354" i="4"/>
  <c r="BY354" i="4"/>
  <c r="L354" i="4"/>
  <c r="CD353" i="4"/>
  <c r="BY353" i="4"/>
  <c r="L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6" i="2"/>
  <c r="L395" i="2"/>
  <c r="L394" i="2"/>
  <c r="L393" i="2"/>
  <c r="L389" i="2"/>
  <c r="L388" i="2"/>
  <c r="L387" i="2"/>
  <c r="L386" i="2"/>
  <c r="L385" i="2"/>
  <c r="L384" i="2"/>
  <c r="L383" i="2"/>
  <c r="L382" i="2"/>
  <c r="L381" i="2"/>
  <c r="L379" i="2"/>
  <c r="L378" i="2"/>
  <c r="L377" i="2"/>
  <c r="L376" i="2"/>
  <c r="L375" i="2"/>
  <c r="L374" i="2"/>
  <c r="L373" i="2"/>
  <c r="L372" i="2"/>
  <c r="L371" i="2"/>
  <c r="L370" i="2"/>
  <c r="L369" i="2"/>
  <c r="CD368" i="2"/>
  <c r="BY368" i="2"/>
  <c r="CD359" i="2"/>
  <c r="BY359" i="2"/>
  <c r="CD358" i="2"/>
  <c r="BY358" i="2"/>
  <c r="CD357" i="2"/>
  <c r="BY357" i="2"/>
  <c r="CD356" i="2"/>
  <c r="BY356" i="2"/>
  <c r="L356" i="2"/>
  <c r="L355" i="2"/>
  <c r="CD354" i="2"/>
  <c r="BY354" i="2"/>
  <c r="L354" i="2"/>
  <c r="CD353" i="2"/>
  <c r="BY353" i="2"/>
  <c r="L353" i="2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L337" i="2"/>
  <c r="CD336" i="2"/>
  <c r="BY336" i="2"/>
  <c r="CD335" i="2"/>
  <c r="BY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L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L181" i="2"/>
  <c r="CD180" i="2"/>
  <c r="BY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L175" i="2"/>
  <c r="CD174" i="2"/>
  <c r="BY174" i="2"/>
  <c r="CD173" i="2"/>
  <c r="BY173" i="2"/>
  <c r="L173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1" i="8"/>
  <c r="L380" i="8"/>
  <c r="L379" i="8"/>
  <c r="L378" i="8"/>
  <c r="L377" i="8"/>
  <c r="L376" i="8"/>
  <c r="L375" i="8"/>
  <c r="L374" i="8"/>
  <c r="L373" i="8"/>
  <c r="L372" i="8"/>
  <c r="L371" i="8"/>
  <c r="L370" i="8"/>
  <c r="L369" i="8"/>
  <c r="CD368" i="8"/>
  <c r="BY368" i="8"/>
  <c r="L368" i="8"/>
  <c r="L367" i="8"/>
  <c r="L366" i="8"/>
  <c r="L365" i="8"/>
  <c r="L364" i="8"/>
  <c r="L363" i="8"/>
  <c r="L362" i="8"/>
  <c r="L361" i="8"/>
  <c r="L360" i="8"/>
  <c r="CD359" i="8"/>
  <c r="BY359" i="8"/>
  <c r="L359" i="8"/>
  <c r="CD358" i="8"/>
  <c r="BY358" i="8"/>
  <c r="L358" i="8"/>
  <c r="CD357" i="8"/>
  <c r="BY357" i="8"/>
  <c r="L357" i="8"/>
  <c r="CD356" i="8"/>
  <c r="BY356" i="8"/>
  <c r="L356" i="8"/>
  <c r="L355" i="8"/>
  <c r="CD354" i="8"/>
  <c r="BY354" i="8"/>
  <c r="L354" i="8"/>
  <c r="CD353" i="8"/>
  <c r="BY353" i="8"/>
  <c r="L353" i="8"/>
  <c r="CD352" i="8"/>
  <c r="BY352" i="8"/>
  <c r="L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L337" i="8"/>
  <c r="CD336" i="8"/>
  <c r="BY336" i="8"/>
  <c r="L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L325" i="8"/>
  <c r="CD324" i="8"/>
  <c r="BY324" i="8"/>
  <c r="L324" i="8"/>
  <c r="CD323" i="8"/>
  <c r="BY323" i="8"/>
  <c r="L323" i="8"/>
  <c r="CD322" i="8"/>
  <c r="BY322" i="8"/>
  <c r="L322" i="8"/>
  <c r="CD321" i="8"/>
  <c r="BY321" i="8"/>
  <c r="L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L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L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L144" i="8"/>
  <c r="CD143" i="8"/>
  <c r="BY143" i="8"/>
  <c r="L143" i="8"/>
  <c r="CD142" i="8"/>
  <c r="BY142" i="8"/>
  <c r="L142" i="8"/>
  <c r="CD141" i="8"/>
  <c r="BY141" i="8"/>
  <c r="L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L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L104" i="8"/>
  <c r="CD103" i="8"/>
  <c r="BY103" i="8"/>
  <c r="L103" i="8"/>
  <c r="CD102" i="8"/>
  <c r="BY102" i="8"/>
  <c r="L102" i="8"/>
  <c r="CD101" i="8"/>
  <c r="BY101" i="8"/>
  <c r="L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L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4" i="6"/>
  <c r="L393" i="6"/>
  <c r="L392" i="6"/>
  <c r="L391" i="6"/>
  <c r="L385" i="6"/>
  <c r="L386" i="6"/>
  <c r="L387" i="6"/>
  <c r="L388" i="6"/>
  <c r="L389" i="6"/>
  <c r="L390" i="6"/>
  <c r="L384" i="6"/>
  <c r="L383" i="6"/>
  <c r="L382" i="6"/>
  <c r="L381" i="6"/>
  <c r="L380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369" i="6" l="1"/>
  <c r="L370" i="6"/>
  <c r="L371" i="6"/>
  <c r="L372" i="6"/>
  <c r="L373" i="6"/>
  <c r="L374" i="6"/>
  <c r="L375" i="6"/>
  <c r="L376" i="6"/>
  <c r="L377" i="6"/>
  <c r="L378" i="6"/>
  <c r="L379" i="6"/>
  <c r="L351" i="6" l="1"/>
  <c r="L350" i="6"/>
  <c r="L349" i="6"/>
  <c r="L348" i="6"/>
  <c r="L347" i="6"/>
  <c r="L346" i="6"/>
  <c r="L345" i="6"/>
  <c r="L344" i="6"/>
  <c r="L94" i="6"/>
  <c r="L93" i="6"/>
  <c r="L92" i="6"/>
  <c r="L356" i="6" l="1"/>
  <c r="BY368" i="6" l="1"/>
  <c r="CD368" i="6"/>
  <c r="L355" i="6"/>
  <c r="L343" i="6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59" i="6" l="1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<sst xmlns="http://schemas.openxmlformats.org/spreadsheetml/2006/main" count="9180" uniqueCount="479">
  <si>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</si>
  <si>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</si>
  <si>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</si>
  <si>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</si>
  <si>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</si>
  <si>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</si>
  <si>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</si>
  <si>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</si>
  <si>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</si>
  <si>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</si>
  <si>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</si>
  <si>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</si>
  <si>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</si>
  <si>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</si>
  <si>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</si>
  <si>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</si>
  <si>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</si>
  <si>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</si>
  <si>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</si>
  <si>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</si>
  <si>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</si>
  <si>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</si>
  <si>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</si>
  <si>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</si>
  <si>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</si>
  <si>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</si>
  <si>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</si>
  <si>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</si>
  <si>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</si>
  <si>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</si>
  <si>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</si>
  <si>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</si>
  <si>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</si>
  <si>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</si>
  <si>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</si>
  <si>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</si>
  <si>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</si>
  <si>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</si>
  <si>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</si>
  <si>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</si>
  <si>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</si>
  <si>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</si>
  <si>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</si>
  <si>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</si>
  <si>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</si>
  <si>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</si>
  <si>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</si>
  <si>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</si>
  <si>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</si>
  <si>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</si>
  <si>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</si>
  <si>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</si>
  <si>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</si>
  <si>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</si>
  <si>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</si>
  <si>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</si>
  <si>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</si>
  <si>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</si>
  <si>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</si>
  <si>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</si>
  <si>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</si>
  <si>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</si>
  <si>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</si>
  <si>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</si>
  <si>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</si>
  <si>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</si>
  <si>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</si>
  <si>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</si>
  <si>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</si>
  <si>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</si>
  <si>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</si>
  <si>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</si>
  <si>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</si>
  <si>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</si>
  <si>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</si>
  <si>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</si>
  <si>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</si>
  <si>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</si>
  <si>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</si>
  <si>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</si>
  <si>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</si>
  <si>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</si>
  <si>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</si>
  <si>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</si>
  <si>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</si>
  <si>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</si>
  <si>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</si>
  <si>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</si>
  <si>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</si>
  <si>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</si>
  <si>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</si>
  <si>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</si>
  <si>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</si>
  <si>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</si>
  <si>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</si>
  <si>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</si>
  <si>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</si>
  <si>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</si>
  <si>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</si>
  <si>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</si>
  <si>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</si>
  <si>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</si>
  <si>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</si>
  <si>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</si>
  <si>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</si>
  <si>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</si>
  <si>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</si>
  <si>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</si>
  <si>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</si>
  <si>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</si>
  <si>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</si>
  <si>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</si>
  <si>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</si>
  <si>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</si>
  <si>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</si>
  <si>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</si>
  <si>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</si>
  <si>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</si>
  <si>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</si>
  <si>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</si>
  <si>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</si>
  <si>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</si>
  <si>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</si>
  <si>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</si>
  <si>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</si>
  <si>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</si>
  <si>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</si>
  <si>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</si>
  <si>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</si>
  <si>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</si>
  <si>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</si>
  <si>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</si>
  <si>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</si>
  <si>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</si>
  <si>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</si>
  <si>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</si>
  <si>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</si>
  <si>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</si>
  <si>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</si>
  <si>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</si>
  <si>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</si>
  <si>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</si>
  <si>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</si>
  <si>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</si>
  <si>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</si>
  <si>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</si>
  <si>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</si>
  <si>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</si>
  <si>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</si>
  <si>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</si>
  <si>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</si>
  <si>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</si>
  <si>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</si>
  <si>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</si>
  <si>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</si>
  <si>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</si>
  <si>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</si>
  <si>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</si>
  <si>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</si>
  <si>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</si>
  <si>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</si>
  <si>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</si>
  <si>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</si>
  <si>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</si>
  <si>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</si>
  <si>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</si>
  <si>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</si>
  <si>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</si>
  <si>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</si>
  <si>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</si>
  <si>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</si>
  <si>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</si>
  <si>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</si>
  <si>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</si>
  <si>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</si>
  <si>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</si>
  <si>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</si>
  <si>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</si>
  <si>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</si>
  <si>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</si>
  <si>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</si>
  <si>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</si>
  <si>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</si>
  <si>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</si>
  <si>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</si>
  <si>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</si>
  <si>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</si>
  <si>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</si>
  <si>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</si>
  <si>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</si>
  <si>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</si>
  <si>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</si>
  <si>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</si>
  <si>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</si>
  <si>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</si>
  <si>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</si>
  <si>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</si>
  <si>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</si>
  <si>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</si>
  <si>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</si>
  <si>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</si>
  <si>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</si>
  <si>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</si>
  <si>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</si>
  <si>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</si>
  <si>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</si>
  <si>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</si>
  <si>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</si>
  <si>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</si>
  <si>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</si>
  <si>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</si>
  <si>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</si>
  <si>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</si>
  <si>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</si>
  <si>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</si>
  <si>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</si>
  <si>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</si>
  <si>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</si>
  <si>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</si>
  <si>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</si>
  <si>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</si>
  <si>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</si>
  <si>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</si>
  <si>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</si>
  <si>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</si>
  <si>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</si>
  <si>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</si>
  <si>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</si>
  <si>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</si>
  <si>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</si>
  <si>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</si>
  <si>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</si>
  <si>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</si>
  <si>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</si>
  <si>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</si>
  <si>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</si>
  <si>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</si>
  <si>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</si>
  <si>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</si>
  <si>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</si>
  <si>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</si>
  <si>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</si>
  <si>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</si>
  <si>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</si>
  <si>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</si>
  <si>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</si>
  <si>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</si>
  <si>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</si>
  <si>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</si>
  <si>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</si>
  <si>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</si>
  <si>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</si>
  <si>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</si>
  <si>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</si>
  <si>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</si>
  <si>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</si>
  <si>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</si>
  <si>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</si>
  <si>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</si>
  <si>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</si>
  <si>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</si>
  <si>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</si>
  <si>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</si>
  <si>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</si>
  <si>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</si>
  <si>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</si>
  <si>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</si>
  <si>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</si>
  <si>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</si>
  <si>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</si>
  <si>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</si>
  <si>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</si>
  <si>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</si>
  <si>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</si>
  <si>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</si>
  <si>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</si>
  <si>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</si>
  <si>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</si>
  <si>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</si>
  <si>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</si>
  <si>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</si>
  <si>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</si>
  <si>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</si>
  <si>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</si>
  <si>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</si>
  <si>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</si>
  <si>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</si>
  <si>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</si>
  <si>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</si>
  <si>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</si>
  <si>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</si>
  <si>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</si>
  <si>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</si>
  <si>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</si>
  <si>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</si>
  <si>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</si>
  <si>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</si>
  <si>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</si>
  <si>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</si>
  <si>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</si>
  <si>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</si>
  <si>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</si>
  <si>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</si>
  <si>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</si>
  <si>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</si>
  <si>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</si>
  <si>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</si>
  <si>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</si>
  <si>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</si>
  <si>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</si>
  <si>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</si>
  <si>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</si>
  <si>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</si>
  <si>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</si>
  <si>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</si>
  <si>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</si>
  <si>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</si>
  <si>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</si>
  <si>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</si>
  <si>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</si>
  <si>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</si>
  <si>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</si>
  <si>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</si>
  <si>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</si>
  <si>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</si>
  <si>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</si>
  <si>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</si>
  <si>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</si>
  <si>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</si>
  <si>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</si>
  <si>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</si>
  <si>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</si>
  <si>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</si>
  <si>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</si>
  <si>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</si>
  <si>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</si>
  <si>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</si>
  <si>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</si>
  <si>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</si>
  <si>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</si>
  <si>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</si>
  <si>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</si>
  <si>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</si>
  <si>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</si>
  <si>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</si>
  <si>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</si>
  <si>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</si>
  <si>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</si>
  <si>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</si>
  <si>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</si>
  <si>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</si>
  <si>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</si>
  <si>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</si>
  <si>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</si>
  <si>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</si>
  <si>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</si>
  <si>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</si>
  <si>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</si>
  <si>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</si>
  <si>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</si>
  <si>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</si>
  <si>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</si>
  <si>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</si>
  <si>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</si>
  <si>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</si>
  <si>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</si>
  <si>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</si>
  <si>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</si>
  <si>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</si>
  <si>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</si>
  <si>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</si>
  <si>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</si>
  <si>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</si>
  <si>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</si>
  <si>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</si>
  <si>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</si>
  <si>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</si>
  <si>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</si>
  <si>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</si>
  <si>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</si>
  <si>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</si>
  <si>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</si>
  <si>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</si>
  <si>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</si>
  <si>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</si>
  <si>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</si>
  <si>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</si>
  <si>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</si>
  <si>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</si>
  <si>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</si>
  <si>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</si>
  <si>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</si>
  <si>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</si>
  <si>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</si>
  <si>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</si>
  <si>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</si>
  <si>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</si>
  <si>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</si>
  <si>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</si>
  <si>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</si>
  <si>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</si>
  <si>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</si>
  <si>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</si>
  <si>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</si>
  <si>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</si>
  <si>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</si>
  <si>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</si>
  <si>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</si>
  <si>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</si>
  <si>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</si>
  <si>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</si>
  <si>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</si>
  <si>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</si>
  <si>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</si>
  <si>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</si>
  <si>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</si>
  <si>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</si>
  <si>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</si>
  <si>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</si>
  <si>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</si>
  <si>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</si>
  <si>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</si>
  <si>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</si>
  <si>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</si>
  <si>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</si>
  <si>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</si>
  <si>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</si>
  <si>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</si>
  <si>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</si>
  <si>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</si>
  <si>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</si>
  <si>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</si>
  <si>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</si>
  <si>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</si>
  <si>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</si>
  <si>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</si>
  <si>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</si>
  <si>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</si>
  <si>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</si>
  <si>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</si>
  <si>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</si>
  <si>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</si>
  <si>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</si>
  <si>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</si>
  <si>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</si>
  <si>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</si>
  <si>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</si>
  <si>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</si>
  <si>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</si>
  <si>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</si>
  <si>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</si>
  <si>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</si>
  <si>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</si>
  <si>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</si>
  <si>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week 5 (วันที่ 2568)</t>
  </si>
  <si>
    <t>ทุเรียนชีสพาย</t>
  </si>
  <si>
    <t>คุกกี้ชีสทาร์ตบลูเบอร์รี่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</si>
  <si>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</si>
  <si>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</si>
  <si>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</si>
  <si>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</si>
  <si>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</si>
  <si>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</si>
  <si>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</si>
  <si>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week 2 (วันที่ 7 - 13 กันยายน 2568)</t>
  </si>
  <si>
    <t>week 3 (วันที่ 14 - 20 กันยายน 2568)</t>
  </si>
  <si>
    <t>week 4 (วันที่ 21 - 27 กันยายน 2568)</t>
  </si>
  <si>
    <t>week 1 (วันที่ 31 สิงหาคม - 6 กันยายน 2568)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</si>
  <si>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</si>
  <si>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</si>
  <si>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</si>
  <si>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</si>
  <si>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</si>
  <si>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</si>
  <si>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</si>
  <si>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</si>
  <si>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</si>
  <si>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</si>
  <si>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วรรณวนัชทาร์ตไข่ชาไทย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</si>
</sst>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</fonts>
  <fills count="44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66FF"/>
        <bgColor rgb="FFFFFFFF"/>
      </patternFill>
    </fill>
    <fill>
      <patternFill patternType="solid">
        <fgColor rgb="FFFF66FF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2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9" fillId="18" borderId="21" xfId="0" applyFont="1" applyFill="1" applyBorder="1" applyAlignment="1">
      <alignment horizontal="center"/>
    </xf>
    <xf numFmtId="0" fontId="23" fillId="0" borderId="18" xfId="0" applyFont="1" applyBorder="1"/>
    <xf numFmtId="0" fontId="29" fillId="38" borderId="16" xfId="0" applyFont="1" applyFill="1" applyBorder="1"/>
    <xf numFmtId="0" fontId="29" fillId="37" borderId="7" xfId="0" applyFont="1" applyFill="1" applyBorder="1" applyAlignment="1">
      <alignment horizontal="center"/>
    </xf>
    <xf numFmtId="0" fontId="29" fillId="38" borderId="6" xfId="0" applyFont="1" applyFill="1" applyBorder="1"/>
    <xf numFmtId="0" fontId="29" fillId="37" borderId="16" xfId="0" applyFont="1" applyFill="1" applyBorder="1" applyAlignment="1">
      <alignment horizontal="center"/>
    </xf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0" fontId="29" fillId="0" borderId="21" xfId="0" applyFont="1" applyBorder="1"/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9" fillId="40" borderId="7" xfId="0" applyFont="1" applyFill="1" applyBorder="1" applyAlignment="1">
      <alignment horizontal="center"/>
    </xf>
    <xf numFmtId="0" fontId="29" fillId="41" borderId="6" xfId="0" applyFont="1" applyFill="1" applyBorder="1"/>
    <xf numFmtId="3" fontId="27" fillId="23" borderId="16" xfId="0" applyNumberFormat="1" applyFont="1" applyFill="1" applyBorder="1" applyAlignment="1">
      <alignment horizontal="center"/>
    </xf>
    <xf numFmtId="0" fontId="29" fillId="42" borderId="7" xfId="0" applyFont="1" applyFill="1" applyBorder="1" applyAlignment="1">
      <alignment horizontal="center"/>
    </xf>
    <xf numFmtId="0" fontId="19" fillId="43" borderId="6" xfId="0" applyFont="1" applyFill="1" applyBorder="1"/>
    <xf numFmtId="0" fontId="19" fillId="43" borderId="16" xfId="0" applyFont="1" applyFill="1" applyBorder="1" applyAlignment="1">
      <alignment horizontal="center"/>
    </xf>
    <xf numFmtId="0" fontId="19" fillId="43" borderId="16" xfId="0" applyFont="1" applyFill="1" applyBorder="1"/>
    <xf numFmtId="3" fontId="30" fillId="23" borderId="8" xfId="0" applyNumberFormat="1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0" fillId="0" borderId="3" xfId="0" applyFont="1" applyBorder="1"/>
    <xf numFmtId="0" fontId="20" fillId="3" borderId="2" xfId="0" applyFont="1" applyFill="1" applyBorder="1" applyAlignment="1">
      <alignment horizontal="center"/>
    </xf>
    <xf numFmtId="0" fontId="30" fillId="0" borderId="2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9" fillId="13" borderId="0" xfId="0" applyFont="1" applyFill="1" applyBorder="1" applyAlignment="1">
      <alignment horizontal="center"/>
    </xf>
    <xf numFmtId="0" fontId="19" fillId="43" borderId="23" xfId="0" applyFont="1" applyFill="1" applyBorder="1"/>
    <xf numFmtId="0" fontId="23" fillId="0" borderId="30" xfId="0" applyFont="1" applyBorder="1"/>
    <xf numFmtId="0" fontId="20" fillId="0" borderId="30" xfId="0" applyFont="1" applyBorder="1" applyAlignment="1">
      <alignment horizontal="center"/>
    </xf>
    <xf numFmtId="0" fontId="19" fillId="0" borderId="31" xfId="0" applyFon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19" fillId="18" borderId="32" xfId="0" applyFont="1" applyFill="1" applyBorder="1" applyAlignment="1">
      <alignment horizontal="center"/>
    </xf>
    <xf numFmtId="0" fontId="19" fillId="13" borderId="33" xfId="0" applyFont="1" applyFill="1" applyBorder="1" applyAlignment="1">
      <alignment horizontal="center"/>
    </xf>
    <xf numFmtId="0" fontId="19" fillId="34" borderId="34" xfId="0" applyFont="1" applyFill="1" applyBorder="1" applyAlignment="1">
      <alignment horizontal="center"/>
    </xf>
    <xf numFmtId="0" fontId="19" fillId="0" borderId="30" xfId="0" applyFont="1" applyBorder="1" applyAlignment="1">
      <alignment horizontal="center"/>
    </xf>
    <xf numFmtId="0" fontId="19" fillId="42" borderId="3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FF00FF"/>
      <color rgb="FFE3A941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501" t="s">
        <v>0</v>
      </c>
      <c r="B1" s="504" t="s">
        <v>1</v>
      </c>
      <c r="C1" s="504" t="s">
        <v>2</v>
      </c>
      <c r="D1" s="504" t="s">
        <v>3</v>
      </c>
      <c r="E1" s="504" t="s">
        <v>4</v>
      </c>
      <c r="F1" s="505" t="s">
        <v>5</v>
      </c>
      <c r="G1" s="506" t="s">
        <v>6</v>
      </c>
      <c r="H1" s="155" t="s">
        <v>7</v>
      </c>
      <c r="I1" s="507" t="s">
        <v>8</v>
      </c>
      <c r="J1" s="508"/>
      <c r="K1" s="509"/>
      <c r="L1" s="510"/>
      <c r="M1" s="508"/>
      <c r="N1" s="511" t="s">
        <v>417</v>
      </c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AA1" s="510"/>
      <c r="AB1" s="510"/>
      <c r="AC1" s="510"/>
      <c r="AD1" s="510"/>
      <c r="AE1" s="510"/>
      <c r="AF1" s="510"/>
      <c r="AG1" s="510"/>
      <c r="AH1" s="508"/>
      <c r="AI1" s="511" t="s">
        <v>418</v>
      </c>
      <c r="AJ1" s="510"/>
      <c r="AK1" s="510"/>
      <c r="AL1" s="510"/>
      <c r="AM1" s="510"/>
      <c r="AN1" s="510"/>
      <c r="AO1" s="510"/>
      <c r="AP1" s="510"/>
      <c r="AQ1" s="510"/>
      <c r="AR1" s="510"/>
      <c r="AS1" s="510"/>
      <c r="AT1" s="510"/>
      <c r="AU1" s="510"/>
      <c r="AV1" s="510"/>
      <c r="AW1" s="510"/>
      <c r="AX1" s="510"/>
      <c r="AY1" s="510"/>
      <c r="AZ1" s="510"/>
      <c r="BA1" s="510"/>
      <c r="BB1" s="510"/>
      <c r="BC1" s="508"/>
      <c r="BD1" s="511" t="s">
        <v>419</v>
      </c>
      <c r="BE1" s="510"/>
      <c r="BF1" s="510"/>
      <c r="BG1" s="510"/>
      <c r="BH1" s="510"/>
      <c r="BI1" s="510"/>
      <c r="BJ1" s="510"/>
      <c r="BK1" s="510"/>
      <c r="BL1" s="510"/>
      <c r="BM1" s="510"/>
      <c r="BN1" s="510"/>
      <c r="BO1" s="510"/>
      <c r="BP1" s="510"/>
      <c r="BQ1" s="510"/>
      <c r="BR1" s="510"/>
      <c r="BS1" s="510"/>
      <c r="BT1" s="510"/>
      <c r="BU1" s="510"/>
      <c r="BV1" s="510"/>
      <c r="BW1" s="510"/>
      <c r="BX1" s="508"/>
      <c r="BY1" s="511" t="s">
        <v>420</v>
      </c>
      <c r="BZ1" s="510"/>
      <c r="CA1" s="510"/>
      <c r="CB1" s="510"/>
      <c r="CC1" s="510"/>
      <c r="CD1" s="510"/>
      <c r="CE1" s="510"/>
      <c r="CF1" s="510"/>
      <c r="CG1" s="510"/>
      <c r="CH1" s="510"/>
      <c r="CI1" s="510"/>
      <c r="CJ1" s="510"/>
      <c r="CK1" s="510"/>
      <c r="CL1" s="510"/>
      <c r="CM1" s="510"/>
      <c r="CN1" s="510"/>
      <c r="CO1" s="510"/>
      <c r="CP1" s="510"/>
      <c r="CQ1" s="510"/>
      <c r="CR1" s="510"/>
      <c r="CS1" s="508"/>
      <c r="CT1" s="511" t="s">
        <v>421</v>
      </c>
      <c r="CU1" s="510"/>
      <c r="CV1" s="510"/>
      <c r="CW1" s="510"/>
      <c r="CX1" s="510"/>
      <c r="CY1" s="510"/>
      <c r="CZ1" s="510"/>
      <c r="DA1" s="510"/>
      <c r="DB1" s="510"/>
      <c r="DC1" s="510"/>
      <c r="DD1" s="510"/>
      <c r="DE1" s="510"/>
      <c r="DF1" s="510"/>
      <c r="DG1" s="510"/>
      <c r="DH1" s="510"/>
      <c r="DI1" s="510"/>
      <c r="DJ1" s="510"/>
      <c r="DK1" s="510"/>
      <c r="DL1" s="510"/>
      <c r="DM1" s="510"/>
      <c r="DN1" s="508"/>
    </row>
    <row r="2" spans="1:118" ht="26.25" hidden="1">
      <c r="A2" s="502"/>
      <c r="B2" s="502"/>
      <c r="C2" s="502"/>
      <c r="D2" s="502"/>
      <c r="E2" s="502"/>
      <c r="F2" s="502"/>
      <c r="G2" s="502"/>
      <c r="H2" s="239"/>
      <c r="I2" s="512" t="s">
        <v>11</v>
      </c>
      <c r="J2" s="512" t="s">
        <v>12</v>
      </c>
      <c r="K2" s="509" t="s">
        <v>13</v>
      </c>
      <c r="L2" s="510"/>
      <c r="M2" s="508"/>
      <c r="N2" s="515" t="s">
        <v>14</v>
      </c>
      <c r="O2" s="510"/>
      <c r="P2" s="508"/>
      <c r="Q2" s="515" t="s">
        <v>15</v>
      </c>
      <c r="R2" s="510"/>
      <c r="S2" s="508"/>
      <c r="T2" s="515" t="s">
        <v>16</v>
      </c>
      <c r="U2" s="510"/>
      <c r="V2" s="508"/>
      <c r="W2" s="515" t="s">
        <v>17</v>
      </c>
      <c r="X2" s="510"/>
      <c r="Y2" s="508"/>
      <c r="Z2" s="515" t="s">
        <v>18</v>
      </c>
      <c r="AA2" s="510"/>
      <c r="AB2" s="508"/>
      <c r="AC2" s="515" t="s">
        <v>19</v>
      </c>
      <c r="AD2" s="510"/>
      <c r="AE2" s="508"/>
      <c r="AF2" s="515" t="s">
        <v>20</v>
      </c>
      <c r="AG2" s="510"/>
      <c r="AH2" s="508"/>
      <c r="AI2" s="515" t="s">
        <v>14</v>
      </c>
      <c r="AJ2" s="510"/>
      <c r="AK2" s="508"/>
      <c r="AL2" s="515" t="s">
        <v>15</v>
      </c>
      <c r="AM2" s="510"/>
      <c r="AN2" s="508"/>
      <c r="AO2" s="515" t="s">
        <v>16</v>
      </c>
      <c r="AP2" s="510"/>
      <c r="AQ2" s="508"/>
      <c r="AR2" s="515" t="s">
        <v>17</v>
      </c>
      <c r="AS2" s="510"/>
      <c r="AT2" s="508"/>
      <c r="AU2" s="515" t="s">
        <v>18</v>
      </c>
      <c r="AV2" s="510"/>
      <c r="AW2" s="508"/>
      <c r="AX2" s="515" t="s">
        <v>19</v>
      </c>
      <c r="AY2" s="510"/>
      <c r="AZ2" s="508"/>
      <c r="BA2" s="515" t="s">
        <v>20</v>
      </c>
      <c r="BB2" s="510"/>
      <c r="BC2" s="508"/>
      <c r="BD2" s="515" t="s">
        <v>14</v>
      </c>
      <c r="BE2" s="510"/>
      <c r="BF2" s="508"/>
      <c r="BG2" s="515" t="s">
        <v>15</v>
      </c>
      <c r="BH2" s="510"/>
      <c r="BI2" s="508"/>
      <c r="BJ2" s="515" t="s">
        <v>16</v>
      </c>
      <c r="BK2" s="510"/>
      <c r="BL2" s="508"/>
      <c r="BM2" s="515" t="s">
        <v>17</v>
      </c>
      <c r="BN2" s="510"/>
      <c r="BO2" s="508"/>
      <c r="BP2" s="515" t="s">
        <v>18</v>
      </c>
      <c r="BQ2" s="510"/>
      <c r="BR2" s="508"/>
      <c r="BS2" s="515" t="s">
        <v>19</v>
      </c>
      <c r="BT2" s="510"/>
      <c r="BU2" s="508"/>
      <c r="BV2" s="515" t="s">
        <v>20</v>
      </c>
      <c r="BW2" s="510"/>
      <c r="BX2" s="508"/>
      <c r="BY2" s="515" t="s">
        <v>14</v>
      </c>
      <c r="BZ2" s="510"/>
      <c r="CA2" s="508"/>
      <c r="CB2" s="515" t="s">
        <v>15</v>
      </c>
      <c r="CC2" s="510"/>
      <c r="CD2" s="508"/>
      <c r="CE2" s="515" t="s">
        <v>16</v>
      </c>
      <c r="CF2" s="510"/>
      <c r="CG2" s="508"/>
      <c r="CH2" s="515" t="s">
        <v>17</v>
      </c>
      <c r="CI2" s="510"/>
      <c r="CJ2" s="508"/>
      <c r="CK2" s="515" t="s">
        <v>18</v>
      </c>
      <c r="CL2" s="510"/>
      <c r="CM2" s="508"/>
      <c r="CN2" s="515" t="s">
        <v>19</v>
      </c>
      <c r="CO2" s="510"/>
      <c r="CP2" s="508"/>
      <c r="CQ2" s="515" t="s">
        <v>20</v>
      </c>
      <c r="CR2" s="510"/>
      <c r="CS2" s="508"/>
      <c r="CT2" s="515" t="s">
        <v>14</v>
      </c>
      <c r="CU2" s="510"/>
      <c r="CV2" s="508"/>
      <c r="CW2" s="515" t="s">
        <v>15</v>
      </c>
      <c r="CX2" s="510"/>
      <c r="CY2" s="508"/>
      <c r="CZ2" s="515" t="s">
        <v>16</v>
      </c>
      <c r="DA2" s="510"/>
      <c r="DB2" s="508"/>
      <c r="DC2" s="515" t="s">
        <v>17</v>
      </c>
      <c r="DD2" s="510"/>
      <c r="DE2" s="508"/>
      <c r="DF2" s="515" t="s">
        <v>18</v>
      </c>
      <c r="DG2" s="510"/>
      <c r="DH2" s="508"/>
      <c r="DI2" s="515" t="s">
        <v>19</v>
      </c>
      <c r="DJ2" s="510"/>
      <c r="DK2" s="508"/>
      <c r="DL2" s="515" t="s">
        <v>20</v>
      </c>
      <c r="DM2" s="510"/>
      <c r="DN2" s="508"/>
    </row>
    <row r="3" spans="1:118" ht="26.25" hidden="1">
      <c r="A3" s="502"/>
      <c r="B3" s="502"/>
      <c r="C3" s="502"/>
      <c r="D3" s="502"/>
      <c r="E3" s="502"/>
      <c r="F3" s="502"/>
      <c r="G3" s="502"/>
      <c r="H3" s="239"/>
      <c r="I3" s="513"/>
      <c r="J3" s="513"/>
      <c r="K3" s="509" t="s">
        <v>21</v>
      </c>
      <c r="L3" s="510"/>
      <c r="M3" s="508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15">
        <v>30</v>
      </c>
      <c r="DG3" s="510"/>
      <c r="DH3" s="508"/>
      <c r="DI3" s="515">
        <v>31</v>
      </c>
      <c r="DJ3" s="510"/>
      <c r="DK3" s="508"/>
      <c r="DL3" s="515">
        <v>1</v>
      </c>
      <c r="DM3" s="510"/>
      <c r="DN3" s="508"/>
    </row>
    <row r="4" spans="1:118" ht="60.75" hidden="1" customHeight="1">
      <c r="A4" s="503"/>
      <c r="B4" s="503"/>
      <c r="C4" s="503"/>
      <c r="D4" s="503"/>
      <c r="E4" s="503"/>
      <c r="F4" s="503"/>
      <c r="G4" s="503"/>
      <c r="H4" s="240"/>
      <c r="I4" s="514"/>
      <c r="J4" s="514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399"/>
  <sheetViews>
    <sheetView topLeftCell="B169" zoomScale="90" zoomScaleNormal="90" workbookViewId="0">
      <selection activeCell="B362" sqref="A362:XFD36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1" t="s">
        <v>0</v>
      </c>
      <c r="B1" s="504" t="s">
        <v>1</v>
      </c>
      <c r="C1" s="504" t="s">
        <v>2</v>
      </c>
      <c r="D1" s="504" t="s">
        <v>3</v>
      </c>
      <c r="E1" s="504" t="s">
        <v>4</v>
      </c>
      <c r="F1" s="505" t="s">
        <v>5</v>
      </c>
      <c r="G1" s="506" t="s">
        <v>6</v>
      </c>
      <c r="H1" s="155" t="s">
        <v>7</v>
      </c>
      <c r="I1" s="507" t="s">
        <v>8</v>
      </c>
      <c r="J1" s="508"/>
      <c r="K1" s="509"/>
      <c r="L1" s="522"/>
      <c r="M1" s="523"/>
      <c r="N1" s="524" t="s">
        <v>467</v>
      </c>
      <c r="O1" s="522"/>
      <c r="P1" s="522"/>
      <c r="Q1" s="522"/>
      <c r="R1" s="522"/>
      <c r="S1" s="522"/>
      <c r="T1" s="522"/>
      <c r="U1" s="522"/>
      <c r="V1" s="522"/>
      <c r="W1" s="522"/>
      <c r="X1" s="522"/>
      <c r="Y1" s="522"/>
      <c r="Z1" s="522"/>
      <c r="AA1" s="522"/>
      <c r="AB1" s="522"/>
      <c r="AC1" s="522"/>
      <c r="AD1" s="522"/>
      <c r="AE1" s="522"/>
      <c r="AF1" s="522"/>
      <c r="AG1" s="522"/>
      <c r="AH1" s="522"/>
      <c r="AI1" s="522"/>
      <c r="AJ1" s="522"/>
      <c r="AK1" s="522"/>
      <c r="AL1" s="522"/>
      <c r="AM1" s="522"/>
      <c r="AN1" s="522"/>
      <c r="AO1" s="522"/>
      <c r="AP1" s="522"/>
      <c r="AQ1" s="522"/>
      <c r="AR1" s="522"/>
      <c r="AS1" s="522"/>
      <c r="AT1" s="522"/>
      <c r="AU1" s="522"/>
      <c r="AV1" s="522"/>
      <c r="AW1" s="522"/>
      <c r="AX1" s="522"/>
      <c r="AY1" s="522"/>
      <c r="AZ1" s="522"/>
      <c r="BA1" s="522"/>
      <c r="BB1" s="522"/>
      <c r="BC1" s="522"/>
      <c r="BD1" s="522"/>
      <c r="BE1" s="522"/>
      <c r="BF1" s="522"/>
      <c r="BG1" s="522"/>
      <c r="BH1" s="522"/>
      <c r="BI1" s="522"/>
      <c r="BJ1" s="522"/>
      <c r="BK1" s="522"/>
      <c r="BL1" s="522"/>
      <c r="BM1" s="522"/>
      <c r="BN1" s="522"/>
      <c r="BO1" s="522"/>
      <c r="BP1" s="522"/>
      <c r="BQ1" s="522"/>
      <c r="BR1" s="522"/>
      <c r="BS1" s="522"/>
      <c r="BT1" s="522"/>
      <c r="BU1" s="522"/>
      <c r="BV1" s="522"/>
      <c r="BW1" s="522"/>
      <c r="BX1" s="522"/>
      <c r="BY1" s="522"/>
      <c r="BZ1" s="522"/>
      <c r="CA1" s="522"/>
      <c r="CB1" s="522"/>
      <c r="CC1" s="522"/>
      <c r="CD1" s="522"/>
      <c r="CE1" s="523"/>
    </row>
    <row r="2" spans="1:83" ht="26.25" hidden="1">
      <c r="A2" s="502"/>
      <c r="B2" s="502"/>
      <c r="C2" s="502"/>
      <c r="D2" s="502"/>
      <c r="E2" s="502"/>
      <c r="F2" s="502"/>
      <c r="G2" s="502"/>
      <c r="H2" s="239"/>
      <c r="I2" s="525" t="s">
        <v>11</v>
      </c>
      <c r="J2" s="525" t="s">
        <v>12</v>
      </c>
      <c r="K2" s="509" t="s">
        <v>13</v>
      </c>
      <c r="L2" s="522"/>
      <c r="M2" s="523"/>
      <c r="N2" s="515" t="s">
        <v>14</v>
      </c>
      <c r="O2" s="522"/>
      <c r="P2" s="522"/>
      <c r="Q2" s="523"/>
      <c r="R2" s="516" t="s">
        <v>368</v>
      </c>
      <c r="S2" s="517"/>
      <c r="T2" s="517"/>
      <c r="U2" s="517"/>
      <c r="V2" s="517"/>
      <c r="W2" s="518"/>
      <c r="X2" s="515" t="s">
        <v>15</v>
      </c>
      <c r="Y2" s="522"/>
      <c r="Z2" s="522"/>
      <c r="AA2" s="523"/>
      <c r="AB2" s="516" t="s">
        <v>368</v>
      </c>
      <c r="AC2" s="517"/>
      <c r="AD2" s="517"/>
      <c r="AE2" s="517"/>
      <c r="AF2" s="517"/>
      <c r="AG2" s="518"/>
      <c r="AH2" s="515" t="s">
        <v>16</v>
      </c>
      <c r="AI2" s="522"/>
      <c r="AJ2" s="522"/>
      <c r="AK2" s="523"/>
      <c r="AL2" s="516" t="s">
        <v>368</v>
      </c>
      <c r="AM2" s="517"/>
      <c r="AN2" s="517"/>
      <c r="AO2" s="517"/>
      <c r="AP2" s="517"/>
      <c r="AQ2" s="518"/>
      <c r="AR2" s="515" t="s">
        <v>17</v>
      </c>
      <c r="AS2" s="522"/>
      <c r="AT2" s="522"/>
      <c r="AU2" s="523"/>
      <c r="AV2" s="516" t="s">
        <v>368</v>
      </c>
      <c r="AW2" s="517"/>
      <c r="AX2" s="517"/>
      <c r="AY2" s="517"/>
      <c r="AZ2" s="517"/>
      <c r="BA2" s="518"/>
      <c r="BB2" s="515" t="s">
        <v>18</v>
      </c>
      <c r="BC2" s="522"/>
      <c r="BD2" s="522"/>
      <c r="BE2" s="523"/>
      <c r="BF2" s="516" t="s">
        <v>368</v>
      </c>
      <c r="BG2" s="517"/>
      <c r="BH2" s="517"/>
      <c r="BI2" s="517"/>
      <c r="BJ2" s="517"/>
      <c r="BK2" s="518"/>
      <c r="BL2" s="515" t="s">
        <v>19</v>
      </c>
      <c r="BM2" s="522"/>
      <c r="BN2" s="522"/>
      <c r="BO2" s="523"/>
      <c r="BP2" s="516" t="s">
        <v>368</v>
      </c>
      <c r="BQ2" s="517"/>
      <c r="BR2" s="517"/>
      <c r="BS2" s="517"/>
      <c r="BT2" s="517"/>
      <c r="BU2" s="518"/>
      <c r="BV2" s="515" t="s">
        <v>20</v>
      </c>
      <c r="BW2" s="522"/>
      <c r="BX2" s="522"/>
      <c r="BY2" s="523"/>
      <c r="BZ2" s="516" t="s">
        <v>368</v>
      </c>
      <c r="CA2" s="517"/>
      <c r="CB2" s="517"/>
      <c r="CC2" s="517"/>
      <c r="CD2" s="517"/>
      <c r="CE2" s="518"/>
    </row>
    <row r="3" spans="1:83" ht="26.25" hidden="1">
      <c r="A3" s="502"/>
      <c r="B3" s="502"/>
      <c r="C3" s="502"/>
      <c r="D3" s="502"/>
      <c r="E3" s="502"/>
      <c r="F3" s="502"/>
      <c r="G3" s="502"/>
      <c r="H3" s="239"/>
      <c r="I3" s="502"/>
      <c r="J3" s="502"/>
      <c r="K3" s="509" t="s">
        <v>21</v>
      </c>
      <c r="L3" s="522"/>
      <c r="M3" s="523"/>
      <c r="N3" s="515"/>
      <c r="O3" s="522"/>
      <c r="P3" s="522"/>
      <c r="Q3" s="523"/>
      <c r="R3" s="519"/>
      <c r="S3" s="520"/>
      <c r="T3" s="520"/>
      <c r="U3" s="520"/>
      <c r="V3" s="520"/>
      <c r="W3" s="521"/>
      <c r="X3" s="515"/>
      <c r="Y3" s="522"/>
      <c r="Z3" s="522"/>
      <c r="AA3" s="523"/>
      <c r="AB3" s="519"/>
      <c r="AC3" s="520"/>
      <c r="AD3" s="520"/>
      <c r="AE3" s="520"/>
      <c r="AF3" s="520"/>
      <c r="AG3" s="521"/>
      <c r="AH3" s="515"/>
      <c r="AI3" s="522"/>
      <c r="AJ3" s="522"/>
      <c r="AK3" s="523"/>
      <c r="AL3" s="519"/>
      <c r="AM3" s="520"/>
      <c r="AN3" s="520"/>
      <c r="AO3" s="520"/>
      <c r="AP3" s="520"/>
      <c r="AQ3" s="521"/>
      <c r="AR3" s="515"/>
      <c r="AS3" s="522"/>
      <c r="AT3" s="522"/>
      <c r="AU3" s="523"/>
      <c r="AV3" s="519"/>
      <c r="AW3" s="520"/>
      <c r="AX3" s="520"/>
      <c r="AY3" s="520"/>
      <c r="AZ3" s="520"/>
      <c r="BA3" s="521"/>
      <c r="BB3" s="515"/>
      <c r="BC3" s="522"/>
      <c r="BD3" s="522"/>
      <c r="BE3" s="523"/>
      <c r="BF3" s="519"/>
      <c r="BG3" s="520"/>
      <c r="BH3" s="520"/>
      <c r="BI3" s="520"/>
      <c r="BJ3" s="520"/>
      <c r="BK3" s="521"/>
      <c r="BL3" s="515"/>
      <c r="BM3" s="522"/>
      <c r="BN3" s="522"/>
      <c r="BO3" s="523"/>
      <c r="BP3" s="519"/>
      <c r="BQ3" s="520"/>
      <c r="BR3" s="520"/>
      <c r="BS3" s="520"/>
      <c r="BT3" s="520"/>
      <c r="BU3" s="521"/>
      <c r="BV3" s="515"/>
      <c r="BW3" s="522"/>
      <c r="BX3" s="522"/>
      <c r="BY3" s="523"/>
      <c r="BZ3" s="519"/>
      <c r="CA3" s="520"/>
      <c r="CB3" s="520"/>
      <c r="CC3" s="520"/>
      <c r="CD3" s="520"/>
      <c r="CE3" s="521"/>
    </row>
    <row r="4" spans="1:83" ht="56.25" hidden="1" customHeight="1">
      <c r="A4" s="503"/>
      <c r="B4" s="503"/>
      <c r="C4" s="503"/>
      <c r="D4" s="503"/>
      <c r="E4" s="503"/>
      <c r="F4" s="503"/>
      <c r="G4" s="503"/>
      <c r="H4" s="240"/>
      <c r="I4" s="503"/>
      <c r="J4" s="50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469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19</v>
      </c>
      <c r="M5" s="172">
        <v>0</v>
      </c>
      <c r="N5" s="173"/>
      <c r="O5" s="330">
        <v>9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1950</v>
      </c>
      <c r="M9" s="172">
        <v>0</v>
      </c>
      <c r="N9" s="173"/>
      <c r="O9" s="218">
        <v>1440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610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40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9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535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5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35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6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32</v>
      </c>
      <c r="M32" s="172">
        <v>0</v>
      </c>
      <c r="N32" s="173"/>
      <c r="O32" s="330">
        <v>17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84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385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9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164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5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131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6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84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16</v>
      </c>
      <c r="M96" s="172">
        <v>0</v>
      </c>
      <c r="N96" s="173"/>
      <c r="O96" s="330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330">
        <v>6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9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60</v>
      </c>
      <c r="M98" s="172">
        <v>0</v>
      </c>
      <c r="N98" s="173"/>
      <c r="O98" s="330">
        <v>35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53</v>
      </c>
      <c r="M99" s="172">
        <v>0</v>
      </c>
      <c r="N99" s="173"/>
      <c r="O99" s="330">
        <v>28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287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73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9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123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5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91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6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55</v>
      </c>
      <c r="M102" s="172">
        <v>0</v>
      </c>
      <c r="N102" s="173"/>
      <c r="O102" s="330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60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5737</v>
      </c>
      <c r="M104" s="172">
        <v>0</v>
      </c>
      <c r="N104" s="173"/>
      <c r="O104" s="317">
        <v>1121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969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60">
        <v>686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1029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728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1204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62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330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84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330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41</v>
      </c>
      <c r="M111" s="172">
        <v>0</v>
      </c>
      <c r="N111" s="173"/>
      <c r="O111" s="330">
        <v>21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640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45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9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575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5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6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84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330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84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7902</v>
      </c>
      <c r="M141" s="172">
        <v>0</v>
      </c>
      <c r="N141" s="173"/>
      <c r="O141" s="317">
        <v>1238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1231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60">
        <v>930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1399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1098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2006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62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6636</v>
      </c>
      <c r="M144" s="172">
        <v>0</v>
      </c>
      <c r="N144" s="173"/>
      <c r="O144" s="317">
        <v>1337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1213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60">
        <v>719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>
        <v>1070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769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1528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62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10500</v>
      </c>
      <c r="M145" s="172">
        <v>0</v>
      </c>
      <c r="N145" s="173"/>
      <c r="O145" s="317">
        <v>1560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75">
        <v>1500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60">
        <v>1860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18</v>
      </c>
      <c r="M155" s="172">
        <v>0</v>
      </c>
      <c r="N155" s="173"/>
      <c r="O155" s="330">
        <v>8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17</v>
      </c>
      <c r="M163" s="172">
        <v>0</v>
      </c>
      <c r="N163" s="173"/>
      <c r="O163" s="330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9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54</v>
      </c>
      <c r="M164" s="172">
        <v>0</v>
      </c>
      <c r="N164" s="173"/>
      <c r="O164" s="313">
        <v>29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5531</v>
      </c>
      <c r="M169" s="172">
        <v>0</v>
      </c>
      <c r="N169" s="173"/>
      <c r="O169" s="317">
        <v>1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1144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60">
        <v>757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>
        <v>1166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877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1586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62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51</v>
      </c>
      <c r="M170" s="172">
        <v>0</v>
      </c>
      <c r="N170" s="173"/>
      <c r="O170" s="317">
        <v>26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15075</v>
      </c>
      <c r="M171" s="172">
        <v>0</v>
      </c>
      <c r="N171" s="173"/>
      <c r="O171" s="317">
        <v>2295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75">
        <v>2295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60">
        <v>2565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2520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2700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2700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51</v>
      </c>
      <c r="M173" s="172">
        <v>0</v>
      </c>
      <c r="N173" s="173"/>
      <c r="O173" s="330">
        <v>26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25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1854</v>
      </c>
      <c r="M174" s="172">
        <v>0</v>
      </c>
      <c r="N174" s="173"/>
      <c r="O174" s="330">
        <v>1314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12">
        <v>136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59">
        <v>9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15">
        <v>209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85">
        <v>9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07">
        <v>177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462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370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370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313"/>
      <c r="P176" s="173"/>
      <c r="Q176" s="210"/>
      <c r="R176" s="173"/>
      <c r="S176" s="173"/>
      <c r="T176" s="173"/>
      <c r="U176" s="173"/>
      <c r="V176" s="158"/>
      <c r="W176" s="173"/>
      <c r="X176" s="173"/>
      <c r="Y176" s="312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314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315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7148</v>
      </c>
      <c r="M180" s="172">
        <v>0</v>
      </c>
      <c r="N180" s="173"/>
      <c r="O180" s="317">
        <v>1424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63">
        <v>1263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60">
        <v>819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81">
        <v>1113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10">
        <v>896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07">
        <v>1633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462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7480</v>
      </c>
      <c r="M185" s="172">
        <v>0</v>
      </c>
      <c r="N185" s="173"/>
      <c r="O185" s="317">
        <v>1140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475">
        <v>1200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460">
        <v>1620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309">
        <v>1320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1000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1200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313"/>
      <c r="P192" s="173"/>
      <c r="Q192" s="210"/>
      <c r="R192" s="173"/>
      <c r="S192" s="173"/>
      <c r="T192" s="173"/>
      <c r="U192" s="173"/>
      <c r="V192" s="158"/>
      <c r="W192" s="173"/>
      <c r="X192" s="173"/>
      <c r="Y192" s="312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314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315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474</v>
      </c>
      <c r="H204" s="168" t="s">
        <v>69</v>
      </c>
      <c r="I204" s="168"/>
      <c r="J204" s="158"/>
      <c r="K204" s="172">
        <v>0</v>
      </c>
      <c r="L204" s="177">
        <f t="shared" si="0"/>
        <v>10120</v>
      </c>
      <c r="M204" s="172">
        <v>0</v>
      </c>
      <c r="N204" s="173"/>
      <c r="O204" s="317">
        <v>1520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475">
        <v>1500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460">
        <v>1780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309">
        <v>1720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1800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1800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313"/>
      <c r="P206" s="173"/>
      <c r="Q206" s="210"/>
      <c r="R206" s="173"/>
      <c r="S206" s="173"/>
      <c r="T206" s="173"/>
      <c r="U206" s="173"/>
      <c r="V206" s="158"/>
      <c r="W206" s="173"/>
      <c r="X206" s="173"/>
      <c r="Y206" s="312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314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315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313"/>
      <c r="P221" s="173"/>
      <c r="Q221" s="210"/>
      <c r="R221" s="173"/>
      <c r="S221" s="173"/>
      <c r="T221" s="173"/>
      <c r="U221" s="173"/>
      <c r="V221" s="158"/>
      <c r="W221" s="173"/>
      <c r="X221" s="173"/>
      <c r="Y221" s="312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314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315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15384</v>
      </c>
      <c r="M222" s="172">
        <v>0</v>
      </c>
      <c r="N222" s="173"/>
      <c r="O222" s="317">
        <v>2988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475">
        <v>2052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460">
        <v>2772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309">
        <v>2772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2400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2400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16848</v>
      </c>
      <c r="M223" s="172">
        <v>0</v>
      </c>
      <c r="N223" s="173"/>
      <c r="O223" s="317">
        <v>3168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475">
        <v>2556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460">
        <v>2844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309">
        <v>2880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2700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2700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13448</v>
      </c>
      <c r="M224" s="172">
        <v>0</v>
      </c>
      <c r="N224" s="173"/>
      <c r="O224" s="317">
        <v>1792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75">
        <v>1920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60">
        <v>2368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2368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313"/>
      <c r="P296" s="173"/>
      <c r="Q296" s="210"/>
      <c r="R296" s="173"/>
      <c r="S296" s="173"/>
      <c r="T296" s="173"/>
      <c r="U296" s="173"/>
      <c r="V296" s="158"/>
      <c r="W296" s="173"/>
      <c r="X296" s="173"/>
      <c r="Y296" s="312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314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315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15500</v>
      </c>
      <c r="M300" s="172">
        <v>0</v>
      </c>
      <c r="N300" s="173"/>
      <c r="O300" s="317">
        <v>2400</v>
      </c>
      <c r="P300" s="221"/>
      <c r="Q300" s="222"/>
      <c r="R300" s="241"/>
      <c r="S300" s="223"/>
      <c r="T300" s="224"/>
      <c r="U300" s="173"/>
      <c r="V300" s="220"/>
      <c r="W300" s="173"/>
      <c r="X300" s="173"/>
      <c r="Y300" s="475">
        <v>2220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460">
        <v>2520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>
        <v>2760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>
        <v>2800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>
        <v>2800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317"/>
      <c r="P301" s="173"/>
      <c r="Q301" s="210"/>
      <c r="R301" s="219"/>
      <c r="S301" s="173"/>
      <c r="T301" s="173"/>
      <c r="U301" s="219"/>
      <c r="V301" s="220"/>
      <c r="W301" s="173"/>
      <c r="X301" s="219"/>
      <c r="Y301" s="475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460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30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66"/>
      <c r="P302" s="173"/>
      <c r="Q302" s="210"/>
      <c r="R302" s="219"/>
      <c r="S302" s="173"/>
      <c r="T302" s="173"/>
      <c r="U302" s="219"/>
      <c r="V302" s="220"/>
      <c r="W302" s="173"/>
      <c r="X302" s="219"/>
      <c r="Y302" s="312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314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481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11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313"/>
      <c r="P312" s="173"/>
      <c r="Q312" s="210"/>
      <c r="R312" s="173"/>
      <c r="S312" s="173"/>
      <c r="T312" s="173"/>
      <c r="U312" s="173"/>
      <c r="V312" s="158"/>
      <c r="W312" s="173"/>
      <c r="X312" s="173"/>
      <c r="Y312" s="312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314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315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30"/>
      <c r="P317" s="173"/>
      <c r="Q317" s="210"/>
      <c r="R317" s="173"/>
      <c r="S317" s="173"/>
      <c r="T317" s="173"/>
      <c r="U317" s="173"/>
      <c r="V317" s="158"/>
      <c r="W317" s="173"/>
      <c r="X317" s="173"/>
      <c r="Y317" s="476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459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489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317"/>
      <c r="P318" s="173"/>
      <c r="Q318" s="210"/>
      <c r="R318" s="173"/>
      <c r="S318" s="173"/>
      <c r="T318" s="173"/>
      <c r="U318" s="173"/>
      <c r="V318" s="220"/>
      <c r="W318" s="173"/>
      <c r="X318" s="173"/>
      <c r="Y318" s="475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460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309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366"/>
      <c r="P319" s="173"/>
      <c r="Q319" s="210"/>
      <c r="R319" s="219"/>
      <c r="S319" s="173"/>
      <c r="T319" s="173"/>
      <c r="U319" s="219"/>
      <c r="V319" s="220"/>
      <c r="W319" s="173"/>
      <c r="X319" s="219"/>
      <c r="Y319" s="312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314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481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6714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>
        <v>6714</v>
      </c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14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1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9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0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462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4152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>
        <v>4152</v>
      </c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62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11"/>
        <v>6088</v>
      </c>
      <c r="M322" s="172">
        <v>0</v>
      </c>
      <c r="N322" s="173"/>
      <c r="O322" s="316">
        <v>1275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12">
        <v>969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61">
        <v>760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15">
        <v>1079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86">
        <v>764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07">
        <v>1241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62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5506</v>
      </c>
      <c r="M323" s="172">
        <v>0</v>
      </c>
      <c r="N323" s="173"/>
      <c r="O323" s="317">
        <v>1183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12">
        <v>831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60">
        <v>685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15">
        <v>955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10">
        <v>715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07">
        <v>1137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462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7328</v>
      </c>
      <c r="M324" s="172">
        <v>0</v>
      </c>
      <c r="N324" s="173"/>
      <c r="O324" s="317">
        <v>1342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63">
        <v>1102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60">
        <v>867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1201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1007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1809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62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6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62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11"/>
        <v>0</v>
      </c>
      <c r="M326" s="260">
        <v>0</v>
      </c>
      <c r="N326" s="261"/>
      <c r="O326" s="337"/>
      <c r="P326" s="173"/>
      <c r="Q326" s="210"/>
      <c r="R326" s="173"/>
      <c r="S326" s="173"/>
      <c r="T326" s="173"/>
      <c r="U326" s="173"/>
      <c r="V326" s="158"/>
      <c r="W326" s="173"/>
      <c r="X326" s="173"/>
      <c r="Y326" s="338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456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48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330"/>
      <c r="P327" s="173"/>
      <c r="Q327" s="210"/>
      <c r="R327" s="173"/>
      <c r="S327" s="173"/>
      <c r="T327" s="173"/>
      <c r="U327" s="173"/>
      <c r="V327" s="158"/>
      <c r="W327" s="173"/>
      <c r="X327" s="173"/>
      <c r="Y327" s="476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9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89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317"/>
      <c r="P328" s="173"/>
      <c r="Q328" s="210"/>
      <c r="R328" s="219"/>
      <c r="S328" s="173"/>
      <c r="T328" s="173"/>
      <c r="U328" s="173"/>
      <c r="V328" s="220"/>
      <c r="W328" s="173"/>
      <c r="X328" s="173"/>
      <c r="Y328" s="476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459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489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5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460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309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173"/>
      <c r="S330" s="173"/>
      <c r="T330" s="173"/>
      <c r="U330" s="173"/>
      <c r="V330" s="220"/>
      <c r="W330" s="173"/>
      <c r="X330" s="173"/>
      <c r="Y330" s="475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460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219"/>
      <c r="S331" s="173"/>
      <c r="T331" s="173"/>
      <c r="U331" s="219"/>
      <c r="V331" s="220"/>
      <c r="W331" s="173"/>
      <c r="X331" s="219"/>
      <c r="Y331" s="475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460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309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66"/>
      <c r="P332" s="173"/>
      <c r="Q332" s="210"/>
      <c r="R332" s="219"/>
      <c r="S332" s="173"/>
      <c r="T332" s="173"/>
      <c r="U332" s="219"/>
      <c r="V332" s="220"/>
      <c r="W332" s="173"/>
      <c r="X332" s="219"/>
      <c r="Y332" s="312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314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48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17"/>
      <c r="P333" s="173"/>
      <c r="Q333" s="210"/>
      <c r="R333" s="219"/>
      <c r="S333" s="173"/>
      <c r="T333" s="173"/>
      <c r="U333" s="219"/>
      <c r="V333" s="220"/>
      <c r="W333" s="173"/>
      <c r="X333" s="219"/>
      <c r="Y333" s="476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459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309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11"/>
        <v>0</v>
      </c>
      <c r="M334" s="172">
        <v>0</v>
      </c>
      <c r="N334" s="173"/>
      <c r="O334" s="366"/>
      <c r="P334" s="173"/>
      <c r="Q334" s="210"/>
      <c r="R334" s="173"/>
      <c r="S334" s="173"/>
      <c r="T334" s="173"/>
      <c r="U334" s="173"/>
      <c r="V334" s="210"/>
      <c r="W334" s="173"/>
      <c r="X334" s="173"/>
      <c r="Y334" s="312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314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315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61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8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0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462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6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81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10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0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462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290">
        <v>20057187</v>
      </c>
      <c r="G337" s="289" t="s">
        <v>363</v>
      </c>
      <c r="H337" s="168" t="s">
        <v>69</v>
      </c>
      <c r="I337" s="168"/>
      <c r="J337" s="158"/>
      <c r="K337" s="260">
        <v>0</v>
      </c>
      <c r="L337" s="177">
        <f t="shared" si="11"/>
        <v>0</v>
      </c>
      <c r="M337" s="260">
        <v>0</v>
      </c>
      <c r="N337" s="261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475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460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09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317"/>
      <c r="P338" s="173"/>
      <c r="Q338" s="210"/>
      <c r="R338" s="173"/>
      <c r="S338" s="173"/>
      <c r="T338" s="173"/>
      <c r="U338" s="173"/>
      <c r="V338" s="220"/>
      <c r="W338" s="173"/>
      <c r="X338" s="173"/>
      <c r="Y338" s="475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460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309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313"/>
      <c r="P339" s="173"/>
      <c r="Q339" s="210"/>
      <c r="R339" s="173"/>
      <c r="S339" s="173"/>
      <c r="T339" s="173"/>
      <c r="U339" s="173"/>
      <c r="V339" s="158"/>
      <c r="W339" s="173"/>
      <c r="X339" s="173"/>
      <c r="Y339" s="312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314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315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366"/>
      <c r="P340" s="173"/>
      <c r="Q340" s="210"/>
      <c r="R340" s="219"/>
      <c r="S340" s="173"/>
      <c r="T340" s="173"/>
      <c r="U340" s="219"/>
      <c r="V340" s="220"/>
      <c r="W340" s="173"/>
      <c r="X340" s="219"/>
      <c r="Y340" s="312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314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481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17"/>
      <c r="P341" s="173"/>
      <c r="Q341" s="210"/>
      <c r="R341" s="219"/>
      <c r="S341" s="173"/>
      <c r="T341" s="173"/>
      <c r="U341" s="219"/>
      <c r="V341" s="220"/>
      <c r="W341" s="173"/>
      <c r="X341" s="219"/>
      <c r="Y341" s="475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460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309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173"/>
      <c r="S342" s="173"/>
      <c r="T342" s="173"/>
      <c r="U342" s="173"/>
      <c r="V342" s="220"/>
      <c r="W342" s="173"/>
      <c r="X342" s="173"/>
      <c r="Y342" s="475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460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309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8380</v>
      </c>
      <c r="M343" s="172">
        <v>0</v>
      </c>
      <c r="N343" s="173"/>
      <c r="O343" s="317">
        <v>1260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475">
        <v>1260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60">
        <v>1560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>
        <v>1500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1400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1400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14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14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14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14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1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11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469"/>
      <c r="J355" s="470"/>
      <c r="K355" s="243"/>
      <c r="L355" s="356">
        <f t="shared" si="11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285"/>
      <c r="J356" s="299"/>
      <c r="K356" s="300">
        <v>0</v>
      </c>
      <c r="L356" s="351">
        <f>SUM(O356,Y356,AI356,AS356,BC356,BM356,BW356)</f>
        <v>0</v>
      </c>
      <c r="M356" s="300">
        <v>0</v>
      </c>
      <c r="N356" s="301"/>
      <c r="O356" s="466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15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16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404">
        <v>1113219</v>
      </c>
      <c r="G357" s="405" t="s">
        <v>413</v>
      </c>
      <c r="H357" s="178" t="s">
        <v>42</v>
      </c>
      <c r="I357" s="168"/>
      <c r="J357" s="158"/>
      <c r="K357" s="260">
        <v>0</v>
      </c>
      <c r="L357" s="159">
        <f t="shared" ref="L357:L368" si="17">SUM(O357,Y357,AI357,AS357,BC357,BM357,BW357)</f>
        <v>3937</v>
      </c>
      <c r="M357" s="260">
        <v>0</v>
      </c>
      <c r="N357" s="261"/>
      <c r="O357" s="337">
        <v>712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v>643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56">
        <v>480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82">
        <v>974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87">
        <v>520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90">
        <v>608</v>
      </c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462"/>
      <c r="BX357" s="173">
        <v>0</v>
      </c>
      <c r="BY357" s="210">
        <f t="shared" si="15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6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17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14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1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29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0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62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17"/>
        <v>3005</v>
      </c>
      <c r="M359" s="172">
        <v>0</v>
      </c>
      <c r="N359" s="173"/>
      <c r="O359" s="313">
        <v>555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12">
        <v>492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>
        <v>304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>
        <v>823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>
        <v>372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>
        <v>459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62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17"/>
        <v>3216</v>
      </c>
      <c r="M360" s="172"/>
      <c r="N360" s="173"/>
      <c r="O360" s="313">
        <v>553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517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339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973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377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457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62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404">
        <v>1113222</v>
      </c>
      <c r="G361" s="405" t="s">
        <v>424</v>
      </c>
      <c r="H361" s="178" t="s">
        <v>42</v>
      </c>
      <c r="I361" s="168"/>
      <c r="J361" s="158"/>
      <c r="K361" s="172"/>
      <c r="L361" s="159">
        <f t="shared" si="17"/>
        <v>3361</v>
      </c>
      <c r="M361" s="172"/>
      <c r="N361" s="173"/>
      <c r="O361" s="366">
        <v>672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463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414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848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461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503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62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17"/>
        <v>504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>
        <v>60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>
        <v>432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>
        <v>12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62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6">
        <v>1113224</v>
      </c>
      <c r="G363" s="403" t="s">
        <v>426</v>
      </c>
      <c r="H363" s="353" t="s">
        <v>42</v>
      </c>
      <c r="I363" s="285"/>
      <c r="J363" s="299"/>
      <c r="K363" s="300"/>
      <c r="L363" s="159">
        <f t="shared" si="17"/>
        <v>2296</v>
      </c>
      <c r="M363" s="172"/>
      <c r="N363" s="173"/>
      <c r="O363" s="366">
        <v>446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318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>
        <v>239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712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>
        <v>282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299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62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17"/>
        <v>6794</v>
      </c>
      <c r="M364" s="172"/>
      <c r="N364" s="173"/>
      <c r="O364" s="366">
        <v>1200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63">
        <v>1062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57">
        <v>762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1594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866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1310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62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17"/>
        <v>3705</v>
      </c>
      <c r="M365" s="172"/>
      <c r="N365" s="173"/>
      <c r="O365" s="366">
        <v>795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12">
        <v>492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14">
        <v>473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831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546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568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62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17"/>
        <v>3643</v>
      </c>
      <c r="M366" s="477"/>
      <c r="N366" s="173"/>
      <c r="O366" s="366">
        <v>796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493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454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782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551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567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62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159">
        <f t="shared" si="17"/>
        <v>3665</v>
      </c>
      <c r="M367" s="478"/>
      <c r="N367" s="231"/>
      <c r="O367" s="414">
        <v>818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41">
        <v>499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3">
        <v>451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5">
        <v>762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47">
        <v>558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49">
        <v>577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6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412" t="s">
        <v>42</v>
      </c>
      <c r="I368" s="368"/>
      <c r="J368" s="370"/>
      <c r="K368" s="371">
        <v>0</v>
      </c>
      <c r="L368" s="159">
        <f t="shared" si="17"/>
        <v>306</v>
      </c>
      <c r="M368" s="479">
        <v>0</v>
      </c>
      <c r="N368" s="471"/>
      <c r="O368" s="326">
        <v>306</v>
      </c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5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83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8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9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464"/>
      <c r="BX368" s="355">
        <v>0</v>
      </c>
      <c r="BY368" s="210">
        <f t="shared" si="15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16"/>
        <v>0</v>
      </c>
      <c r="CE368" s="173"/>
    </row>
    <row r="369" spans="1:75" ht="21.75" hidden="1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85" t="s">
        <v>69</v>
      </c>
      <c r="I369" s="302"/>
      <c r="J369" s="302"/>
      <c r="K369" s="300">
        <v>0</v>
      </c>
      <c r="L369" s="351">
        <f>SUM(O369,Y369,AI369,AS369,BC369,BM369,BW369)</f>
        <v>7010</v>
      </c>
      <c r="M369" s="300">
        <v>0</v>
      </c>
      <c r="N369" s="302"/>
      <c r="O369" s="467">
        <v>1080</v>
      </c>
      <c r="Y369" s="418">
        <v>990</v>
      </c>
      <c r="AI369" s="419">
        <v>1170</v>
      </c>
      <c r="AS369" s="420">
        <v>1170</v>
      </c>
      <c r="BC369" s="421">
        <v>1300</v>
      </c>
      <c r="BM369" s="422">
        <v>1300</v>
      </c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00"/>
      <c r="L370" s="378">
        <f t="shared" ref="L370:L396" si="18">SUM(O370,Y370,AI370,AS370,BC370,BM370,BW370)</f>
        <v>0</v>
      </c>
      <c r="M370" s="378"/>
      <c r="N370" s="302"/>
      <c r="O370" s="468"/>
      <c r="Y370" s="364"/>
      <c r="AI370" s="365"/>
      <c r="AS370" s="409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00"/>
      <c r="L371" s="378">
        <f t="shared" si="18"/>
        <v>0</v>
      </c>
      <c r="M371" s="378"/>
      <c r="N371" s="302"/>
      <c r="O371" s="468"/>
      <c r="Y371" s="364"/>
      <c r="AI371" s="365"/>
      <c r="AS371" s="409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98" t="s">
        <v>69</v>
      </c>
      <c r="I372" s="402"/>
      <c r="J372" s="402"/>
      <c r="K372" s="472"/>
      <c r="L372" s="473">
        <f t="shared" si="18"/>
        <v>24824</v>
      </c>
      <c r="M372" s="474"/>
      <c r="N372" s="402"/>
      <c r="O372" s="465">
        <v>3636</v>
      </c>
      <c r="Y372" s="364">
        <v>3600</v>
      </c>
      <c r="AI372" s="365">
        <v>4104</v>
      </c>
      <c r="AS372" s="409">
        <v>4284</v>
      </c>
      <c r="BC372" s="383">
        <v>4600</v>
      </c>
      <c r="BM372" s="384">
        <v>4600</v>
      </c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00"/>
      <c r="L373" s="378">
        <f t="shared" si="18"/>
        <v>32360</v>
      </c>
      <c r="M373" s="378"/>
      <c r="N373" s="302"/>
      <c r="O373" s="465">
        <v>4800</v>
      </c>
      <c r="Y373" s="364">
        <v>4860</v>
      </c>
      <c r="AI373" s="365">
        <v>5520</v>
      </c>
      <c r="AS373" s="409">
        <v>5580</v>
      </c>
      <c r="BC373" s="383">
        <v>5800</v>
      </c>
      <c r="BM373" s="384">
        <v>5800</v>
      </c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00"/>
      <c r="L374" s="378">
        <f t="shared" si="18"/>
        <v>0</v>
      </c>
      <c r="M374" s="378"/>
      <c r="N374" s="302"/>
      <c r="O374" s="465"/>
      <c r="Y374" s="364"/>
      <c r="AI374" s="365"/>
      <c r="AS374" s="409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65"/>
      <c r="Y375" s="364"/>
      <c r="AI375" s="365"/>
      <c r="AS375" s="409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471</v>
      </c>
      <c r="H376" s="285" t="s">
        <v>69</v>
      </c>
      <c r="I376" s="302"/>
      <c r="J376" s="302"/>
      <c r="K376" s="300"/>
      <c r="L376" s="378">
        <f t="shared" si="18"/>
        <v>7272</v>
      </c>
      <c r="M376" s="378"/>
      <c r="N376" s="302"/>
      <c r="O376" s="465">
        <v>1152</v>
      </c>
      <c r="Y376" s="364">
        <v>1088</v>
      </c>
      <c r="AI376" s="365">
        <v>1216</v>
      </c>
      <c r="AS376" s="409">
        <v>1216</v>
      </c>
      <c r="BC376" s="383">
        <v>1300</v>
      </c>
      <c r="BM376" s="384">
        <v>1300</v>
      </c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8"/>
        <v>0</v>
      </c>
      <c r="M377" s="378"/>
      <c r="N377" s="302"/>
      <c r="O377" s="465"/>
      <c r="Y377" s="364"/>
      <c r="AI377" s="365"/>
      <c r="AS377" s="409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65"/>
      <c r="Y378" s="364"/>
      <c r="AI378" s="365"/>
      <c r="AS378" s="409"/>
      <c r="BC378" s="383"/>
      <c r="BM378" s="384"/>
      <c r="BW378" s="352"/>
    </row>
    <row r="379" spans="1:75" ht="24" hidden="1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480">
        <f t="shared" si="18"/>
        <v>0</v>
      </c>
      <c r="M379" s="378"/>
      <c r="N379" s="302"/>
      <c r="O379" s="465"/>
      <c r="Y379" s="364"/>
      <c r="AI379" s="365"/>
      <c r="AS379" s="409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159">
        <f t="shared" si="18"/>
        <v>0</v>
      </c>
      <c r="M380" s="390"/>
      <c r="N380" s="302"/>
      <c r="O380" s="379"/>
      <c r="Y380" s="364"/>
      <c r="AI380" s="365"/>
      <c r="AS380" s="409"/>
      <c r="BC380" s="328"/>
      <c r="BM380" s="408"/>
      <c r="BW380" s="464"/>
    </row>
    <row r="381" spans="1:75" ht="24" hidden="1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18"/>
        <v>12540</v>
      </c>
      <c r="M381" s="378"/>
      <c r="N381" s="302"/>
      <c r="O381" s="465">
        <v>1920</v>
      </c>
      <c r="Y381" s="364">
        <v>1980</v>
      </c>
      <c r="AI381" s="365">
        <v>2220</v>
      </c>
      <c r="AS381" s="409">
        <v>2220</v>
      </c>
      <c r="BC381" s="328">
        <v>2100</v>
      </c>
      <c r="BM381" s="408">
        <v>2100</v>
      </c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8"/>
        <v>5000</v>
      </c>
      <c r="M382" s="378"/>
      <c r="N382" s="302"/>
      <c r="O382" s="465">
        <v>760</v>
      </c>
      <c r="Y382" s="364">
        <v>760</v>
      </c>
      <c r="AI382" s="365">
        <v>840</v>
      </c>
      <c r="AS382" s="409">
        <v>840</v>
      </c>
      <c r="BC382" s="328">
        <v>900</v>
      </c>
      <c r="BM382" s="408">
        <v>900</v>
      </c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8"/>
        <v>2320</v>
      </c>
      <c r="M383" s="378"/>
      <c r="N383" s="302"/>
      <c r="O383" s="465">
        <v>360</v>
      </c>
      <c r="Y383" s="364">
        <v>360</v>
      </c>
      <c r="AI383" s="365">
        <v>400</v>
      </c>
      <c r="AS383" s="409">
        <v>400</v>
      </c>
      <c r="BC383" s="328">
        <v>400</v>
      </c>
      <c r="BM383" s="408">
        <v>400</v>
      </c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8"/>
        <v>48</v>
      </c>
      <c r="M384" s="378"/>
      <c r="N384" s="302"/>
      <c r="O384" s="465">
        <v>8</v>
      </c>
      <c r="Y384" s="364">
        <v>8</v>
      </c>
      <c r="AI384" s="365">
        <v>8</v>
      </c>
      <c r="AS384" s="409">
        <v>8</v>
      </c>
      <c r="BC384" s="328">
        <v>8</v>
      </c>
      <c r="BM384" s="408">
        <v>8</v>
      </c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8"/>
        <v>48</v>
      </c>
      <c r="M385" s="378"/>
      <c r="N385" s="302"/>
      <c r="O385" s="465">
        <v>8</v>
      </c>
      <c r="Y385" s="364">
        <v>8</v>
      </c>
      <c r="AI385" s="365">
        <v>8</v>
      </c>
      <c r="AS385" s="409">
        <v>8</v>
      </c>
      <c r="BC385" s="328">
        <v>8</v>
      </c>
      <c r="BM385" s="408">
        <v>8</v>
      </c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18"/>
        <v>48</v>
      </c>
      <c r="M386" s="378"/>
      <c r="N386" s="302"/>
      <c r="O386" s="465">
        <v>8</v>
      </c>
      <c r="Y386" s="364">
        <v>8</v>
      </c>
      <c r="AI386" s="365">
        <v>8</v>
      </c>
      <c r="AS386" s="409">
        <v>8</v>
      </c>
      <c r="BC386" s="328">
        <v>8</v>
      </c>
      <c r="BM386" s="408">
        <v>8</v>
      </c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18"/>
        <v>16840</v>
      </c>
      <c r="M387" s="378"/>
      <c r="N387" s="302"/>
      <c r="O387" s="465">
        <v>2940</v>
      </c>
      <c r="Y387" s="364">
        <v>3120</v>
      </c>
      <c r="AI387" s="365">
        <v>1260</v>
      </c>
      <c r="AS387" s="409">
        <v>3120</v>
      </c>
      <c r="BC387" s="328">
        <v>3200</v>
      </c>
      <c r="BM387" s="408">
        <v>3200</v>
      </c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18"/>
        <v>7500</v>
      </c>
      <c r="M388" s="378"/>
      <c r="N388" s="302"/>
      <c r="O388" s="465">
        <v>900</v>
      </c>
      <c r="Y388" s="364">
        <v>1020</v>
      </c>
      <c r="AI388" s="365">
        <v>1980</v>
      </c>
      <c r="AS388" s="409">
        <v>1200</v>
      </c>
      <c r="BC388" s="328">
        <v>1200</v>
      </c>
      <c r="BM388" s="408">
        <v>1200</v>
      </c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472</v>
      </c>
      <c r="H389" s="285" t="s">
        <v>69</v>
      </c>
      <c r="I389" s="302"/>
      <c r="J389" s="302"/>
      <c r="K389" s="300"/>
      <c r="L389" s="378">
        <f t="shared" si="18"/>
        <v>3772</v>
      </c>
      <c r="M389" s="378"/>
      <c r="N389" s="302"/>
      <c r="O389" s="465">
        <v>612</v>
      </c>
      <c r="Y389" s="364">
        <v>576</v>
      </c>
      <c r="AI389" s="365">
        <v>792</v>
      </c>
      <c r="AS389" s="409">
        <v>792</v>
      </c>
      <c r="BC389" s="328">
        <v>500</v>
      </c>
      <c r="BM389" s="408">
        <v>500</v>
      </c>
      <c r="BW389" s="352"/>
    </row>
    <row r="390" spans="1:75" ht="24" hidden="1" customHeight="1">
      <c r="A390" s="284"/>
      <c r="B390" s="302"/>
      <c r="C390" s="302"/>
      <c r="D390" s="302"/>
      <c r="E390" s="373"/>
      <c r="F390" s="454">
        <v>20060445</v>
      </c>
      <c r="G390" s="452" t="s">
        <v>470</v>
      </c>
      <c r="H390" s="285" t="s">
        <v>69</v>
      </c>
      <c r="I390" s="302"/>
      <c r="J390" s="302"/>
      <c r="K390" s="300"/>
      <c r="L390" s="378">
        <f t="shared" si="18"/>
        <v>6140</v>
      </c>
      <c r="M390" s="378"/>
      <c r="N390" s="302"/>
      <c r="O390" s="465">
        <v>1008</v>
      </c>
      <c r="Y390" s="364">
        <v>936</v>
      </c>
      <c r="AI390" s="365">
        <v>1116</v>
      </c>
      <c r="AS390" s="409">
        <v>1080</v>
      </c>
      <c r="BC390" s="328">
        <v>1000</v>
      </c>
      <c r="BM390" s="408">
        <v>1000</v>
      </c>
      <c r="BW390" s="352"/>
    </row>
    <row r="391" spans="1:75" ht="24" hidden="1" customHeight="1">
      <c r="A391" s="284"/>
      <c r="B391" s="302"/>
      <c r="C391" s="302"/>
      <c r="D391" s="302"/>
      <c r="E391" s="373"/>
      <c r="F391" s="454">
        <v>20060434</v>
      </c>
      <c r="G391" s="452" t="s">
        <v>473</v>
      </c>
      <c r="H391" s="285" t="s">
        <v>69</v>
      </c>
      <c r="I391" s="302"/>
      <c r="J391" s="302"/>
      <c r="K391" s="300"/>
      <c r="L391" s="378">
        <f t="shared" si="18"/>
        <v>2460</v>
      </c>
      <c r="M391" s="378"/>
      <c r="N391" s="302"/>
      <c r="O391" s="465">
        <v>280</v>
      </c>
      <c r="Y391" s="364">
        <v>320</v>
      </c>
      <c r="AI391" s="365">
        <v>540</v>
      </c>
      <c r="AS391" s="409">
        <v>320</v>
      </c>
      <c r="BC391" s="328">
        <v>500</v>
      </c>
      <c r="BM391" s="408">
        <v>500</v>
      </c>
      <c r="BW391" s="352"/>
    </row>
    <row r="392" spans="1:75" ht="24" hidden="1" customHeight="1">
      <c r="A392" s="284">
        <v>376</v>
      </c>
      <c r="B392" s="302"/>
      <c r="C392" s="302"/>
      <c r="D392" s="302"/>
      <c r="E392" s="373"/>
      <c r="F392" s="454">
        <v>20060765</v>
      </c>
      <c r="G392" s="452" t="s">
        <v>458</v>
      </c>
      <c r="H392" s="285" t="s">
        <v>69</v>
      </c>
      <c r="I392" s="302"/>
      <c r="J392" s="302"/>
      <c r="K392" s="300"/>
      <c r="L392" s="378">
        <f t="shared" si="18"/>
        <v>2580</v>
      </c>
      <c r="M392" s="378"/>
      <c r="N392" s="302"/>
      <c r="O392" s="465">
        <v>420</v>
      </c>
      <c r="Y392" s="364">
        <v>420</v>
      </c>
      <c r="AI392" s="365">
        <v>540</v>
      </c>
      <c r="AS392" s="409">
        <v>600</v>
      </c>
      <c r="BC392" s="328">
        <v>300</v>
      </c>
      <c r="BM392" s="408">
        <v>300</v>
      </c>
      <c r="BW392" s="352"/>
    </row>
    <row r="393" spans="1:75" ht="24.75" hidden="1" customHeight="1">
      <c r="A393" s="284">
        <v>377</v>
      </c>
      <c r="B393" s="302"/>
      <c r="C393" s="302"/>
      <c r="D393" s="302"/>
      <c r="E393" s="373"/>
      <c r="F393" s="454">
        <v>20060974</v>
      </c>
      <c r="G393" s="452" t="s">
        <v>460</v>
      </c>
      <c r="H393" s="285" t="s">
        <v>69</v>
      </c>
      <c r="I393" s="302"/>
      <c r="J393" s="302"/>
      <c r="K393" s="300"/>
      <c r="L393" s="378">
        <f t="shared" si="18"/>
        <v>4616</v>
      </c>
      <c r="M393" s="378"/>
      <c r="N393" s="302"/>
      <c r="O393" s="465">
        <v>576</v>
      </c>
      <c r="Y393" s="364">
        <v>504</v>
      </c>
      <c r="AI393" s="365">
        <v>504</v>
      </c>
      <c r="AS393" s="409">
        <v>432</v>
      </c>
      <c r="BC393" s="328">
        <v>1300</v>
      </c>
      <c r="BM393" s="408">
        <v>1300</v>
      </c>
      <c r="BW393" s="352"/>
    </row>
    <row r="394" spans="1:75" ht="24.75" hidden="1" customHeight="1">
      <c r="A394" s="284">
        <v>378</v>
      </c>
      <c r="B394" s="302"/>
      <c r="C394" s="302"/>
      <c r="D394" s="302"/>
      <c r="E394" s="373"/>
      <c r="F394" s="454">
        <v>20060976</v>
      </c>
      <c r="G394" s="452" t="s">
        <v>461</v>
      </c>
      <c r="H394" s="285" t="s">
        <v>69</v>
      </c>
      <c r="I394" s="302"/>
      <c r="J394" s="302"/>
      <c r="K394" s="300"/>
      <c r="L394" s="378">
        <f t="shared" si="18"/>
        <v>10680</v>
      </c>
      <c r="M394" s="378"/>
      <c r="N394" s="302"/>
      <c r="O394" s="465">
        <v>1500</v>
      </c>
      <c r="Y394" s="364">
        <v>1980</v>
      </c>
      <c r="AI394" s="365">
        <v>1980</v>
      </c>
      <c r="AS394" s="409">
        <v>2220</v>
      </c>
      <c r="BC394" s="328">
        <v>1500</v>
      </c>
      <c r="BM394" s="408">
        <v>1500</v>
      </c>
      <c r="BW394" s="352"/>
    </row>
    <row r="395" spans="1:75" ht="25.5" hidden="1" customHeight="1">
      <c r="A395" s="284">
        <v>379</v>
      </c>
      <c r="B395" s="302"/>
      <c r="C395" s="302"/>
      <c r="D395" s="302"/>
      <c r="E395" s="373"/>
      <c r="F395" s="454">
        <v>20060977</v>
      </c>
      <c r="G395" s="452" t="s">
        <v>468</v>
      </c>
      <c r="H395" s="285" t="s">
        <v>69</v>
      </c>
      <c r="I395" s="302"/>
      <c r="J395" s="302"/>
      <c r="K395" s="300"/>
      <c r="L395" s="378">
        <f t="shared" si="18"/>
        <v>10184</v>
      </c>
      <c r="M395" s="378"/>
      <c r="N395" s="302"/>
      <c r="O395" s="465">
        <v>1488</v>
      </c>
      <c r="Y395" s="364">
        <v>1968</v>
      </c>
      <c r="AI395" s="365">
        <v>1968</v>
      </c>
      <c r="AS395" s="409">
        <v>2160</v>
      </c>
      <c r="BC395" s="328">
        <v>1300</v>
      </c>
      <c r="BM395" s="408">
        <v>1300</v>
      </c>
      <c r="BW395" s="352"/>
    </row>
    <row r="396" spans="1:75" ht="27.75" hidden="1" customHeight="1">
      <c r="A396" s="284">
        <v>380</v>
      </c>
      <c r="B396" s="302"/>
      <c r="C396" s="302"/>
      <c r="D396" s="302"/>
      <c r="E396" s="373"/>
      <c r="F396" s="454">
        <v>20060978</v>
      </c>
      <c r="G396" s="452" t="s">
        <v>463</v>
      </c>
      <c r="H396" s="285" t="s">
        <v>69</v>
      </c>
      <c r="I396" s="302"/>
      <c r="J396" s="302"/>
      <c r="K396" s="300"/>
      <c r="L396" s="378">
        <f t="shared" si="18"/>
        <v>7020</v>
      </c>
      <c r="M396" s="378"/>
      <c r="N396" s="302"/>
      <c r="O396" s="465">
        <v>1440</v>
      </c>
      <c r="Y396" s="364">
        <v>960</v>
      </c>
      <c r="AI396" s="365">
        <v>960</v>
      </c>
      <c r="AS396" s="409">
        <v>1260</v>
      </c>
      <c r="BC396" s="328">
        <v>1200</v>
      </c>
      <c r="BM396" s="408">
        <v>1200</v>
      </c>
      <c r="BW396" s="352"/>
    </row>
    <row r="397" spans="1:75" ht="15.75" hidden="1" customHeight="1"/>
    <row r="398" spans="1:75" ht="15.75" hidden="1" customHeight="1"/>
    <row r="399" spans="1:75" ht="15.75" hidden="1" customHeight="1"/>
  </sheetData>
  <autoFilter ref="H1:H399" xr:uid="{00000000-0001-0000-01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28" t="s">
        <v>14</v>
      </c>
      <c r="B1" s="527"/>
      <c r="C1" s="527"/>
      <c r="D1" s="527"/>
      <c r="E1" s="527"/>
      <c r="F1" s="529"/>
      <c r="G1" s="116"/>
      <c r="H1" s="530" t="s">
        <v>15</v>
      </c>
      <c r="I1" s="531"/>
      <c r="J1" s="531"/>
      <c r="K1" s="531"/>
      <c r="L1" s="531"/>
      <c r="M1" s="532"/>
      <c r="N1" s="116"/>
      <c r="O1" s="530" t="s">
        <v>16</v>
      </c>
      <c r="P1" s="531"/>
      <c r="Q1" s="531"/>
      <c r="R1" s="531"/>
      <c r="S1" s="531"/>
      <c r="T1" s="531"/>
      <c r="U1" s="116"/>
      <c r="V1" s="530" t="s">
        <v>17</v>
      </c>
      <c r="W1" s="531"/>
      <c r="X1" s="531"/>
      <c r="Y1" s="531"/>
      <c r="Z1" s="531"/>
      <c r="AA1" s="531"/>
      <c r="AB1" s="116"/>
      <c r="AC1" s="530" t="s">
        <v>394</v>
      </c>
      <c r="AD1" s="531"/>
      <c r="AE1" s="531"/>
      <c r="AF1" s="531"/>
      <c r="AG1" s="531"/>
      <c r="AH1" s="531"/>
      <c r="AI1" s="116"/>
      <c r="AJ1" s="530" t="s">
        <v>19</v>
      </c>
      <c r="AK1" s="531"/>
      <c r="AL1" s="531"/>
      <c r="AM1" s="531"/>
      <c r="AN1" s="531"/>
      <c r="AO1" s="531"/>
      <c r="AP1" s="116"/>
      <c r="AQ1" s="530" t="s">
        <v>395</v>
      </c>
      <c r="AR1" s="531"/>
      <c r="AS1" s="531"/>
      <c r="AT1" s="531"/>
      <c r="AU1" s="531"/>
      <c r="AV1" s="53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33" t="s">
        <v>10</v>
      </c>
      <c r="CU1" s="534"/>
      <c r="CV1" s="534"/>
      <c r="CW1" s="534"/>
      <c r="CX1" s="534"/>
      <c r="CY1" s="534"/>
      <c r="CZ1" s="534"/>
      <c r="DA1" s="534"/>
      <c r="DB1" s="534"/>
      <c r="DC1" s="534"/>
      <c r="DD1" s="534"/>
      <c r="DE1" s="534"/>
      <c r="DF1" s="534"/>
      <c r="DG1" s="534"/>
      <c r="DH1" s="534"/>
      <c r="DI1" s="534"/>
      <c r="DJ1" s="534"/>
      <c r="DK1" s="534"/>
      <c r="DL1" s="534"/>
      <c r="DM1" s="534"/>
      <c r="DN1" s="53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36" t="s">
        <v>18</v>
      </c>
      <c r="BC2" s="534"/>
      <c r="BD2" s="534"/>
      <c r="BE2" s="535"/>
      <c r="BF2" s="537" t="s">
        <v>368</v>
      </c>
      <c r="BG2" s="538"/>
      <c r="BH2" s="538"/>
      <c r="BI2" s="538"/>
      <c r="BJ2" s="538"/>
      <c r="BK2" s="539"/>
      <c r="BL2" s="536" t="s">
        <v>19</v>
      </c>
      <c r="BM2" s="534"/>
      <c r="BN2" s="534"/>
      <c r="BO2" s="535"/>
      <c r="BP2" s="537" t="s">
        <v>368</v>
      </c>
      <c r="BQ2" s="538"/>
      <c r="BR2" s="538"/>
      <c r="BS2" s="538"/>
      <c r="BT2" s="538"/>
      <c r="BU2" s="539"/>
      <c r="BV2" s="536" t="s">
        <v>20</v>
      </c>
      <c r="BW2" s="53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36" t="s">
        <v>17</v>
      </c>
      <c r="CI2" s="534"/>
      <c r="CJ2" s="535"/>
      <c r="CK2" s="536" t="s">
        <v>18</v>
      </c>
      <c r="CL2" s="534"/>
      <c r="CM2" s="535"/>
      <c r="CN2" s="536" t="s">
        <v>19</v>
      </c>
      <c r="CO2" s="534"/>
      <c r="CP2" s="535"/>
      <c r="CQ2" s="536" t="s">
        <v>20</v>
      </c>
      <c r="CR2" s="534"/>
      <c r="CS2" s="535"/>
      <c r="CT2" s="536" t="s">
        <v>14</v>
      </c>
      <c r="CU2" s="534"/>
      <c r="CV2" s="535"/>
      <c r="CW2" s="536" t="s">
        <v>15</v>
      </c>
      <c r="CX2" s="534"/>
      <c r="CY2" s="535"/>
      <c r="CZ2" s="536" t="s">
        <v>16</v>
      </c>
      <c r="DA2" s="534"/>
      <c r="DB2" s="535"/>
      <c r="DC2" s="536" t="s">
        <v>17</v>
      </c>
      <c r="DD2" s="534"/>
      <c r="DE2" s="535"/>
      <c r="DF2" s="536" t="s">
        <v>18</v>
      </c>
      <c r="DG2" s="534"/>
      <c r="DH2" s="535"/>
      <c r="DI2" s="536" t="s">
        <v>19</v>
      </c>
      <c r="DJ2" s="534"/>
      <c r="DK2" s="535"/>
      <c r="DL2" s="536" t="s">
        <v>20</v>
      </c>
      <c r="DM2" s="534"/>
      <c r="DN2" s="53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36"/>
      <c r="BC3" s="534"/>
      <c r="BD3" s="534"/>
      <c r="BE3" s="535"/>
      <c r="BF3" s="540"/>
      <c r="BG3" s="531"/>
      <c r="BH3" s="531"/>
      <c r="BI3" s="531"/>
      <c r="BJ3" s="531"/>
      <c r="BK3" s="532"/>
      <c r="BL3" s="536"/>
      <c r="BM3" s="534"/>
      <c r="BN3" s="534"/>
      <c r="BO3" s="535"/>
      <c r="BP3" s="540"/>
      <c r="BQ3" s="531"/>
      <c r="BR3" s="531"/>
      <c r="BS3" s="531"/>
      <c r="BT3" s="531"/>
      <c r="BU3" s="532"/>
      <c r="BV3" s="536"/>
      <c r="BW3" s="53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36"/>
      <c r="DG3" s="534"/>
      <c r="DH3" s="535"/>
      <c r="DI3" s="536"/>
      <c r="DJ3" s="534"/>
      <c r="DK3" s="535"/>
      <c r="DL3" s="536"/>
      <c r="DM3" s="534"/>
      <c r="DN3" s="53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26" t="s">
        <v>386</v>
      </c>
      <c r="P359" s="52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26" t="s">
        <v>386</v>
      </c>
      <c r="Z359" s="52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26" t="s">
        <v>386</v>
      </c>
      <c r="AJ359" s="52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26" t="s">
        <v>386</v>
      </c>
      <c r="AT359" s="52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26" t="s">
        <v>386</v>
      </c>
      <c r="BD359" s="52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26" t="s">
        <v>386</v>
      </c>
      <c r="BN359" s="52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26" t="s">
        <v>386</v>
      </c>
      <c r="BX359" s="527"/>
      <c r="BY359" s="52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26" t="s">
        <v>391</v>
      </c>
      <c r="P362" s="52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26" t="s">
        <v>391</v>
      </c>
      <c r="Z362" s="52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26" t="s">
        <v>391</v>
      </c>
      <c r="AJ362" s="52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26" t="s">
        <v>391</v>
      </c>
      <c r="AT362" s="52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26" t="s">
        <v>391</v>
      </c>
      <c r="BD362" s="52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26" t="s">
        <v>391</v>
      </c>
      <c r="BN362" s="52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26" t="s">
        <v>391</v>
      </c>
      <c r="BX362" s="527"/>
      <c r="BY362" s="527"/>
      <c r="BZ362" s="527"/>
      <c r="CA362" s="527"/>
      <c r="CB362" s="527"/>
      <c r="CC362" s="527"/>
      <c r="CD362" s="527"/>
      <c r="CE362" s="52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26" t="s">
        <v>392</v>
      </c>
      <c r="P363" s="52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26" t="s">
        <v>392</v>
      </c>
      <c r="Z363" s="52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26" t="s">
        <v>392</v>
      </c>
      <c r="AJ363" s="52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26" t="s">
        <v>392</v>
      </c>
      <c r="AT363" s="52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26" t="s">
        <v>392</v>
      </c>
      <c r="BD363" s="52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26" t="s">
        <v>392</v>
      </c>
      <c r="BN363" s="52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26" t="s">
        <v>392</v>
      </c>
      <c r="BX363" s="527"/>
      <c r="BY363" s="527"/>
      <c r="BZ363" s="527"/>
      <c r="CA363" s="527"/>
      <c r="CB363" s="527"/>
      <c r="CC363" s="527"/>
      <c r="CD363" s="527"/>
      <c r="CE363" s="52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26" t="s">
        <v>393</v>
      </c>
      <c r="P364" s="52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26" t="s">
        <v>393</v>
      </c>
      <c r="Z364" s="52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26" t="s">
        <v>393</v>
      </c>
      <c r="AJ364" s="52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26" t="s">
        <v>393</v>
      </c>
      <c r="AT364" s="52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26" t="s">
        <v>393</v>
      </c>
      <c r="BD364" s="52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26" t="s">
        <v>393</v>
      </c>
      <c r="BN364" s="52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26" t="s">
        <v>393</v>
      </c>
      <c r="BX364" s="527"/>
      <c r="BY364" s="527"/>
      <c r="BZ364" s="527"/>
      <c r="CA364" s="527"/>
      <c r="CB364" s="527"/>
      <c r="CC364" s="527"/>
      <c r="CD364" s="527"/>
      <c r="CE364" s="52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396"/>
  <sheetViews>
    <sheetView topLeftCell="A224" zoomScale="90" zoomScaleNormal="90" workbookViewId="0">
      <selection activeCell="F299" sqref="F299:G29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1" t="s">
        <v>0</v>
      </c>
      <c r="B1" s="504" t="s">
        <v>1</v>
      </c>
      <c r="C1" s="504" t="s">
        <v>2</v>
      </c>
      <c r="D1" s="504" t="s">
        <v>3</v>
      </c>
      <c r="E1" s="504" t="s">
        <v>4</v>
      </c>
      <c r="F1" s="505" t="s">
        <v>5</v>
      </c>
      <c r="G1" s="506" t="s">
        <v>6</v>
      </c>
      <c r="H1" s="155" t="s">
        <v>7</v>
      </c>
      <c r="I1" s="507" t="s">
        <v>8</v>
      </c>
      <c r="J1" s="508"/>
      <c r="K1" s="509"/>
      <c r="L1" s="522"/>
      <c r="M1" s="523"/>
      <c r="N1" s="524" t="s">
        <v>464</v>
      </c>
      <c r="O1" s="522"/>
      <c r="P1" s="522"/>
      <c r="Q1" s="522"/>
      <c r="R1" s="522"/>
      <c r="S1" s="522"/>
      <c r="T1" s="522"/>
      <c r="U1" s="522"/>
      <c r="V1" s="522"/>
      <c r="W1" s="522"/>
      <c r="X1" s="522"/>
      <c r="Y1" s="522"/>
      <c r="Z1" s="522"/>
      <c r="AA1" s="522"/>
      <c r="AB1" s="522"/>
      <c r="AC1" s="522"/>
      <c r="AD1" s="522"/>
      <c r="AE1" s="522"/>
      <c r="AF1" s="522"/>
      <c r="AG1" s="522"/>
      <c r="AH1" s="522"/>
      <c r="AI1" s="522"/>
      <c r="AJ1" s="522"/>
      <c r="AK1" s="522"/>
      <c r="AL1" s="522"/>
      <c r="AM1" s="522"/>
      <c r="AN1" s="522"/>
      <c r="AO1" s="522"/>
      <c r="AP1" s="522"/>
      <c r="AQ1" s="522"/>
      <c r="AR1" s="522"/>
      <c r="AS1" s="522"/>
      <c r="AT1" s="522"/>
      <c r="AU1" s="522"/>
      <c r="AV1" s="522"/>
      <c r="AW1" s="522"/>
      <c r="AX1" s="522"/>
      <c r="AY1" s="522"/>
      <c r="AZ1" s="522"/>
      <c r="BA1" s="522"/>
      <c r="BB1" s="522"/>
      <c r="BC1" s="522"/>
      <c r="BD1" s="522"/>
      <c r="BE1" s="522"/>
      <c r="BF1" s="522"/>
      <c r="BG1" s="522"/>
      <c r="BH1" s="522"/>
      <c r="BI1" s="522"/>
      <c r="BJ1" s="522"/>
      <c r="BK1" s="522"/>
      <c r="BL1" s="522"/>
      <c r="BM1" s="522"/>
      <c r="BN1" s="522"/>
      <c r="BO1" s="522"/>
      <c r="BP1" s="522"/>
      <c r="BQ1" s="522"/>
      <c r="BR1" s="522"/>
      <c r="BS1" s="522"/>
      <c r="BT1" s="522"/>
      <c r="BU1" s="522"/>
      <c r="BV1" s="522"/>
      <c r="BW1" s="522"/>
      <c r="BX1" s="522"/>
      <c r="BY1" s="522"/>
      <c r="BZ1" s="522"/>
      <c r="CA1" s="522"/>
      <c r="CB1" s="522"/>
      <c r="CC1" s="522"/>
      <c r="CD1" s="522"/>
      <c r="CE1" s="523"/>
    </row>
    <row r="2" spans="1:83" ht="26.25" hidden="1">
      <c r="A2" s="502"/>
      <c r="B2" s="502"/>
      <c r="C2" s="502"/>
      <c r="D2" s="502"/>
      <c r="E2" s="502"/>
      <c r="F2" s="502"/>
      <c r="G2" s="502"/>
      <c r="H2" s="239"/>
      <c r="I2" s="525" t="s">
        <v>11</v>
      </c>
      <c r="J2" s="525" t="s">
        <v>12</v>
      </c>
      <c r="K2" s="509" t="s">
        <v>13</v>
      </c>
      <c r="L2" s="522"/>
      <c r="M2" s="523"/>
      <c r="N2" s="515" t="s">
        <v>14</v>
      </c>
      <c r="O2" s="522"/>
      <c r="P2" s="522"/>
      <c r="Q2" s="523"/>
      <c r="R2" s="516" t="s">
        <v>368</v>
      </c>
      <c r="S2" s="517"/>
      <c r="T2" s="517"/>
      <c r="U2" s="517"/>
      <c r="V2" s="517"/>
      <c r="W2" s="518"/>
      <c r="X2" s="515" t="s">
        <v>15</v>
      </c>
      <c r="Y2" s="522"/>
      <c r="Z2" s="522"/>
      <c r="AA2" s="523"/>
      <c r="AB2" s="516" t="s">
        <v>368</v>
      </c>
      <c r="AC2" s="517"/>
      <c r="AD2" s="517"/>
      <c r="AE2" s="517"/>
      <c r="AF2" s="517"/>
      <c r="AG2" s="518"/>
      <c r="AH2" s="515" t="s">
        <v>16</v>
      </c>
      <c r="AI2" s="522"/>
      <c r="AJ2" s="522"/>
      <c r="AK2" s="523"/>
      <c r="AL2" s="516" t="s">
        <v>368</v>
      </c>
      <c r="AM2" s="517"/>
      <c r="AN2" s="517"/>
      <c r="AO2" s="517"/>
      <c r="AP2" s="517"/>
      <c r="AQ2" s="518"/>
      <c r="AR2" s="515" t="s">
        <v>17</v>
      </c>
      <c r="AS2" s="522"/>
      <c r="AT2" s="522"/>
      <c r="AU2" s="523"/>
      <c r="AV2" s="516" t="s">
        <v>368</v>
      </c>
      <c r="AW2" s="517"/>
      <c r="AX2" s="517"/>
      <c r="AY2" s="517"/>
      <c r="AZ2" s="517"/>
      <c r="BA2" s="518"/>
      <c r="BB2" s="515" t="s">
        <v>18</v>
      </c>
      <c r="BC2" s="522"/>
      <c r="BD2" s="522"/>
      <c r="BE2" s="523"/>
      <c r="BF2" s="516" t="s">
        <v>368</v>
      </c>
      <c r="BG2" s="517"/>
      <c r="BH2" s="517"/>
      <c r="BI2" s="517"/>
      <c r="BJ2" s="517"/>
      <c r="BK2" s="518"/>
      <c r="BL2" s="515" t="s">
        <v>19</v>
      </c>
      <c r="BM2" s="522"/>
      <c r="BN2" s="522"/>
      <c r="BO2" s="523"/>
      <c r="BP2" s="516" t="s">
        <v>368</v>
      </c>
      <c r="BQ2" s="517"/>
      <c r="BR2" s="517"/>
      <c r="BS2" s="517"/>
      <c r="BT2" s="517"/>
      <c r="BU2" s="518"/>
      <c r="BV2" s="515" t="s">
        <v>20</v>
      </c>
      <c r="BW2" s="522"/>
      <c r="BX2" s="522"/>
      <c r="BY2" s="523"/>
      <c r="BZ2" s="516" t="s">
        <v>368</v>
      </c>
      <c r="CA2" s="517"/>
      <c r="CB2" s="517"/>
      <c r="CC2" s="517"/>
      <c r="CD2" s="517"/>
      <c r="CE2" s="518"/>
    </row>
    <row r="3" spans="1:83" ht="26.25" hidden="1">
      <c r="A3" s="502"/>
      <c r="B3" s="502"/>
      <c r="C3" s="502"/>
      <c r="D3" s="502"/>
      <c r="E3" s="502"/>
      <c r="F3" s="502"/>
      <c r="G3" s="502"/>
      <c r="H3" s="239"/>
      <c r="I3" s="502"/>
      <c r="J3" s="502"/>
      <c r="K3" s="509" t="s">
        <v>21</v>
      </c>
      <c r="L3" s="522"/>
      <c r="M3" s="523"/>
      <c r="N3" s="515"/>
      <c r="O3" s="522"/>
      <c r="P3" s="522"/>
      <c r="Q3" s="523"/>
      <c r="R3" s="519"/>
      <c r="S3" s="520"/>
      <c r="T3" s="520"/>
      <c r="U3" s="520"/>
      <c r="V3" s="520"/>
      <c r="W3" s="521"/>
      <c r="X3" s="515"/>
      <c r="Y3" s="522"/>
      <c r="Z3" s="522"/>
      <c r="AA3" s="523"/>
      <c r="AB3" s="519"/>
      <c r="AC3" s="520"/>
      <c r="AD3" s="520"/>
      <c r="AE3" s="520"/>
      <c r="AF3" s="520"/>
      <c r="AG3" s="521"/>
      <c r="AH3" s="515"/>
      <c r="AI3" s="522"/>
      <c r="AJ3" s="522"/>
      <c r="AK3" s="523"/>
      <c r="AL3" s="519"/>
      <c r="AM3" s="520"/>
      <c r="AN3" s="520"/>
      <c r="AO3" s="520"/>
      <c r="AP3" s="520"/>
      <c r="AQ3" s="521"/>
      <c r="AR3" s="515"/>
      <c r="AS3" s="522"/>
      <c r="AT3" s="522"/>
      <c r="AU3" s="523"/>
      <c r="AV3" s="519"/>
      <c r="AW3" s="520"/>
      <c r="AX3" s="520"/>
      <c r="AY3" s="520"/>
      <c r="AZ3" s="520"/>
      <c r="BA3" s="521"/>
      <c r="BB3" s="515"/>
      <c r="BC3" s="522"/>
      <c r="BD3" s="522"/>
      <c r="BE3" s="523"/>
      <c r="BF3" s="519"/>
      <c r="BG3" s="520"/>
      <c r="BH3" s="520"/>
      <c r="BI3" s="520"/>
      <c r="BJ3" s="520"/>
      <c r="BK3" s="521"/>
      <c r="BL3" s="515"/>
      <c r="BM3" s="522"/>
      <c r="BN3" s="522"/>
      <c r="BO3" s="523"/>
      <c r="BP3" s="519"/>
      <c r="BQ3" s="520"/>
      <c r="BR3" s="520"/>
      <c r="BS3" s="520"/>
      <c r="BT3" s="520"/>
      <c r="BU3" s="521"/>
      <c r="BV3" s="515"/>
      <c r="BW3" s="522"/>
      <c r="BX3" s="522"/>
      <c r="BY3" s="523"/>
      <c r="BZ3" s="519"/>
      <c r="CA3" s="520"/>
      <c r="CB3" s="520"/>
      <c r="CC3" s="520"/>
      <c r="CD3" s="520"/>
      <c r="CE3" s="521"/>
    </row>
    <row r="4" spans="1:83" ht="56.25" hidden="1" customHeight="1">
      <c r="A4" s="503"/>
      <c r="B4" s="503"/>
      <c r="C4" s="503"/>
      <c r="D4" s="503"/>
      <c r="E4" s="503"/>
      <c r="F4" s="503"/>
      <c r="G4" s="503"/>
      <c r="H4" s="240"/>
      <c r="I4" s="503"/>
      <c r="J4" s="50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21</v>
      </c>
      <c r="M5" s="172">
        <v>0</v>
      </c>
      <c r="N5" s="173"/>
      <c r="O5" s="202">
        <v>11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2310</v>
      </c>
      <c r="M9" s="172">
        <v>0</v>
      </c>
      <c r="N9" s="173"/>
      <c r="O9" s="218">
        <v>1770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650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100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9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525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5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25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6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25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356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89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9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150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5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117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6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4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16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202">
        <v>6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56</v>
      </c>
      <c r="M98" s="172">
        <v>0</v>
      </c>
      <c r="N98" s="173"/>
      <c r="O98" s="202">
        <v>31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53</v>
      </c>
      <c r="M99" s="172">
        <v>0</v>
      </c>
      <c r="N99" s="173"/>
      <c r="O99" s="202">
        <v>28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288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66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9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122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5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6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52</v>
      </c>
      <c r="M102" s="172">
        <v>0</v>
      </c>
      <c r="N102" s="173"/>
      <c r="O102" s="202">
        <v>22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6549</v>
      </c>
      <c r="M104" s="172">
        <v>0</v>
      </c>
      <c r="N104" s="173"/>
      <c r="O104" s="317">
        <v>1586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1113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60">
        <v>754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1034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854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1208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62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29</v>
      </c>
      <c r="M105" s="172">
        <v>0</v>
      </c>
      <c r="N105" s="173"/>
      <c r="O105" s="202">
        <v>14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43</v>
      </c>
      <c r="M111" s="172">
        <v>0</v>
      </c>
      <c r="N111" s="173"/>
      <c r="O111" s="202">
        <v>18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7">SUM(O114,Y114,AI114,AS114,BC114,BM114,BW114)</f>
        <v>645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70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9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565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5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6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45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8">SUM(O141,Y141,AI141,AS141,BC141,BM141,BW141)</f>
        <v>9100</v>
      </c>
      <c r="M141" s="172">
        <v>0</v>
      </c>
      <c r="N141" s="173"/>
      <c r="O141" s="317">
        <v>1937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1648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60">
        <v>1082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1389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1126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00">
        <v>1918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62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9">SUM(O144,Y144,AI144,AS144,BC144,BM144,BW144)</f>
        <v>7259</v>
      </c>
      <c r="M144" s="172">
        <v>0</v>
      </c>
      <c r="N144" s="173"/>
      <c r="O144" s="317">
        <v>1661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1278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60">
        <v>822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>
        <v>1124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893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1481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62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11340</v>
      </c>
      <c r="M145" s="172">
        <v>0</v>
      </c>
      <c r="N145" s="173"/>
      <c r="O145" s="218"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2100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2100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19</v>
      </c>
      <c r="M155" s="172">
        <v>0</v>
      </c>
      <c r="N155" s="173"/>
      <c r="O155" s="202">
        <v>9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19</v>
      </c>
      <c r="M163" s="172">
        <v>0</v>
      </c>
      <c r="N163" s="173"/>
      <c r="O163" s="202">
        <v>9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46</v>
      </c>
      <c r="M164" s="172">
        <v>0</v>
      </c>
      <c r="N164" s="173"/>
      <c r="O164" s="313">
        <v>21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10">SUM(O169,Y169,AI169,AS169,BC169,BM169,BW169)</f>
        <v>7663</v>
      </c>
      <c r="M169" s="172">
        <v>0</v>
      </c>
      <c r="N169" s="173"/>
      <c r="O169" s="317">
        <v>1773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1373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60">
        <v>880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>
        <v>1168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943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1526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62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45</v>
      </c>
      <c r="M170" s="172">
        <v>0</v>
      </c>
      <c r="N170" s="173"/>
      <c r="O170" s="218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15350</v>
      </c>
      <c r="M171" s="172">
        <v>0</v>
      </c>
      <c r="N171" s="173"/>
      <c r="O171" s="218">
        <v>2430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2295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2835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2790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2500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53</v>
      </c>
      <c r="M173" s="172">
        <v>0</v>
      </c>
      <c r="N173" s="173"/>
      <c r="O173" s="202">
        <v>23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11">SUM(O174,Y174,AI174,AS174,BC174,BM174,BW174)</f>
        <v>582</v>
      </c>
      <c r="M174" s="172">
        <v>0</v>
      </c>
      <c r="N174" s="173"/>
      <c r="O174" s="330">
        <v>19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12">
        <v>136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59">
        <v>10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15">
        <v>221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85">
        <v>10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07">
        <v>186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462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345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345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2">SUM(O180,Y180,AI180,AS180,BC180,BM180,BW180)</f>
        <v>7727</v>
      </c>
      <c r="M180" s="172">
        <v>0</v>
      </c>
      <c r="N180" s="173"/>
      <c r="O180" s="317">
        <v>1791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63">
        <v>1435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60">
        <v>862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81">
        <v>1205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10">
        <v>938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500">
        <v>1496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462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7320</v>
      </c>
      <c r="M185" s="172">
        <v>0</v>
      </c>
      <c r="N185" s="173"/>
      <c r="O185" s="218">
        <v>1080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1020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1260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>
        <v>1560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1200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1200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10920</v>
      </c>
      <c r="M204" s="172">
        <v>0</v>
      </c>
      <c r="N204" s="173"/>
      <c r="O204" s="218">
        <v>1840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1760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2040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>
        <v>2080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1600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1600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16432</v>
      </c>
      <c r="M222" s="172">
        <v>0</v>
      </c>
      <c r="N222" s="173"/>
      <c r="O222" s="218">
        <v>2844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2664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2880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>
        <v>2844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2600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2600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16884</v>
      </c>
      <c r="M223" s="172">
        <v>0</v>
      </c>
      <c r="N223" s="173"/>
      <c r="O223" s="218">
        <v>2844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2844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2916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>
        <v>2880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2700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2700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14848</v>
      </c>
      <c r="M224" s="172">
        <v>0</v>
      </c>
      <c r="N224" s="173">
        <v>1800</v>
      </c>
      <c r="O224" s="218">
        <v>2432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2368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2560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2688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2400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2400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/>
      <c r="CA277" s="173"/>
      <c r="CB277" s="173"/>
      <c r="CC277" s="173"/>
      <c r="CD277" s="158">
        <f t="shared" si="1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3"/>
        <v>15860</v>
      </c>
      <c r="M300" s="172">
        <v>0</v>
      </c>
      <c r="N300" s="173"/>
      <c r="O300" s="218">
        <v>2580</v>
      </c>
      <c r="P300" s="221"/>
      <c r="Q300" s="222"/>
      <c r="R300" s="241"/>
      <c r="S300" s="223"/>
      <c r="T300" s="224"/>
      <c r="U300" s="173"/>
      <c r="V300" s="220"/>
      <c r="W300" s="173"/>
      <c r="X300" s="173"/>
      <c r="Y300" s="221">
        <v>2640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2880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>
        <v>2760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>
        <v>2500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>
        <v>2500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1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4"/>
        <v>0</v>
      </c>
      <c r="BZ301" s="219"/>
      <c r="CA301" s="173"/>
      <c r="CB301" s="173"/>
      <c r="CC301" s="219"/>
      <c r="CD301" s="158">
        <f t="shared" si="15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4"/>
        <v>0</v>
      </c>
      <c r="BZ303" s="173"/>
      <c r="CA303" s="173"/>
      <c r="CB303" s="173"/>
      <c r="CC303" s="173"/>
      <c r="CD303" s="158">
        <f t="shared" si="1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1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4"/>
        <v>0</v>
      </c>
      <c r="BZ311" s="231"/>
      <c r="CA311" s="231"/>
      <c r="CB311" s="231"/>
      <c r="CC311" s="231"/>
      <c r="CD311" s="158">
        <f t="shared" si="15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4"/>
        <v>0</v>
      </c>
      <c r="BZ312" s="173"/>
      <c r="CA312" s="173"/>
      <c r="CB312" s="173"/>
      <c r="CC312" s="173"/>
      <c r="CD312" s="158">
        <f t="shared" si="15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1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5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4"/>
        <v>0</v>
      </c>
      <c r="BZ318" s="173"/>
      <c r="CA318" s="173"/>
      <c r="CB318" s="173"/>
      <c r="CC318" s="173"/>
      <c r="CD318" s="158">
        <f t="shared" si="15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14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1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9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0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462"/>
      <c r="BX320" s="173">
        <v>0</v>
      </c>
      <c r="BY320" s="210">
        <f t="shared" si="1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62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13"/>
        <v>6851</v>
      </c>
      <c r="M322" s="172">
        <v>0</v>
      </c>
      <c r="N322" s="173"/>
      <c r="O322" s="316">
        <v>1626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12">
        <v>1197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61">
        <v>835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15">
        <v>1105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86">
        <v>860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07">
        <v>1228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62"/>
      <c r="BX322" s="173">
        <v>0</v>
      </c>
      <c r="BY322" s="210">
        <f t="shared" si="1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3"/>
        <v>6234</v>
      </c>
      <c r="M323" s="172">
        <v>0</v>
      </c>
      <c r="N323" s="173"/>
      <c r="O323" s="317">
        <v>1543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12">
        <v>1061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60">
        <v>749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15">
        <v>1000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10">
        <v>779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500">
        <v>1102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462"/>
      <c r="BX323" s="173">
        <v>0</v>
      </c>
      <c r="BY323" s="210">
        <f t="shared" si="1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5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3"/>
        <v>8715</v>
      </c>
      <c r="M324" s="172">
        <v>0</v>
      </c>
      <c r="N324" s="173"/>
      <c r="O324" s="317">
        <v>2347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63">
        <v>1385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60">
        <v>1025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1305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1069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1584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62"/>
      <c r="BX324" s="173">
        <v>0</v>
      </c>
      <c r="BY324" s="210">
        <f t="shared" si="1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1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6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62"/>
      <c r="BX325" s="173">
        <v>0</v>
      </c>
      <c r="BY325" s="210">
        <f t="shared" si="14"/>
        <v>0</v>
      </c>
      <c r="BZ325" s="173"/>
      <c r="CA325" s="173"/>
      <c r="CB325" s="173"/>
      <c r="CC325" s="219"/>
      <c r="CD325" s="158">
        <f t="shared" si="15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1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14"/>
        <v>0</v>
      </c>
      <c r="BZ326" s="173"/>
      <c r="CA326" s="173"/>
      <c r="CB326" s="173"/>
      <c r="CC326" s="173"/>
      <c r="CD326" s="158">
        <f t="shared" si="15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1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1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219"/>
      <c r="CA328" s="173"/>
      <c r="CB328" s="173"/>
      <c r="CC328" s="173"/>
      <c r="CD328" s="158">
        <f t="shared" si="15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1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5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1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5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1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1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1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61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8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0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462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1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6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81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10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0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462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290">
        <v>20057187</v>
      </c>
      <c r="G337" s="289" t="s">
        <v>363</v>
      </c>
      <c r="H337" s="168" t="s">
        <v>69</v>
      </c>
      <c r="I337" s="168"/>
      <c r="J337" s="158"/>
      <c r="K337" s="260">
        <v>0</v>
      </c>
      <c r="L337" s="177">
        <f t="shared" si="1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1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1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1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8940</v>
      </c>
      <c r="M343" s="172">
        <v>0</v>
      </c>
      <c r="N343" s="173"/>
      <c r="O343" s="218">
        <v>1320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1500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1560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>
        <v>1560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1500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1500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16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16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16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16"/>
        <v>50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16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16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16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16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9.25">
      <c r="A352" s="167">
        <v>351</v>
      </c>
      <c r="B352" s="168"/>
      <c r="C352" s="168"/>
      <c r="D352" s="196"/>
      <c r="E352" s="182"/>
      <c r="F352" s="496">
        <v>20058428</v>
      </c>
      <c r="G352" s="497" t="s">
        <v>433</v>
      </c>
      <c r="H352" s="168" t="s">
        <v>69</v>
      </c>
      <c r="I352" s="168"/>
      <c r="J352" s="158"/>
      <c r="K352" s="172">
        <v>0</v>
      </c>
      <c r="L352" s="159">
        <f t="shared" si="13"/>
        <v>600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400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333">
        <v>200</v>
      </c>
      <c r="BX352" s="173">
        <v>0</v>
      </c>
      <c r="BY352" s="210">
        <f t="shared" si="14"/>
        <v>200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200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1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>
      <c r="A354" s="167">
        <v>353</v>
      </c>
      <c r="B354" s="187"/>
      <c r="C354" s="187"/>
      <c r="D354" s="279"/>
      <c r="E354" s="541"/>
      <c r="F354" s="319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1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6.25">
      <c r="A355" s="358">
        <v>354</v>
      </c>
      <c r="B355" s="545"/>
      <c r="C355" s="546"/>
      <c r="D355" s="547"/>
      <c r="E355" s="548"/>
      <c r="F355" s="549">
        <v>20059076</v>
      </c>
      <c r="G355" s="410" t="s">
        <v>429</v>
      </c>
      <c r="H355" s="387" t="s">
        <v>69</v>
      </c>
      <c r="I355" s="334"/>
      <c r="J355" s="335"/>
      <c r="K355" s="243"/>
      <c r="L355" s="159">
        <f t="shared" si="1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550"/>
      <c r="C356" s="546"/>
      <c r="D356" s="547"/>
      <c r="E356" s="548"/>
      <c r="F356" s="551">
        <v>20059086</v>
      </c>
      <c r="G356" s="542" t="s">
        <v>430</v>
      </c>
      <c r="H356" s="285" t="s">
        <v>69</v>
      </c>
      <c r="I356" s="187"/>
      <c r="J356" s="544"/>
      <c r="K356" s="336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1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18">BW356-CA356</f>
        <v>0</v>
      </c>
      <c r="CE356" s="173"/>
    </row>
    <row r="357" spans="1:83" ht="29.25" hidden="1">
      <c r="A357" s="167">
        <v>356</v>
      </c>
      <c r="B357" s="168"/>
      <c r="C357" s="168"/>
      <c r="D357" s="168"/>
      <c r="E357" s="170"/>
      <c r="F357" s="493">
        <v>1113219</v>
      </c>
      <c r="G357" s="494" t="s">
        <v>413</v>
      </c>
      <c r="H357" s="178" t="s">
        <v>42</v>
      </c>
      <c r="I357" s="190"/>
      <c r="J357" s="158"/>
      <c r="K357" s="260">
        <v>0</v>
      </c>
      <c r="L357" s="159">
        <f t="shared" ref="L357:L368" si="19">SUM(O357,Y357,AI357,AS357,BC357,BM357,BW357)</f>
        <v>2484</v>
      </c>
      <c r="M357" s="260">
        <v>0</v>
      </c>
      <c r="N357" s="173"/>
      <c r="O357" s="337">
        <v>984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v>732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56">
        <v>518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82">
        <v>250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87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90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462"/>
      <c r="BX357" s="173">
        <v>0</v>
      </c>
      <c r="BY357" s="210">
        <f t="shared" si="1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8"/>
        <v>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1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14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1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29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0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62"/>
      <c r="BX358" s="173">
        <v>0</v>
      </c>
      <c r="BY358" s="210">
        <f t="shared" si="1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8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19"/>
        <v>3444</v>
      </c>
      <c r="M359" s="172">
        <v>0</v>
      </c>
      <c r="N359" s="173"/>
      <c r="O359" s="313">
        <v>765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12">
        <v>574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>
        <v>409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>
        <v>857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>
        <v>388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>
        <v>451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62"/>
      <c r="BX359" s="173">
        <v>0</v>
      </c>
      <c r="BY359" s="210">
        <f t="shared" si="1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8"/>
        <v>0</v>
      </c>
      <c r="CE359" s="173"/>
    </row>
    <row r="360" spans="1:83" ht="29.25" hidden="1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19"/>
        <v>3725</v>
      </c>
      <c r="M360" s="172"/>
      <c r="N360" s="173"/>
      <c r="O360" s="313">
        <v>759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651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406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989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417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503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62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68"/>
      <c r="C361" s="168"/>
      <c r="D361" s="168"/>
      <c r="E361" s="170"/>
      <c r="F361" s="404">
        <v>1113222</v>
      </c>
      <c r="G361" s="405" t="s">
        <v>424</v>
      </c>
      <c r="H361" s="178" t="s">
        <v>42</v>
      </c>
      <c r="I361" s="168"/>
      <c r="J361" s="158"/>
      <c r="K361" s="172"/>
      <c r="L361" s="159">
        <f t="shared" si="19"/>
        <v>4229</v>
      </c>
      <c r="M361" s="172"/>
      <c r="N361" s="173"/>
      <c r="O361" s="366">
        <v>1042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613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518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982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524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550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62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19"/>
        <v>540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>
        <v>42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>
        <v>492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>
        <v>6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62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358">
        <v>362</v>
      </c>
      <c r="B363" s="285"/>
      <c r="C363" s="285"/>
      <c r="D363" s="285"/>
      <c r="E363" s="286"/>
      <c r="F363" s="406">
        <v>1113224</v>
      </c>
      <c r="G363" s="403" t="s">
        <v>426</v>
      </c>
      <c r="H363" s="353" t="s">
        <v>42</v>
      </c>
      <c r="I363" s="285"/>
      <c r="J363" s="299"/>
      <c r="K363" s="300"/>
      <c r="L363" s="159">
        <f t="shared" si="19"/>
        <v>2861</v>
      </c>
      <c r="M363" s="172"/>
      <c r="N363" s="173"/>
      <c r="O363" s="366">
        <v>667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429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>
        <v>305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804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>
        <v>329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327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62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19"/>
        <v>8380</v>
      </c>
      <c r="M364" s="172"/>
      <c r="N364" s="173"/>
      <c r="O364" s="366">
        <v>2294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63">
        <v>1220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57">
        <v>985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1692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914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1275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62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19"/>
        <v>4458</v>
      </c>
      <c r="M365" s="172"/>
      <c r="N365" s="173"/>
      <c r="O365" s="366">
        <v>1236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12">
        <v>656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14">
        <v>533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839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600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594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62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19"/>
        <v>4367</v>
      </c>
      <c r="M366" s="172"/>
      <c r="N366" s="173"/>
      <c r="O366" s="366">
        <v>1203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666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489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839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587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583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62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159">
        <f t="shared" si="19"/>
        <v>4476</v>
      </c>
      <c r="M367" s="243"/>
      <c r="N367" s="231"/>
      <c r="O367" s="414">
        <v>1190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41">
        <v>657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3">
        <v>539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5">
        <v>877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47">
        <v>616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49">
        <v>597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6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353" t="s">
        <v>42</v>
      </c>
      <c r="I368" s="285"/>
      <c r="J368" s="299"/>
      <c r="K368" s="300">
        <v>0</v>
      </c>
      <c r="L368" s="159">
        <f t="shared" si="1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5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83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8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9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464"/>
      <c r="BX368" s="355">
        <v>0</v>
      </c>
      <c r="BY368" s="210">
        <f t="shared" si="1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18"/>
        <v>0</v>
      </c>
      <c r="CE368" s="173"/>
    </row>
    <row r="369" spans="1:75" ht="21.75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98" t="s">
        <v>69</v>
      </c>
      <c r="I369" s="302"/>
      <c r="J369" s="402"/>
      <c r="K369" s="375">
        <v>0</v>
      </c>
      <c r="L369" s="356">
        <f>SUM(O369,Y369,AI369,AS369,BC369,BM369,BW369)</f>
        <v>7260</v>
      </c>
      <c r="M369" s="416">
        <v>0</v>
      </c>
      <c r="N369" s="543"/>
      <c r="O369" s="417">
        <v>1170</v>
      </c>
      <c r="Y369" s="418">
        <v>1170</v>
      </c>
      <c r="AI369" s="419">
        <v>1260</v>
      </c>
      <c r="AS369" s="420">
        <v>1260</v>
      </c>
      <c r="BC369" s="421">
        <v>1200</v>
      </c>
      <c r="BM369" s="422">
        <v>1200</v>
      </c>
      <c r="BW369" s="367"/>
    </row>
    <row r="370" spans="1:75" ht="24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89"/>
      <c r="L370" s="378">
        <f t="shared" ref="L370:L396" si="2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2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20"/>
        <v>25627</v>
      </c>
      <c r="M372" s="390"/>
      <c r="N372" s="302"/>
      <c r="O372" s="379">
        <v>4103</v>
      </c>
      <c r="Y372" s="380">
        <v>4068</v>
      </c>
      <c r="AI372" s="381">
        <v>4608</v>
      </c>
      <c r="AS372" s="382">
        <v>4248</v>
      </c>
      <c r="BC372" s="383">
        <v>4300</v>
      </c>
      <c r="BM372" s="384">
        <v>4300</v>
      </c>
      <c r="BW372" s="352"/>
    </row>
    <row r="373" spans="1:75" ht="24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20"/>
        <v>34940</v>
      </c>
      <c r="M373" s="390"/>
      <c r="N373" s="302"/>
      <c r="O373" s="379">
        <v>5520</v>
      </c>
      <c r="Y373" s="380">
        <v>5760</v>
      </c>
      <c r="AI373" s="381">
        <v>6180</v>
      </c>
      <c r="AS373" s="382">
        <v>6480</v>
      </c>
      <c r="BC373" s="383">
        <v>5500</v>
      </c>
      <c r="BM373" s="384">
        <v>5500</v>
      </c>
      <c r="BW373" s="352"/>
    </row>
    <row r="374" spans="1:75" ht="24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2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2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471</v>
      </c>
      <c r="H376" s="285" t="s">
        <v>69</v>
      </c>
      <c r="I376" s="302"/>
      <c r="J376" s="302"/>
      <c r="K376" s="389"/>
      <c r="L376" s="378">
        <f t="shared" si="20"/>
        <v>7520</v>
      </c>
      <c r="M376" s="390"/>
      <c r="N376" s="302"/>
      <c r="O376" s="379">
        <v>1344</v>
      </c>
      <c r="Y376" s="380">
        <v>1216</v>
      </c>
      <c r="AI376" s="381">
        <v>1344</v>
      </c>
      <c r="AS376" s="382">
        <v>1216</v>
      </c>
      <c r="BC376" s="383">
        <v>1200</v>
      </c>
      <c r="BM376" s="384">
        <v>1200</v>
      </c>
      <c r="BW376" s="352"/>
    </row>
    <row r="377" spans="1:75" ht="24" customHeight="1">
      <c r="A377" s="284">
        <v>364</v>
      </c>
      <c r="B377" s="302"/>
      <c r="C377" s="302"/>
      <c r="D377" s="302"/>
      <c r="E377" s="286"/>
      <c r="F377" s="498">
        <v>20059799</v>
      </c>
      <c r="G377" s="499" t="s">
        <v>478</v>
      </c>
      <c r="H377" s="285" t="s">
        <v>69</v>
      </c>
      <c r="I377" s="302"/>
      <c r="J377" s="302"/>
      <c r="K377" s="300"/>
      <c r="L377" s="378">
        <f t="shared" si="20"/>
        <v>300</v>
      </c>
      <c r="M377" s="378"/>
      <c r="N377" s="302"/>
      <c r="O377" s="379"/>
      <c r="Y377" s="380"/>
      <c r="AI377" s="381"/>
      <c r="AS377" s="382"/>
      <c r="BC377" s="383"/>
      <c r="BM377" s="384">
        <v>200</v>
      </c>
      <c r="BW377" s="329">
        <v>100</v>
      </c>
    </row>
    <row r="378" spans="1:75" ht="24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2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2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hidden="1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159">
        <f t="shared" si="20"/>
        <v>7016</v>
      </c>
      <c r="M380" s="378"/>
      <c r="N380" s="302"/>
      <c r="O380" s="379"/>
      <c r="Y380" s="364">
        <v>3928</v>
      </c>
      <c r="AI380" s="365"/>
      <c r="AS380" s="409">
        <v>3088</v>
      </c>
      <c r="BC380" s="328"/>
      <c r="BM380" s="495"/>
      <c r="BW380" s="464"/>
    </row>
    <row r="381" spans="1:75" ht="24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20"/>
        <v>12500</v>
      </c>
      <c r="M381" s="378"/>
      <c r="N381" s="302"/>
      <c r="O381" s="379">
        <v>1860</v>
      </c>
      <c r="Y381" s="364">
        <v>1920</v>
      </c>
      <c r="AI381" s="365">
        <v>2160</v>
      </c>
      <c r="AS381" s="409">
        <v>2160</v>
      </c>
      <c r="BC381" s="328">
        <v>2200</v>
      </c>
      <c r="BM381" s="408">
        <v>2200</v>
      </c>
      <c r="BW381" s="352"/>
    </row>
    <row r="382" spans="1:75" ht="24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20"/>
        <v>5220</v>
      </c>
      <c r="M382" s="378"/>
      <c r="N382" s="302"/>
      <c r="O382" s="379">
        <v>760</v>
      </c>
      <c r="Y382" s="364">
        <v>840</v>
      </c>
      <c r="AI382" s="365">
        <v>920</v>
      </c>
      <c r="AS382" s="409">
        <v>1000</v>
      </c>
      <c r="BC382" s="328">
        <v>850</v>
      </c>
      <c r="BM382" s="408">
        <v>850</v>
      </c>
      <c r="BW382" s="352"/>
    </row>
    <row r="383" spans="1:75" ht="24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20"/>
        <v>2480</v>
      </c>
      <c r="M383" s="378"/>
      <c r="N383" s="302"/>
      <c r="O383" s="379">
        <v>400</v>
      </c>
      <c r="Y383" s="364">
        <v>400</v>
      </c>
      <c r="AI383" s="365">
        <v>440</v>
      </c>
      <c r="AS383" s="409">
        <v>440</v>
      </c>
      <c r="BC383" s="328">
        <v>400</v>
      </c>
      <c r="BM383" s="408">
        <v>400</v>
      </c>
      <c r="BW383" s="352"/>
    </row>
    <row r="384" spans="1:75" ht="24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20"/>
        <v>48</v>
      </c>
      <c r="M384" s="378"/>
      <c r="N384" s="302"/>
      <c r="O384" s="379">
        <v>8</v>
      </c>
      <c r="Y384" s="364">
        <v>8</v>
      </c>
      <c r="AI384" s="365">
        <v>8</v>
      </c>
      <c r="AS384" s="409">
        <v>8</v>
      </c>
      <c r="BC384" s="328">
        <v>8</v>
      </c>
      <c r="BM384" s="408">
        <v>8</v>
      </c>
      <c r="BW384" s="352"/>
    </row>
    <row r="385" spans="1:75" ht="24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20"/>
        <v>48</v>
      </c>
      <c r="M385" s="378"/>
      <c r="N385" s="302"/>
      <c r="O385" s="379">
        <v>8</v>
      </c>
      <c r="Y385" s="364">
        <v>8</v>
      </c>
      <c r="AI385" s="365">
        <v>8</v>
      </c>
      <c r="AS385" s="409">
        <v>8</v>
      </c>
      <c r="BC385" s="328">
        <v>8</v>
      </c>
      <c r="BM385" s="408">
        <v>8</v>
      </c>
      <c r="BW385" s="352"/>
    </row>
    <row r="386" spans="1:75" ht="24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20"/>
        <v>48</v>
      </c>
      <c r="M386" s="378"/>
      <c r="N386" s="302"/>
      <c r="O386" s="379">
        <v>8</v>
      </c>
      <c r="Y386" s="364">
        <v>8</v>
      </c>
      <c r="AI386" s="365">
        <v>8</v>
      </c>
      <c r="AS386" s="409">
        <v>8</v>
      </c>
      <c r="BC386" s="328">
        <v>8</v>
      </c>
      <c r="BM386" s="408">
        <v>8</v>
      </c>
      <c r="BW386" s="352"/>
    </row>
    <row r="387" spans="1:75" ht="24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20"/>
        <v>17380</v>
      </c>
      <c r="M387" s="378"/>
      <c r="N387" s="302"/>
      <c r="O387" s="379">
        <v>2580</v>
      </c>
      <c r="Y387" s="364">
        <v>2640</v>
      </c>
      <c r="AI387" s="365">
        <v>2760</v>
      </c>
      <c r="AS387" s="409">
        <v>3000</v>
      </c>
      <c r="BC387" s="328">
        <v>3200</v>
      </c>
      <c r="BM387" s="408">
        <v>3200</v>
      </c>
      <c r="BW387" s="352"/>
    </row>
    <row r="388" spans="1:75" ht="24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20"/>
        <v>6200</v>
      </c>
      <c r="M388" s="378"/>
      <c r="N388" s="302"/>
      <c r="O388" s="379">
        <v>960</v>
      </c>
      <c r="Y388" s="364">
        <v>900</v>
      </c>
      <c r="AI388" s="365">
        <v>1260</v>
      </c>
      <c r="AS388" s="409">
        <v>1080</v>
      </c>
      <c r="BC388" s="328">
        <v>1000</v>
      </c>
      <c r="BM388" s="408">
        <v>1000</v>
      </c>
      <c r="BW388" s="352"/>
    </row>
    <row r="389" spans="1:75" ht="24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475</v>
      </c>
      <c r="H389" s="285" t="s">
        <v>69</v>
      </c>
      <c r="I389" s="302"/>
      <c r="J389" s="302"/>
      <c r="K389" s="300"/>
      <c r="L389" s="378">
        <f t="shared" si="20"/>
        <v>3796</v>
      </c>
      <c r="M389" s="378"/>
      <c r="N389" s="302"/>
      <c r="O389" s="379">
        <v>576</v>
      </c>
      <c r="Y389" s="364">
        <v>504</v>
      </c>
      <c r="AI389" s="365">
        <v>612</v>
      </c>
      <c r="AS389" s="409">
        <v>504</v>
      </c>
      <c r="BC389" s="328">
        <v>800</v>
      </c>
      <c r="BM389" s="408">
        <v>800</v>
      </c>
      <c r="BW389" s="352"/>
    </row>
    <row r="390" spans="1:75" ht="24" customHeight="1">
      <c r="A390" s="284">
        <v>376</v>
      </c>
      <c r="B390" s="302"/>
      <c r="C390" s="302"/>
      <c r="D390" s="302"/>
      <c r="E390" s="373"/>
      <c r="F390" s="454">
        <v>20060765</v>
      </c>
      <c r="G390" s="452" t="s">
        <v>458</v>
      </c>
      <c r="H390" s="285" t="s">
        <v>69</v>
      </c>
      <c r="I390" s="302"/>
      <c r="J390" s="302"/>
      <c r="K390" s="300"/>
      <c r="L390" s="378">
        <f t="shared" si="20"/>
        <v>2740</v>
      </c>
      <c r="M390" s="378"/>
      <c r="N390" s="302"/>
      <c r="O390" s="379">
        <v>420</v>
      </c>
      <c r="Y390" s="364">
        <v>420</v>
      </c>
      <c r="AI390" s="365">
        <v>480</v>
      </c>
      <c r="AS390" s="409">
        <v>420</v>
      </c>
      <c r="BC390" s="328">
        <v>500</v>
      </c>
      <c r="BM390" s="408">
        <v>500</v>
      </c>
      <c r="BW390" s="352"/>
    </row>
    <row r="391" spans="1:75" ht="24.75" customHeight="1">
      <c r="A391" s="284">
        <v>377</v>
      </c>
      <c r="B391" s="302"/>
      <c r="C391" s="302"/>
      <c r="D391" s="302"/>
      <c r="E391" s="373"/>
      <c r="F391" s="454">
        <v>20060974</v>
      </c>
      <c r="G391" s="452" t="s">
        <v>460</v>
      </c>
      <c r="H391" s="285" t="s">
        <v>69</v>
      </c>
      <c r="I391" s="302"/>
      <c r="J391" s="302"/>
      <c r="K391" s="300"/>
      <c r="L391" s="378">
        <f t="shared" si="20"/>
        <v>2112</v>
      </c>
      <c r="M391" s="378"/>
      <c r="N391" s="302"/>
      <c r="O391" s="379">
        <v>288</v>
      </c>
      <c r="Y391" s="364">
        <v>216</v>
      </c>
      <c r="AI391" s="365">
        <v>288</v>
      </c>
      <c r="AS391" s="409">
        <v>320</v>
      </c>
      <c r="BC391" s="328">
        <v>500</v>
      </c>
      <c r="BM391" s="408">
        <v>500</v>
      </c>
      <c r="BW391" s="352"/>
    </row>
    <row r="392" spans="1:75" ht="24.75" customHeight="1">
      <c r="A392" s="284">
        <v>378</v>
      </c>
      <c r="B392" s="302"/>
      <c r="C392" s="302"/>
      <c r="D392" s="302"/>
      <c r="E392" s="373"/>
      <c r="F392" s="454">
        <v>20060976</v>
      </c>
      <c r="G392" s="452" t="s">
        <v>461</v>
      </c>
      <c r="H392" s="285" t="s">
        <v>69</v>
      </c>
      <c r="I392" s="302"/>
      <c r="J392" s="302"/>
      <c r="K392" s="300"/>
      <c r="L392" s="378">
        <f t="shared" si="20"/>
        <v>15120</v>
      </c>
      <c r="M392" s="378"/>
      <c r="N392" s="302"/>
      <c r="O392" s="379">
        <v>1620</v>
      </c>
      <c r="Y392" s="364">
        <v>3000</v>
      </c>
      <c r="AI392" s="365">
        <v>3000</v>
      </c>
      <c r="AS392" s="409">
        <v>3300</v>
      </c>
      <c r="BC392" s="328">
        <v>2200</v>
      </c>
      <c r="BM392" s="408">
        <v>2000</v>
      </c>
      <c r="BW392" s="352"/>
    </row>
    <row r="393" spans="1:75" ht="25.5" customHeight="1">
      <c r="A393" s="284">
        <v>379</v>
      </c>
      <c r="B393" s="302"/>
      <c r="C393" s="302"/>
      <c r="D393" s="302"/>
      <c r="E393" s="373"/>
      <c r="F393" s="454">
        <v>20060977</v>
      </c>
      <c r="G393" s="452" t="s">
        <v>462</v>
      </c>
      <c r="H393" s="285" t="s">
        <v>69</v>
      </c>
      <c r="I393" s="302"/>
      <c r="J393" s="302"/>
      <c r="K393" s="300"/>
      <c r="L393" s="378">
        <f t="shared" si="20"/>
        <v>13800</v>
      </c>
      <c r="M393" s="378"/>
      <c r="N393" s="302"/>
      <c r="O393" s="379">
        <v>1872</v>
      </c>
      <c r="Y393" s="364">
        <v>2496</v>
      </c>
      <c r="AI393" s="365">
        <v>2496</v>
      </c>
      <c r="AS393" s="409">
        <v>2736</v>
      </c>
      <c r="BC393" s="328">
        <v>2100</v>
      </c>
      <c r="BM393" s="408">
        <v>2100</v>
      </c>
      <c r="BW393" s="352"/>
    </row>
    <row r="394" spans="1:75" ht="27.75" customHeight="1">
      <c r="A394" s="284">
        <v>380</v>
      </c>
      <c r="B394" s="302"/>
      <c r="C394" s="302"/>
      <c r="D394" s="302"/>
      <c r="E394" s="373"/>
      <c r="F394" s="454">
        <v>20060978</v>
      </c>
      <c r="G394" s="452" t="s">
        <v>463</v>
      </c>
      <c r="H394" s="285" t="s">
        <v>69</v>
      </c>
      <c r="I394" s="302"/>
      <c r="J394" s="302"/>
      <c r="K394" s="300"/>
      <c r="L394" s="378">
        <f t="shared" si="20"/>
        <v>8000</v>
      </c>
      <c r="M394" s="378"/>
      <c r="N394" s="302"/>
      <c r="O394" s="379">
        <v>1140</v>
      </c>
      <c r="Y394" s="364">
        <v>1500</v>
      </c>
      <c r="AI394" s="365">
        <v>1500</v>
      </c>
      <c r="AS394" s="409">
        <v>1260</v>
      </c>
      <c r="BC394" s="328">
        <v>1300</v>
      </c>
      <c r="BM394" s="408">
        <v>1300</v>
      </c>
      <c r="BW394" s="352"/>
    </row>
    <row r="395" spans="1:75" ht="27.75" customHeight="1">
      <c r="A395" s="284">
        <v>381</v>
      </c>
      <c r="B395" s="302"/>
      <c r="C395" s="302"/>
      <c r="D395" s="302"/>
      <c r="E395" s="286"/>
      <c r="F395" s="454">
        <v>20060973</v>
      </c>
      <c r="G395" s="492" t="s">
        <v>476</v>
      </c>
      <c r="H395" s="285" t="s">
        <v>69</v>
      </c>
      <c r="I395" s="302"/>
      <c r="J395" s="302"/>
      <c r="K395" s="300"/>
      <c r="L395" s="378">
        <f t="shared" si="20"/>
        <v>1200</v>
      </c>
      <c r="M395" s="378"/>
      <c r="N395" s="302"/>
      <c r="O395" s="379"/>
      <c r="Y395" s="364"/>
      <c r="AI395" s="365"/>
      <c r="AS395" s="409"/>
      <c r="BC395" s="328">
        <v>600</v>
      </c>
      <c r="BM395" s="408">
        <v>600</v>
      </c>
      <c r="BW395" s="352"/>
    </row>
    <row r="396" spans="1:75" ht="27.75" customHeight="1">
      <c r="A396" s="284">
        <v>382</v>
      </c>
      <c r="B396" s="302"/>
      <c r="C396" s="302"/>
      <c r="D396" s="302"/>
      <c r="E396" s="286"/>
      <c r="F396" s="454">
        <v>20061265</v>
      </c>
      <c r="G396" s="492" t="s">
        <v>477</v>
      </c>
      <c r="H396" s="285" t="s">
        <v>69</v>
      </c>
      <c r="I396" s="302"/>
      <c r="J396" s="302"/>
      <c r="K396" s="300"/>
      <c r="L396" s="378">
        <f t="shared" si="20"/>
        <v>5160</v>
      </c>
      <c r="M396" s="378"/>
      <c r="N396" s="302"/>
      <c r="O396" s="379"/>
      <c r="Y396" s="364"/>
      <c r="AI396" s="365"/>
      <c r="AS396" s="409"/>
      <c r="BC396" s="328">
        <v>2580</v>
      </c>
      <c r="BM396" s="408">
        <v>2580</v>
      </c>
      <c r="BW396" s="352"/>
    </row>
  </sheetData>
  <autoFilter ref="H1:H396" xr:uid="{00000000-0001-0000-0300-000000000000}">
    <filterColumn colId="0">
      <filters>
        <filter val="CJ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28" t="s">
        <v>14</v>
      </c>
      <c r="B1" s="527"/>
      <c r="C1" s="527"/>
      <c r="D1" s="527"/>
      <c r="E1" s="527"/>
      <c r="F1" s="529"/>
      <c r="G1" s="116"/>
      <c r="H1" s="530" t="s">
        <v>15</v>
      </c>
      <c r="I1" s="531"/>
      <c r="J1" s="531"/>
      <c r="K1" s="531"/>
      <c r="L1" s="531"/>
      <c r="M1" s="532"/>
      <c r="N1" s="116"/>
      <c r="O1" s="530" t="s">
        <v>16</v>
      </c>
      <c r="P1" s="531"/>
      <c r="Q1" s="531"/>
      <c r="R1" s="531"/>
      <c r="S1" s="531"/>
      <c r="T1" s="531"/>
      <c r="U1" s="116"/>
      <c r="V1" s="530" t="s">
        <v>17</v>
      </c>
      <c r="W1" s="531"/>
      <c r="X1" s="531"/>
      <c r="Y1" s="531"/>
      <c r="Z1" s="531"/>
      <c r="AA1" s="531"/>
      <c r="AB1" s="116"/>
      <c r="AC1" s="530" t="s">
        <v>394</v>
      </c>
      <c r="AD1" s="531"/>
      <c r="AE1" s="531"/>
      <c r="AF1" s="531"/>
      <c r="AG1" s="531"/>
      <c r="AH1" s="531"/>
      <c r="AI1" s="116"/>
      <c r="AJ1" s="530" t="s">
        <v>19</v>
      </c>
      <c r="AK1" s="531"/>
      <c r="AL1" s="531"/>
      <c r="AM1" s="531"/>
      <c r="AN1" s="531"/>
      <c r="AO1" s="531"/>
      <c r="AP1" s="116"/>
      <c r="AQ1" s="530" t="s">
        <v>395</v>
      </c>
      <c r="AR1" s="531"/>
      <c r="AS1" s="531"/>
      <c r="AT1" s="531"/>
      <c r="AU1" s="531"/>
      <c r="AV1" s="53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33" t="s">
        <v>10</v>
      </c>
      <c r="CU1" s="534"/>
      <c r="CV1" s="534"/>
      <c r="CW1" s="534"/>
      <c r="CX1" s="534"/>
      <c r="CY1" s="534"/>
      <c r="CZ1" s="534"/>
      <c r="DA1" s="534"/>
      <c r="DB1" s="534"/>
      <c r="DC1" s="534"/>
      <c r="DD1" s="534"/>
      <c r="DE1" s="534"/>
      <c r="DF1" s="534"/>
      <c r="DG1" s="534"/>
      <c r="DH1" s="534"/>
      <c r="DI1" s="534"/>
      <c r="DJ1" s="534"/>
      <c r="DK1" s="534"/>
      <c r="DL1" s="534"/>
      <c r="DM1" s="534"/>
      <c r="DN1" s="53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36" t="s">
        <v>18</v>
      </c>
      <c r="BC2" s="534"/>
      <c r="BD2" s="534"/>
      <c r="BE2" s="535"/>
      <c r="BF2" s="537" t="s">
        <v>368</v>
      </c>
      <c r="BG2" s="538"/>
      <c r="BH2" s="538"/>
      <c r="BI2" s="538"/>
      <c r="BJ2" s="538"/>
      <c r="BK2" s="539"/>
      <c r="BL2" s="536" t="s">
        <v>19</v>
      </c>
      <c r="BM2" s="534"/>
      <c r="BN2" s="534"/>
      <c r="BO2" s="535"/>
      <c r="BP2" s="537" t="s">
        <v>368</v>
      </c>
      <c r="BQ2" s="538"/>
      <c r="BR2" s="538"/>
      <c r="BS2" s="538"/>
      <c r="BT2" s="538"/>
      <c r="BU2" s="539"/>
      <c r="BV2" s="536" t="s">
        <v>20</v>
      </c>
      <c r="BW2" s="53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36" t="s">
        <v>17</v>
      </c>
      <c r="CI2" s="534"/>
      <c r="CJ2" s="535"/>
      <c r="CK2" s="536" t="s">
        <v>18</v>
      </c>
      <c r="CL2" s="534"/>
      <c r="CM2" s="535"/>
      <c r="CN2" s="536" t="s">
        <v>19</v>
      </c>
      <c r="CO2" s="534"/>
      <c r="CP2" s="535"/>
      <c r="CQ2" s="536" t="s">
        <v>20</v>
      </c>
      <c r="CR2" s="534"/>
      <c r="CS2" s="535"/>
      <c r="CT2" s="536" t="s">
        <v>14</v>
      </c>
      <c r="CU2" s="534"/>
      <c r="CV2" s="535"/>
      <c r="CW2" s="536" t="s">
        <v>15</v>
      </c>
      <c r="CX2" s="534"/>
      <c r="CY2" s="535"/>
      <c r="CZ2" s="536" t="s">
        <v>16</v>
      </c>
      <c r="DA2" s="534"/>
      <c r="DB2" s="535"/>
      <c r="DC2" s="536" t="s">
        <v>17</v>
      </c>
      <c r="DD2" s="534"/>
      <c r="DE2" s="535"/>
      <c r="DF2" s="536" t="s">
        <v>18</v>
      </c>
      <c r="DG2" s="534"/>
      <c r="DH2" s="535"/>
      <c r="DI2" s="536" t="s">
        <v>19</v>
      </c>
      <c r="DJ2" s="534"/>
      <c r="DK2" s="535"/>
      <c r="DL2" s="536" t="s">
        <v>20</v>
      </c>
      <c r="DM2" s="534"/>
      <c r="DN2" s="53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36"/>
      <c r="BC3" s="534"/>
      <c r="BD3" s="534"/>
      <c r="BE3" s="535"/>
      <c r="BF3" s="540"/>
      <c r="BG3" s="531"/>
      <c r="BH3" s="531"/>
      <c r="BI3" s="531"/>
      <c r="BJ3" s="531"/>
      <c r="BK3" s="532"/>
      <c r="BL3" s="536"/>
      <c r="BM3" s="534"/>
      <c r="BN3" s="534"/>
      <c r="BO3" s="535"/>
      <c r="BP3" s="540"/>
      <c r="BQ3" s="531"/>
      <c r="BR3" s="531"/>
      <c r="BS3" s="531"/>
      <c r="BT3" s="531"/>
      <c r="BU3" s="532"/>
      <c r="BV3" s="536"/>
      <c r="BW3" s="53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36"/>
      <c r="DG3" s="534"/>
      <c r="DH3" s="535"/>
      <c r="DI3" s="536"/>
      <c r="DJ3" s="534"/>
      <c r="DK3" s="535"/>
      <c r="DL3" s="536"/>
      <c r="DM3" s="534"/>
      <c r="DN3" s="53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26" t="s">
        <v>386</v>
      </c>
      <c r="P359" s="52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26" t="s">
        <v>386</v>
      </c>
      <c r="Z359" s="52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26" t="s">
        <v>386</v>
      </c>
      <c r="AJ359" s="52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26" t="s">
        <v>386</v>
      </c>
      <c r="AT359" s="52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26" t="s">
        <v>386</v>
      </c>
      <c r="BD359" s="52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26" t="s">
        <v>386</v>
      </c>
      <c r="BN359" s="52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26" t="s">
        <v>386</v>
      </c>
      <c r="BX359" s="527"/>
      <c r="BY359" s="52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26" t="s">
        <v>391</v>
      </c>
      <c r="P362" s="52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26" t="s">
        <v>391</v>
      </c>
      <c r="Z362" s="52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26" t="s">
        <v>391</v>
      </c>
      <c r="AJ362" s="52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26" t="s">
        <v>391</v>
      </c>
      <c r="AT362" s="52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26" t="s">
        <v>391</v>
      </c>
      <c r="BD362" s="52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26" t="s">
        <v>391</v>
      </c>
      <c r="BN362" s="52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26" t="s">
        <v>391</v>
      </c>
      <c r="BX362" s="527"/>
      <c r="BY362" s="527"/>
      <c r="BZ362" s="527"/>
      <c r="CA362" s="527"/>
      <c r="CB362" s="527"/>
      <c r="CC362" s="527"/>
      <c r="CD362" s="527"/>
      <c r="CE362" s="52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26" t="s">
        <v>392</v>
      </c>
      <c r="P363" s="52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26" t="s">
        <v>392</v>
      </c>
      <c r="Z363" s="52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26" t="s">
        <v>392</v>
      </c>
      <c r="AJ363" s="52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26" t="s">
        <v>392</v>
      </c>
      <c r="AT363" s="52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26" t="s">
        <v>392</v>
      </c>
      <c r="BD363" s="52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26" t="s">
        <v>392</v>
      </c>
      <c r="BN363" s="52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26" t="s">
        <v>392</v>
      </c>
      <c r="BX363" s="527"/>
      <c r="BY363" s="527"/>
      <c r="BZ363" s="527"/>
      <c r="CA363" s="527"/>
      <c r="CB363" s="527"/>
      <c r="CC363" s="527"/>
      <c r="CD363" s="527"/>
      <c r="CE363" s="52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26" t="s">
        <v>393</v>
      </c>
      <c r="P364" s="52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26" t="s">
        <v>393</v>
      </c>
      <c r="Z364" s="52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26" t="s">
        <v>393</v>
      </c>
      <c r="AJ364" s="52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26" t="s">
        <v>393</v>
      </c>
      <c r="AT364" s="52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26" t="s">
        <v>393</v>
      </c>
      <c r="BD364" s="52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26" t="s">
        <v>393</v>
      </c>
      <c r="BN364" s="52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26" t="s">
        <v>393</v>
      </c>
      <c r="BX364" s="527"/>
      <c r="BY364" s="527"/>
      <c r="BZ364" s="527"/>
      <c r="CA364" s="527"/>
      <c r="CB364" s="527"/>
      <c r="CC364" s="527"/>
      <c r="CD364" s="527"/>
      <c r="CE364" s="52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394"/>
  <sheetViews>
    <sheetView tabSelected="1" topLeftCell="A95" zoomScale="90" zoomScaleNormal="90" workbookViewId="0">
      <selection activeCell="G352" sqref="G35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1" t="s">
        <v>0</v>
      </c>
      <c r="B1" s="504" t="s">
        <v>1</v>
      </c>
      <c r="C1" s="504" t="s">
        <v>2</v>
      </c>
      <c r="D1" s="504" t="s">
        <v>3</v>
      </c>
      <c r="E1" s="504" t="s">
        <v>4</v>
      </c>
      <c r="F1" s="505" t="s">
        <v>5</v>
      </c>
      <c r="G1" s="506" t="s">
        <v>6</v>
      </c>
      <c r="H1" s="155" t="s">
        <v>7</v>
      </c>
      <c r="I1" s="507" t="s">
        <v>8</v>
      </c>
      <c r="J1" s="508"/>
      <c r="K1" s="509"/>
      <c r="L1" s="522"/>
      <c r="M1" s="523"/>
      <c r="N1" s="524" t="s">
        <v>465</v>
      </c>
      <c r="O1" s="522"/>
      <c r="P1" s="522"/>
      <c r="Q1" s="522"/>
      <c r="R1" s="522"/>
      <c r="S1" s="522"/>
      <c r="T1" s="522"/>
      <c r="U1" s="522"/>
      <c r="V1" s="522"/>
      <c r="W1" s="522"/>
      <c r="X1" s="522"/>
      <c r="Y1" s="522"/>
      <c r="Z1" s="522"/>
      <c r="AA1" s="522"/>
      <c r="AB1" s="522"/>
      <c r="AC1" s="522"/>
      <c r="AD1" s="522"/>
      <c r="AE1" s="522"/>
      <c r="AF1" s="522"/>
      <c r="AG1" s="522"/>
      <c r="AH1" s="522"/>
      <c r="AI1" s="522"/>
      <c r="AJ1" s="522"/>
      <c r="AK1" s="522"/>
      <c r="AL1" s="522"/>
      <c r="AM1" s="522"/>
      <c r="AN1" s="522"/>
      <c r="AO1" s="522"/>
      <c r="AP1" s="522"/>
      <c r="AQ1" s="522"/>
      <c r="AR1" s="522"/>
      <c r="AS1" s="522"/>
      <c r="AT1" s="522"/>
      <c r="AU1" s="522"/>
      <c r="AV1" s="522"/>
      <c r="AW1" s="522"/>
      <c r="AX1" s="522"/>
      <c r="AY1" s="522"/>
      <c r="AZ1" s="522"/>
      <c r="BA1" s="522"/>
      <c r="BB1" s="522"/>
      <c r="BC1" s="522"/>
      <c r="BD1" s="522"/>
      <c r="BE1" s="522"/>
      <c r="BF1" s="522"/>
      <c r="BG1" s="522"/>
      <c r="BH1" s="522"/>
      <c r="BI1" s="522"/>
      <c r="BJ1" s="522"/>
      <c r="BK1" s="522"/>
      <c r="BL1" s="522"/>
      <c r="BM1" s="522"/>
      <c r="BN1" s="522"/>
      <c r="BO1" s="522"/>
      <c r="BP1" s="522"/>
      <c r="BQ1" s="522"/>
      <c r="BR1" s="522"/>
      <c r="BS1" s="522"/>
      <c r="BT1" s="522"/>
      <c r="BU1" s="522"/>
      <c r="BV1" s="522"/>
      <c r="BW1" s="522"/>
      <c r="BX1" s="522"/>
      <c r="BY1" s="522"/>
      <c r="BZ1" s="522"/>
      <c r="CA1" s="522"/>
      <c r="CB1" s="522"/>
      <c r="CC1" s="522"/>
      <c r="CD1" s="522"/>
      <c r="CE1" s="523"/>
    </row>
    <row r="2" spans="1:83" ht="26.25" hidden="1">
      <c r="A2" s="502"/>
      <c r="B2" s="502"/>
      <c r="C2" s="502"/>
      <c r="D2" s="502"/>
      <c r="E2" s="502"/>
      <c r="F2" s="502"/>
      <c r="G2" s="502"/>
      <c r="H2" s="239"/>
      <c r="I2" s="525" t="s">
        <v>11</v>
      </c>
      <c r="J2" s="525" t="s">
        <v>12</v>
      </c>
      <c r="K2" s="509" t="s">
        <v>13</v>
      </c>
      <c r="L2" s="522"/>
      <c r="M2" s="523"/>
      <c r="N2" s="515" t="s">
        <v>14</v>
      </c>
      <c r="O2" s="522"/>
      <c r="P2" s="522"/>
      <c r="Q2" s="523"/>
      <c r="R2" s="516" t="s">
        <v>368</v>
      </c>
      <c r="S2" s="517"/>
      <c r="T2" s="517"/>
      <c r="U2" s="517"/>
      <c r="V2" s="517"/>
      <c r="W2" s="518"/>
      <c r="X2" s="515" t="s">
        <v>15</v>
      </c>
      <c r="Y2" s="522"/>
      <c r="Z2" s="522"/>
      <c r="AA2" s="523"/>
      <c r="AB2" s="516" t="s">
        <v>368</v>
      </c>
      <c r="AC2" s="517"/>
      <c r="AD2" s="517"/>
      <c r="AE2" s="517"/>
      <c r="AF2" s="517"/>
      <c r="AG2" s="518"/>
      <c r="AH2" s="515" t="s">
        <v>16</v>
      </c>
      <c r="AI2" s="522"/>
      <c r="AJ2" s="522"/>
      <c r="AK2" s="523"/>
      <c r="AL2" s="516" t="s">
        <v>368</v>
      </c>
      <c r="AM2" s="517"/>
      <c r="AN2" s="517"/>
      <c r="AO2" s="517"/>
      <c r="AP2" s="517"/>
      <c r="AQ2" s="518"/>
      <c r="AR2" s="515" t="s">
        <v>17</v>
      </c>
      <c r="AS2" s="522"/>
      <c r="AT2" s="522"/>
      <c r="AU2" s="523"/>
      <c r="AV2" s="516" t="s">
        <v>368</v>
      </c>
      <c r="AW2" s="517"/>
      <c r="AX2" s="517"/>
      <c r="AY2" s="517"/>
      <c r="AZ2" s="517"/>
      <c r="BA2" s="518"/>
      <c r="BB2" s="515" t="s">
        <v>18</v>
      </c>
      <c r="BC2" s="522"/>
      <c r="BD2" s="522"/>
      <c r="BE2" s="523"/>
      <c r="BF2" s="516" t="s">
        <v>368</v>
      </c>
      <c r="BG2" s="517"/>
      <c r="BH2" s="517"/>
      <c r="BI2" s="517"/>
      <c r="BJ2" s="517"/>
      <c r="BK2" s="518"/>
      <c r="BL2" s="515" t="s">
        <v>19</v>
      </c>
      <c r="BM2" s="522"/>
      <c r="BN2" s="522"/>
      <c r="BO2" s="523"/>
      <c r="BP2" s="516" t="s">
        <v>368</v>
      </c>
      <c r="BQ2" s="517"/>
      <c r="BR2" s="517"/>
      <c r="BS2" s="517"/>
      <c r="BT2" s="517"/>
      <c r="BU2" s="518"/>
      <c r="BV2" s="515" t="s">
        <v>20</v>
      </c>
      <c r="BW2" s="522"/>
      <c r="BX2" s="522"/>
      <c r="BY2" s="523"/>
      <c r="BZ2" s="516" t="s">
        <v>368</v>
      </c>
      <c r="CA2" s="517"/>
      <c r="CB2" s="517"/>
      <c r="CC2" s="517"/>
      <c r="CD2" s="517"/>
      <c r="CE2" s="518"/>
    </row>
    <row r="3" spans="1:83" ht="26.25" hidden="1">
      <c r="A3" s="502"/>
      <c r="B3" s="502"/>
      <c r="C3" s="502"/>
      <c r="D3" s="502"/>
      <c r="E3" s="502"/>
      <c r="F3" s="502"/>
      <c r="G3" s="502"/>
      <c r="H3" s="239"/>
      <c r="I3" s="502"/>
      <c r="J3" s="502"/>
      <c r="K3" s="509" t="s">
        <v>21</v>
      </c>
      <c r="L3" s="522"/>
      <c r="M3" s="523"/>
      <c r="N3" s="515"/>
      <c r="O3" s="522"/>
      <c r="P3" s="522"/>
      <c r="Q3" s="523"/>
      <c r="R3" s="519"/>
      <c r="S3" s="520"/>
      <c r="T3" s="520"/>
      <c r="U3" s="520"/>
      <c r="V3" s="520"/>
      <c r="W3" s="521"/>
      <c r="X3" s="515"/>
      <c r="Y3" s="522"/>
      <c r="Z3" s="522"/>
      <c r="AA3" s="523"/>
      <c r="AB3" s="519"/>
      <c r="AC3" s="520"/>
      <c r="AD3" s="520"/>
      <c r="AE3" s="520"/>
      <c r="AF3" s="520"/>
      <c r="AG3" s="521"/>
      <c r="AH3" s="515"/>
      <c r="AI3" s="522"/>
      <c r="AJ3" s="522"/>
      <c r="AK3" s="523"/>
      <c r="AL3" s="519"/>
      <c r="AM3" s="520"/>
      <c r="AN3" s="520"/>
      <c r="AO3" s="520"/>
      <c r="AP3" s="520"/>
      <c r="AQ3" s="521"/>
      <c r="AR3" s="515"/>
      <c r="AS3" s="522"/>
      <c r="AT3" s="522"/>
      <c r="AU3" s="523"/>
      <c r="AV3" s="519"/>
      <c r="AW3" s="520"/>
      <c r="AX3" s="520"/>
      <c r="AY3" s="520"/>
      <c r="AZ3" s="520"/>
      <c r="BA3" s="521"/>
      <c r="BB3" s="515"/>
      <c r="BC3" s="522"/>
      <c r="BD3" s="522"/>
      <c r="BE3" s="523"/>
      <c r="BF3" s="519"/>
      <c r="BG3" s="520"/>
      <c r="BH3" s="520"/>
      <c r="BI3" s="520"/>
      <c r="BJ3" s="520"/>
      <c r="BK3" s="521"/>
      <c r="BL3" s="515"/>
      <c r="BM3" s="522"/>
      <c r="BN3" s="522"/>
      <c r="BO3" s="523"/>
      <c r="BP3" s="519"/>
      <c r="BQ3" s="520"/>
      <c r="BR3" s="520"/>
      <c r="BS3" s="520"/>
      <c r="BT3" s="520"/>
      <c r="BU3" s="521"/>
      <c r="BV3" s="515"/>
      <c r="BW3" s="522"/>
      <c r="BX3" s="522"/>
      <c r="BY3" s="523"/>
      <c r="BZ3" s="519"/>
      <c r="CA3" s="520"/>
      <c r="CB3" s="520"/>
      <c r="CC3" s="520"/>
      <c r="CD3" s="520"/>
      <c r="CE3" s="521"/>
    </row>
    <row r="4" spans="1:83" ht="56.25" hidden="1" customHeight="1">
      <c r="A4" s="503"/>
      <c r="B4" s="503"/>
      <c r="C4" s="503"/>
      <c r="D4" s="503"/>
      <c r="E4" s="503"/>
      <c r="F4" s="503"/>
      <c r="G4" s="503"/>
      <c r="H4" s="240"/>
      <c r="I4" s="503"/>
      <c r="J4" s="50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4"/>
      <c r="AJ17" s="173"/>
      <c r="AK17" s="210"/>
      <c r="AL17" s="173"/>
      <c r="AM17" s="173"/>
      <c r="AN17" s="173"/>
      <c r="AO17" s="173"/>
      <c r="AP17" s="158"/>
      <c r="AQ17" s="173"/>
      <c r="AR17" s="173"/>
      <c r="AS17" s="425"/>
      <c r="AT17" s="173"/>
      <c r="AU17" s="210"/>
      <c r="AV17" s="173"/>
      <c r="AW17" s="173"/>
      <c r="AX17" s="173"/>
      <c r="AY17" s="173"/>
      <c r="AZ17" s="158"/>
      <c r="BA17" s="173"/>
      <c r="BB17" s="173"/>
      <c r="BC17" s="426"/>
      <c r="BD17" s="173"/>
      <c r="BE17" s="210"/>
      <c r="BF17" s="173"/>
      <c r="BG17" s="173"/>
      <c r="BH17" s="173"/>
      <c r="BI17" s="173"/>
      <c r="BJ17" s="158"/>
      <c r="BK17" s="173"/>
      <c r="BL17" s="173"/>
      <c r="BM17" s="42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4"/>
      <c r="AJ62" s="173"/>
      <c r="AK62" s="210"/>
      <c r="AL62" s="173"/>
      <c r="AM62" s="173"/>
      <c r="AN62" s="173"/>
      <c r="AO62" s="173"/>
      <c r="AP62" s="158"/>
      <c r="AQ62" s="173"/>
      <c r="AR62" s="173"/>
      <c r="AS62" s="425"/>
      <c r="AT62" s="173"/>
      <c r="AU62" s="210"/>
      <c r="AV62" s="173"/>
      <c r="AW62" s="173"/>
      <c r="AX62" s="173"/>
      <c r="AY62" s="173"/>
      <c r="AZ62" s="158"/>
      <c r="BA62" s="173"/>
      <c r="BB62" s="173"/>
      <c r="BC62" s="426"/>
      <c r="BD62" s="173"/>
      <c r="BE62" s="210"/>
      <c r="BF62" s="173"/>
      <c r="BG62" s="173"/>
      <c r="BH62" s="173"/>
      <c r="BI62" s="173"/>
      <c r="BJ62" s="158"/>
      <c r="BK62" s="173"/>
      <c r="BL62" s="173"/>
      <c r="BM62" s="42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4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8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9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4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8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9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8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9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8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9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4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5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7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8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30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9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7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6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4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31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3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31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3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4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32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4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8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5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9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7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8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9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4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8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9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4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4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4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32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4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4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8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30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9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4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7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7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7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7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4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334"/>
      <c r="J355" s="335"/>
      <c r="K355" s="243"/>
      <c r="L355" s="159">
        <f t="shared" si="4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8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9">BW356-CA356</f>
        <v>0</v>
      </c>
      <c r="CE356" s="173"/>
    </row>
    <row r="357" spans="1:83" ht="29.25" hidden="1">
      <c r="A357" s="167">
        <v>356</v>
      </c>
      <c r="B357" s="190"/>
      <c r="C357" s="190"/>
      <c r="D357" s="190"/>
      <c r="E357" s="191"/>
      <c r="F357" s="404">
        <v>1113219</v>
      </c>
      <c r="G357" s="405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10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5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9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42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5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8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9"/>
        <v>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10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31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3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31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33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 hidden="1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10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31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33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68"/>
      <c r="C361" s="168"/>
      <c r="D361" s="168"/>
      <c r="E361" s="170"/>
      <c r="F361" s="404">
        <v>1113222</v>
      </c>
      <c r="G361" s="405" t="s">
        <v>424</v>
      </c>
      <c r="H361" s="178" t="s">
        <v>42</v>
      </c>
      <c r="I361" s="168"/>
      <c r="J361" s="158"/>
      <c r="K361" s="172"/>
      <c r="L361" s="159">
        <f t="shared" si="10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31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33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10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31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33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358">
        <v>362</v>
      </c>
      <c r="B363" s="285"/>
      <c r="C363" s="285"/>
      <c r="D363" s="285"/>
      <c r="E363" s="286"/>
      <c r="F363" s="406">
        <v>1113224</v>
      </c>
      <c r="G363" s="403" t="s">
        <v>426</v>
      </c>
      <c r="H363" s="353" t="s">
        <v>42</v>
      </c>
      <c r="I363" s="285"/>
      <c r="J363" s="299"/>
      <c r="K363" s="300"/>
      <c r="L363" s="159">
        <f t="shared" si="10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31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33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10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6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33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10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3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33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31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33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356">
        <f t="shared" si="10"/>
        <v>0</v>
      </c>
      <c r="M367" s="243"/>
      <c r="N367" s="231"/>
      <c r="O367" s="414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7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4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43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6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353" t="s">
        <v>42</v>
      </c>
      <c r="I368" s="285"/>
      <c r="J368" s="299"/>
      <c r="K368" s="300">
        <v>0</v>
      </c>
      <c r="L368" s="351">
        <f t="shared" si="10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41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4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7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8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9"/>
        <v>0</v>
      </c>
      <c r="CE368" s="173"/>
    </row>
    <row r="369" spans="1:75" ht="21.75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98" t="s">
        <v>69</v>
      </c>
      <c r="I369" s="415"/>
      <c r="J369" s="402"/>
      <c r="K369" s="375">
        <v>0</v>
      </c>
      <c r="L369" s="356">
        <f>SUM(O369,Y369,AI369,AS369,BC369,BM369,BW369)</f>
        <v>0</v>
      </c>
      <c r="M369" s="416">
        <v>0</v>
      </c>
      <c r="N369" s="402"/>
      <c r="O369" s="417"/>
      <c r="Y369" s="418"/>
      <c r="AI369" s="419"/>
      <c r="AS369" s="420"/>
      <c r="BC369" s="421"/>
      <c r="BM369" s="422"/>
      <c r="BW369" s="367"/>
    </row>
    <row r="370" spans="1:75" ht="24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89"/>
      <c r="L370" s="378">
        <f t="shared" ref="L370:L390" si="11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1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1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1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1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1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1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1"/>
        <v>0</v>
      </c>
      <c r="M377" s="378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1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hidden="1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351">
        <f t="shared" si="11"/>
        <v>0</v>
      </c>
      <c r="M380" s="378"/>
      <c r="N380" s="302"/>
      <c r="O380" s="379"/>
      <c r="Y380" s="364"/>
      <c r="AI380" s="448"/>
      <c r="AS380" s="449"/>
      <c r="BC380" s="450"/>
      <c r="BM380" s="451"/>
      <c r="BW380" s="352"/>
    </row>
    <row r="381" spans="1:75" ht="24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11"/>
        <v>0</v>
      </c>
      <c r="M381" s="378"/>
      <c r="N381" s="302"/>
      <c r="O381" s="379"/>
      <c r="Y381" s="364"/>
      <c r="AI381" s="365"/>
      <c r="AS381" s="409"/>
      <c r="BC381" s="328"/>
      <c r="BM381" s="408"/>
      <c r="BW381" s="352"/>
    </row>
    <row r="382" spans="1:75" ht="24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1"/>
        <v>0</v>
      </c>
      <c r="M382" s="378"/>
      <c r="N382" s="302"/>
      <c r="O382" s="379"/>
      <c r="Y382" s="364"/>
      <c r="AI382" s="365"/>
      <c r="AS382" s="409"/>
      <c r="BC382" s="328"/>
      <c r="BM382" s="408"/>
      <c r="BW382" s="352"/>
    </row>
    <row r="383" spans="1:75" ht="24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1"/>
        <v>0</v>
      </c>
      <c r="M383" s="378"/>
      <c r="N383" s="302"/>
      <c r="O383" s="379"/>
      <c r="Y383" s="364"/>
      <c r="AI383" s="365"/>
      <c r="AS383" s="409"/>
      <c r="BC383" s="328"/>
      <c r="BM383" s="408"/>
      <c r="BW383" s="352"/>
    </row>
    <row r="384" spans="1:75" ht="24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1"/>
        <v>0</v>
      </c>
      <c r="M384" s="378"/>
      <c r="N384" s="302"/>
      <c r="O384" s="379"/>
      <c r="Y384" s="364"/>
      <c r="AI384" s="365"/>
      <c r="AS384" s="409"/>
      <c r="BC384" s="328"/>
      <c r="BM384" s="408"/>
      <c r="BW384" s="352"/>
    </row>
    <row r="385" spans="1:75" ht="24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1"/>
        <v>0</v>
      </c>
      <c r="M385" s="378"/>
      <c r="N385" s="302"/>
      <c r="O385" s="379"/>
      <c r="Y385" s="364"/>
      <c r="AI385" s="365"/>
      <c r="AS385" s="409"/>
      <c r="BC385" s="328"/>
      <c r="BM385" s="408"/>
      <c r="BW385" s="352"/>
    </row>
    <row r="386" spans="1:75" ht="24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11"/>
        <v>0</v>
      </c>
      <c r="M386" s="378"/>
      <c r="N386" s="302"/>
      <c r="O386" s="379"/>
      <c r="Y386" s="364"/>
      <c r="AI386" s="365"/>
      <c r="AS386" s="409"/>
      <c r="BC386" s="328"/>
      <c r="BM386" s="408"/>
      <c r="BW386" s="352"/>
    </row>
    <row r="387" spans="1:75" ht="24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11"/>
        <v>0</v>
      </c>
      <c r="M387" s="378"/>
      <c r="N387" s="302"/>
      <c r="O387" s="379"/>
      <c r="Y387" s="364"/>
      <c r="AI387" s="365"/>
      <c r="AS387" s="409"/>
      <c r="BC387" s="328"/>
      <c r="BM387" s="408"/>
      <c r="BW387" s="352"/>
    </row>
    <row r="388" spans="1:75" ht="24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11"/>
        <v>0</v>
      </c>
      <c r="M388" s="378"/>
      <c r="N388" s="302"/>
      <c r="O388" s="379"/>
      <c r="Y388" s="364"/>
      <c r="AI388" s="365"/>
      <c r="AS388" s="409"/>
      <c r="BC388" s="328"/>
      <c r="BM388" s="408"/>
      <c r="BW388" s="352"/>
    </row>
    <row r="389" spans="1:75" ht="24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457</v>
      </c>
      <c r="H389" s="285" t="s">
        <v>69</v>
      </c>
      <c r="I389" s="302"/>
      <c r="J389" s="302"/>
      <c r="K389" s="300"/>
      <c r="L389" s="378">
        <f t="shared" si="11"/>
        <v>0</v>
      </c>
      <c r="M389" s="378"/>
      <c r="N389" s="302"/>
      <c r="O389" s="379"/>
      <c r="Y389" s="364"/>
      <c r="AI389" s="365"/>
      <c r="AS389" s="409"/>
      <c r="BC389" s="328"/>
      <c r="BM389" s="408"/>
      <c r="BW389" s="352"/>
    </row>
    <row r="390" spans="1:75" ht="24" customHeight="1">
      <c r="A390" s="284">
        <v>376</v>
      </c>
      <c r="B390" s="302"/>
      <c r="C390" s="302"/>
      <c r="D390" s="302"/>
      <c r="E390" s="373"/>
      <c r="F390" s="454">
        <v>20060765</v>
      </c>
      <c r="G390" s="452" t="s">
        <v>458</v>
      </c>
      <c r="H390" s="285" t="s">
        <v>69</v>
      </c>
      <c r="I390" s="302"/>
      <c r="J390" s="302"/>
      <c r="K390" s="300"/>
      <c r="L390" s="378">
        <f t="shared" si="11"/>
        <v>0</v>
      </c>
      <c r="M390" s="378"/>
      <c r="N390" s="302"/>
      <c r="O390" s="379"/>
      <c r="Y390" s="364"/>
      <c r="AI390" s="365"/>
      <c r="AS390" s="409"/>
      <c r="BC390" s="328"/>
      <c r="BM390" s="408"/>
      <c r="BW390" s="352"/>
    </row>
    <row r="391" spans="1:75" ht="24.75" customHeight="1">
      <c r="A391" s="284">
        <v>377</v>
      </c>
      <c r="B391" s="302"/>
      <c r="C391" s="302"/>
      <c r="D391" s="302"/>
      <c r="E391" s="373"/>
      <c r="F391" s="454">
        <v>20060974</v>
      </c>
      <c r="G391" s="452" t="s">
        <v>460</v>
      </c>
      <c r="H391" s="285" t="s">
        <v>69</v>
      </c>
      <c r="I391" s="302"/>
      <c r="J391" s="302"/>
      <c r="K391" s="300"/>
      <c r="L391" s="378">
        <f t="shared" ref="L391:L393" si="12">SUM(O391,Y391,AI391,AS391,BC391,BM391,BW391)</f>
        <v>0</v>
      </c>
      <c r="M391" s="378"/>
      <c r="N391" s="302"/>
      <c r="O391" s="379"/>
      <c r="Y391" s="364"/>
      <c r="AI391" s="365"/>
      <c r="AS391" s="409"/>
      <c r="BC391" s="328"/>
      <c r="BM391" s="408"/>
      <c r="BW391" s="352"/>
    </row>
    <row r="392" spans="1:75" ht="24.75" customHeight="1">
      <c r="A392" s="284">
        <v>378</v>
      </c>
      <c r="B392" s="302"/>
      <c r="C392" s="302"/>
      <c r="D392" s="302"/>
      <c r="E392" s="373"/>
      <c r="F392" s="454">
        <v>20060976</v>
      </c>
      <c r="G392" s="452" t="s">
        <v>461</v>
      </c>
      <c r="H392" s="285" t="s">
        <v>69</v>
      </c>
      <c r="I392" s="302"/>
      <c r="J392" s="302"/>
      <c r="K392" s="300"/>
      <c r="L392" s="378">
        <f t="shared" si="12"/>
        <v>0</v>
      </c>
      <c r="M392" s="378"/>
      <c r="N392" s="302"/>
      <c r="O392" s="379"/>
      <c r="Y392" s="364"/>
      <c r="AI392" s="365"/>
      <c r="AS392" s="409"/>
      <c r="BC392" s="328"/>
      <c r="BM392" s="408"/>
      <c r="BW392" s="352"/>
    </row>
    <row r="393" spans="1:75" ht="25.5" customHeight="1">
      <c r="A393" s="284">
        <v>379</v>
      </c>
      <c r="B393" s="302"/>
      <c r="C393" s="302"/>
      <c r="D393" s="302"/>
      <c r="E393" s="373"/>
      <c r="F393" s="454">
        <v>20060977</v>
      </c>
      <c r="G393" s="452" t="s">
        <v>462</v>
      </c>
      <c r="H393" s="285" t="s">
        <v>69</v>
      </c>
      <c r="I393" s="302"/>
      <c r="J393" s="302"/>
      <c r="K393" s="300"/>
      <c r="L393" s="378">
        <f t="shared" si="12"/>
        <v>0</v>
      </c>
      <c r="M393" s="378"/>
      <c r="N393" s="302"/>
      <c r="O393" s="379"/>
      <c r="Y393" s="364"/>
      <c r="AI393" s="365"/>
      <c r="AS393" s="409"/>
      <c r="BC393" s="328"/>
      <c r="BM393" s="408"/>
      <c r="BW393" s="352"/>
    </row>
    <row r="394" spans="1:75" ht="27.75" customHeight="1">
      <c r="A394" s="284">
        <v>380</v>
      </c>
      <c r="B394" s="302"/>
      <c r="C394" s="302"/>
      <c r="D394" s="302"/>
      <c r="E394" s="373"/>
      <c r="F394" s="454">
        <v>20060978</v>
      </c>
      <c r="G394" s="452" t="s">
        <v>463</v>
      </c>
      <c r="H394" s="285" t="s">
        <v>69</v>
      </c>
      <c r="I394" s="302"/>
      <c r="J394" s="302"/>
      <c r="K394" s="300"/>
      <c r="L394" s="378">
        <f t="shared" ref="L394" si="13">SUM(O394,Y394,AI394,AS394,BC394,BM394,BW394)</f>
        <v>0</v>
      </c>
      <c r="M394" s="378"/>
      <c r="N394" s="302"/>
      <c r="O394" s="379"/>
      <c r="Y394" s="364"/>
      <c r="AI394" s="365"/>
      <c r="AS394" s="409"/>
      <c r="BC394" s="328"/>
      <c r="BM394" s="408"/>
      <c r="BW394" s="352"/>
    </row>
  </sheetData>
  <autoFilter ref="H1:H394" xr:uid="{00000000-0009-0000-0000-000005000000}">
    <filterColumn colId="0">
      <filters>
        <filter val="CJ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28" t="s">
        <v>14</v>
      </c>
      <c r="B1" s="527"/>
      <c r="C1" s="527"/>
      <c r="D1" s="527"/>
      <c r="E1" s="527"/>
      <c r="F1" s="529"/>
      <c r="G1" s="116"/>
      <c r="H1" s="530" t="s">
        <v>15</v>
      </c>
      <c r="I1" s="531"/>
      <c r="J1" s="531"/>
      <c r="K1" s="531"/>
      <c r="L1" s="531"/>
      <c r="M1" s="532"/>
      <c r="N1" s="116"/>
      <c r="O1" s="530" t="s">
        <v>16</v>
      </c>
      <c r="P1" s="531"/>
      <c r="Q1" s="531"/>
      <c r="R1" s="531"/>
      <c r="S1" s="531"/>
      <c r="T1" s="531"/>
      <c r="U1" s="116"/>
      <c r="V1" s="530" t="s">
        <v>17</v>
      </c>
      <c r="W1" s="531"/>
      <c r="X1" s="531"/>
      <c r="Y1" s="531"/>
      <c r="Z1" s="531"/>
      <c r="AA1" s="531"/>
      <c r="AB1" s="116"/>
      <c r="AC1" s="530" t="s">
        <v>394</v>
      </c>
      <c r="AD1" s="531"/>
      <c r="AE1" s="531"/>
      <c r="AF1" s="531"/>
      <c r="AG1" s="531"/>
      <c r="AH1" s="531"/>
      <c r="AI1" s="116"/>
      <c r="AJ1" s="530" t="s">
        <v>19</v>
      </c>
      <c r="AK1" s="531"/>
      <c r="AL1" s="531"/>
      <c r="AM1" s="531"/>
      <c r="AN1" s="531"/>
      <c r="AO1" s="531"/>
      <c r="AP1" s="116"/>
      <c r="AQ1" s="530" t="s">
        <v>395</v>
      </c>
      <c r="AR1" s="531"/>
      <c r="AS1" s="531"/>
      <c r="AT1" s="531"/>
      <c r="AU1" s="531"/>
      <c r="AV1" s="53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33" t="s">
        <v>10</v>
      </c>
      <c r="CU1" s="534"/>
      <c r="CV1" s="534"/>
      <c r="CW1" s="534"/>
      <c r="CX1" s="534"/>
      <c r="CY1" s="534"/>
      <c r="CZ1" s="534"/>
      <c r="DA1" s="534"/>
      <c r="DB1" s="534"/>
      <c r="DC1" s="534"/>
      <c r="DD1" s="534"/>
      <c r="DE1" s="534"/>
      <c r="DF1" s="534"/>
      <c r="DG1" s="534"/>
      <c r="DH1" s="534"/>
      <c r="DI1" s="534"/>
      <c r="DJ1" s="534"/>
      <c r="DK1" s="534"/>
      <c r="DL1" s="534"/>
      <c r="DM1" s="534"/>
      <c r="DN1" s="53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36" t="s">
        <v>18</v>
      </c>
      <c r="BC2" s="534"/>
      <c r="BD2" s="534"/>
      <c r="BE2" s="535"/>
      <c r="BF2" s="537" t="s">
        <v>368</v>
      </c>
      <c r="BG2" s="538"/>
      <c r="BH2" s="538"/>
      <c r="BI2" s="538"/>
      <c r="BJ2" s="538"/>
      <c r="BK2" s="539"/>
      <c r="BL2" s="536" t="s">
        <v>19</v>
      </c>
      <c r="BM2" s="534"/>
      <c r="BN2" s="534"/>
      <c r="BO2" s="535"/>
      <c r="BP2" s="537" t="s">
        <v>368</v>
      </c>
      <c r="BQ2" s="538"/>
      <c r="BR2" s="538"/>
      <c r="BS2" s="538"/>
      <c r="BT2" s="538"/>
      <c r="BU2" s="539"/>
      <c r="BV2" s="536" t="s">
        <v>20</v>
      </c>
      <c r="BW2" s="53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36" t="s">
        <v>17</v>
      </c>
      <c r="CI2" s="534"/>
      <c r="CJ2" s="535"/>
      <c r="CK2" s="536" t="s">
        <v>18</v>
      </c>
      <c r="CL2" s="534"/>
      <c r="CM2" s="535"/>
      <c r="CN2" s="536" t="s">
        <v>19</v>
      </c>
      <c r="CO2" s="534"/>
      <c r="CP2" s="535"/>
      <c r="CQ2" s="536" t="s">
        <v>20</v>
      </c>
      <c r="CR2" s="534"/>
      <c r="CS2" s="535"/>
      <c r="CT2" s="536" t="s">
        <v>14</v>
      </c>
      <c r="CU2" s="534"/>
      <c r="CV2" s="535"/>
      <c r="CW2" s="536" t="s">
        <v>15</v>
      </c>
      <c r="CX2" s="534"/>
      <c r="CY2" s="535"/>
      <c r="CZ2" s="536" t="s">
        <v>16</v>
      </c>
      <c r="DA2" s="534"/>
      <c r="DB2" s="535"/>
      <c r="DC2" s="536" t="s">
        <v>17</v>
      </c>
      <c r="DD2" s="534"/>
      <c r="DE2" s="535"/>
      <c r="DF2" s="536" t="s">
        <v>18</v>
      </c>
      <c r="DG2" s="534"/>
      <c r="DH2" s="535"/>
      <c r="DI2" s="536" t="s">
        <v>19</v>
      </c>
      <c r="DJ2" s="534"/>
      <c r="DK2" s="535"/>
      <c r="DL2" s="536" t="s">
        <v>20</v>
      </c>
      <c r="DM2" s="534"/>
      <c r="DN2" s="53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36"/>
      <c r="BC3" s="534"/>
      <c r="BD3" s="534"/>
      <c r="BE3" s="535"/>
      <c r="BF3" s="540"/>
      <c r="BG3" s="531"/>
      <c r="BH3" s="531"/>
      <c r="BI3" s="531"/>
      <c r="BJ3" s="531"/>
      <c r="BK3" s="532"/>
      <c r="BL3" s="536"/>
      <c r="BM3" s="534"/>
      <c r="BN3" s="534"/>
      <c r="BO3" s="535"/>
      <c r="BP3" s="540"/>
      <c r="BQ3" s="531"/>
      <c r="BR3" s="531"/>
      <c r="BS3" s="531"/>
      <c r="BT3" s="531"/>
      <c r="BU3" s="532"/>
      <c r="BV3" s="536"/>
      <c r="BW3" s="53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36"/>
      <c r="DG3" s="534"/>
      <c r="DH3" s="535"/>
      <c r="DI3" s="536"/>
      <c r="DJ3" s="534"/>
      <c r="DK3" s="535"/>
      <c r="DL3" s="536"/>
      <c r="DM3" s="534"/>
      <c r="DN3" s="53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26" t="s">
        <v>386</v>
      </c>
      <c r="P359" s="52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26" t="s">
        <v>386</v>
      </c>
      <c r="Z359" s="52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26" t="s">
        <v>386</v>
      </c>
      <c r="AJ359" s="52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26" t="s">
        <v>386</v>
      </c>
      <c r="AT359" s="52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26" t="s">
        <v>386</v>
      </c>
      <c r="BD359" s="52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26" t="s">
        <v>386</v>
      </c>
      <c r="BN359" s="52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26" t="s">
        <v>386</v>
      </c>
      <c r="BX359" s="527"/>
      <c r="BY359" s="52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26" t="s">
        <v>391</v>
      </c>
      <c r="P362" s="52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26" t="s">
        <v>391</v>
      </c>
      <c r="Z362" s="52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26" t="s">
        <v>391</v>
      </c>
      <c r="AJ362" s="52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26" t="s">
        <v>391</v>
      </c>
      <c r="AT362" s="52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26" t="s">
        <v>391</v>
      </c>
      <c r="BD362" s="52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26" t="s">
        <v>391</v>
      </c>
      <c r="BN362" s="52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26" t="s">
        <v>391</v>
      </c>
      <c r="BX362" s="527"/>
      <c r="BY362" s="527"/>
      <c r="BZ362" s="527"/>
      <c r="CA362" s="527"/>
      <c r="CB362" s="527"/>
      <c r="CC362" s="527"/>
      <c r="CD362" s="527"/>
      <c r="CE362" s="52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26" t="s">
        <v>392</v>
      </c>
      <c r="P363" s="52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26" t="s">
        <v>392</v>
      </c>
      <c r="Z363" s="52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26" t="s">
        <v>392</v>
      </c>
      <c r="AJ363" s="52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26" t="s">
        <v>392</v>
      </c>
      <c r="AT363" s="52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26" t="s">
        <v>392</v>
      </c>
      <c r="BD363" s="52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26" t="s">
        <v>392</v>
      </c>
      <c r="BN363" s="52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26" t="s">
        <v>392</v>
      </c>
      <c r="BX363" s="527"/>
      <c r="BY363" s="527"/>
      <c r="BZ363" s="527"/>
      <c r="CA363" s="527"/>
      <c r="CB363" s="527"/>
      <c r="CC363" s="527"/>
      <c r="CD363" s="527"/>
      <c r="CE363" s="52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26" t="s">
        <v>393</v>
      </c>
      <c r="P364" s="52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26" t="s">
        <v>393</v>
      </c>
      <c r="Z364" s="52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26" t="s">
        <v>393</v>
      </c>
      <c r="AJ364" s="52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26" t="s">
        <v>393</v>
      </c>
      <c r="AT364" s="52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26" t="s">
        <v>393</v>
      </c>
      <c r="BD364" s="52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26" t="s">
        <v>393</v>
      </c>
      <c r="BN364" s="52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26" t="s">
        <v>393</v>
      </c>
      <c r="BX364" s="527"/>
      <c r="BY364" s="527"/>
      <c r="BZ364" s="527"/>
      <c r="CA364" s="527"/>
      <c r="CB364" s="527"/>
      <c r="CC364" s="527"/>
      <c r="CD364" s="527"/>
      <c r="CE364" s="52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94"/>
  <sheetViews>
    <sheetView topLeftCell="A343" zoomScale="90" zoomScaleNormal="90" workbookViewId="0">
      <selection activeCell="O406" sqref="O40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1" t="s">
        <v>0</v>
      </c>
      <c r="B1" s="504" t="s">
        <v>1</v>
      </c>
      <c r="C1" s="504" t="s">
        <v>2</v>
      </c>
      <c r="D1" s="504" t="s">
        <v>3</v>
      </c>
      <c r="E1" s="504" t="s">
        <v>4</v>
      </c>
      <c r="F1" s="505" t="s">
        <v>5</v>
      </c>
      <c r="G1" s="506" t="s">
        <v>6</v>
      </c>
      <c r="H1" s="155" t="s">
        <v>7</v>
      </c>
      <c r="I1" s="507" t="s">
        <v>8</v>
      </c>
      <c r="J1" s="508"/>
      <c r="K1" s="509"/>
      <c r="L1" s="522"/>
      <c r="M1" s="523"/>
      <c r="N1" s="524" t="s">
        <v>466</v>
      </c>
      <c r="O1" s="522"/>
      <c r="P1" s="522"/>
      <c r="Q1" s="522"/>
      <c r="R1" s="522"/>
      <c r="S1" s="522"/>
      <c r="T1" s="522"/>
      <c r="U1" s="522"/>
      <c r="V1" s="522"/>
      <c r="W1" s="522"/>
      <c r="X1" s="522"/>
      <c r="Y1" s="522"/>
      <c r="Z1" s="522"/>
      <c r="AA1" s="522"/>
      <c r="AB1" s="522"/>
      <c r="AC1" s="522"/>
      <c r="AD1" s="522"/>
      <c r="AE1" s="522"/>
      <c r="AF1" s="522"/>
      <c r="AG1" s="522"/>
      <c r="AH1" s="522"/>
      <c r="AI1" s="522"/>
      <c r="AJ1" s="522"/>
      <c r="AK1" s="522"/>
      <c r="AL1" s="522"/>
      <c r="AM1" s="522"/>
      <c r="AN1" s="522"/>
      <c r="AO1" s="522"/>
      <c r="AP1" s="522"/>
      <c r="AQ1" s="522"/>
      <c r="AR1" s="522"/>
      <c r="AS1" s="522"/>
      <c r="AT1" s="522"/>
      <c r="AU1" s="522"/>
      <c r="AV1" s="522"/>
      <c r="AW1" s="522"/>
      <c r="AX1" s="522"/>
      <c r="AY1" s="522"/>
      <c r="AZ1" s="522"/>
      <c r="BA1" s="522"/>
      <c r="BB1" s="522"/>
      <c r="BC1" s="522"/>
      <c r="BD1" s="522"/>
      <c r="BE1" s="522"/>
      <c r="BF1" s="522"/>
      <c r="BG1" s="522"/>
      <c r="BH1" s="522"/>
      <c r="BI1" s="522"/>
      <c r="BJ1" s="522"/>
      <c r="BK1" s="522"/>
      <c r="BL1" s="522"/>
      <c r="BM1" s="522"/>
      <c r="BN1" s="522"/>
      <c r="BO1" s="522"/>
      <c r="BP1" s="522"/>
      <c r="BQ1" s="522"/>
      <c r="BR1" s="522"/>
      <c r="BS1" s="522"/>
      <c r="BT1" s="522"/>
      <c r="BU1" s="522"/>
      <c r="BV1" s="522"/>
      <c r="BW1" s="522"/>
      <c r="BX1" s="522"/>
      <c r="BY1" s="522"/>
      <c r="BZ1" s="522"/>
      <c r="CA1" s="522"/>
      <c r="CB1" s="522"/>
      <c r="CC1" s="522"/>
      <c r="CD1" s="522"/>
      <c r="CE1" s="523"/>
    </row>
    <row r="2" spans="1:83" ht="26.25" hidden="1">
      <c r="A2" s="502"/>
      <c r="B2" s="502"/>
      <c r="C2" s="502"/>
      <c r="D2" s="502"/>
      <c r="E2" s="502"/>
      <c r="F2" s="502"/>
      <c r="G2" s="502"/>
      <c r="H2" s="239"/>
      <c r="I2" s="525" t="s">
        <v>11</v>
      </c>
      <c r="J2" s="525" t="s">
        <v>12</v>
      </c>
      <c r="K2" s="509" t="s">
        <v>13</v>
      </c>
      <c r="L2" s="522"/>
      <c r="M2" s="523"/>
      <c r="N2" s="515" t="s">
        <v>14</v>
      </c>
      <c r="O2" s="522"/>
      <c r="P2" s="522"/>
      <c r="Q2" s="523"/>
      <c r="R2" s="516" t="s">
        <v>368</v>
      </c>
      <c r="S2" s="517"/>
      <c r="T2" s="517"/>
      <c r="U2" s="517"/>
      <c r="V2" s="517"/>
      <c r="W2" s="518"/>
      <c r="X2" s="515" t="s">
        <v>15</v>
      </c>
      <c r="Y2" s="522"/>
      <c r="Z2" s="522"/>
      <c r="AA2" s="523"/>
      <c r="AB2" s="516" t="s">
        <v>368</v>
      </c>
      <c r="AC2" s="517"/>
      <c r="AD2" s="517"/>
      <c r="AE2" s="517"/>
      <c r="AF2" s="517"/>
      <c r="AG2" s="518"/>
      <c r="AH2" s="515" t="s">
        <v>16</v>
      </c>
      <c r="AI2" s="522"/>
      <c r="AJ2" s="522"/>
      <c r="AK2" s="523"/>
      <c r="AL2" s="516" t="s">
        <v>368</v>
      </c>
      <c r="AM2" s="517"/>
      <c r="AN2" s="517"/>
      <c r="AO2" s="517"/>
      <c r="AP2" s="517"/>
      <c r="AQ2" s="518"/>
      <c r="AR2" s="515" t="s">
        <v>17</v>
      </c>
      <c r="AS2" s="522"/>
      <c r="AT2" s="522"/>
      <c r="AU2" s="523"/>
      <c r="AV2" s="516" t="s">
        <v>368</v>
      </c>
      <c r="AW2" s="517"/>
      <c r="AX2" s="517"/>
      <c r="AY2" s="517"/>
      <c r="AZ2" s="517"/>
      <c r="BA2" s="518"/>
      <c r="BB2" s="515" t="s">
        <v>18</v>
      </c>
      <c r="BC2" s="522"/>
      <c r="BD2" s="522"/>
      <c r="BE2" s="523"/>
      <c r="BF2" s="516" t="s">
        <v>368</v>
      </c>
      <c r="BG2" s="517"/>
      <c r="BH2" s="517"/>
      <c r="BI2" s="517"/>
      <c r="BJ2" s="517"/>
      <c r="BK2" s="518"/>
      <c r="BL2" s="515" t="s">
        <v>19</v>
      </c>
      <c r="BM2" s="522"/>
      <c r="BN2" s="522"/>
      <c r="BO2" s="523"/>
      <c r="BP2" s="516" t="s">
        <v>368</v>
      </c>
      <c r="BQ2" s="517"/>
      <c r="BR2" s="517"/>
      <c r="BS2" s="517"/>
      <c r="BT2" s="517"/>
      <c r="BU2" s="518"/>
      <c r="BV2" s="515" t="s">
        <v>20</v>
      </c>
      <c r="BW2" s="522"/>
      <c r="BX2" s="522"/>
      <c r="BY2" s="523"/>
      <c r="BZ2" s="516" t="s">
        <v>368</v>
      </c>
      <c r="CA2" s="517"/>
      <c r="CB2" s="517"/>
      <c r="CC2" s="517"/>
      <c r="CD2" s="517"/>
      <c r="CE2" s="518"/>
    </row>
    <row r="3" spans="1:83" ht="26.25" hidden="1">
      <c r="A3" s="502"/>
      <c r="B3" s="502"/>
      <c r="C3" s="502"/>
      <c r="D3" s="502"/>
      <c r="E3" s="502"/>
      <c r="F3" s="502"/>
      <c r="G3" s="502"/>
      <c r="H3" s="239"/>
      <c r="I3" s="502"/>
      <c r="J3" s="502"/>
      <c r="K3" s="509" t="s">
        <v>21</v>
      </c>
      <c r="L3" s="522"/>
      <c r="M3" s="523"/>
      <c r="N3" s="515"/>
      <c r="O3" s="522"/>
      <c r="P3" s="522"/>
      <c r="Q3" s="523"/>
      <c r="R3" s="519"/>
      <c r="S3" s="520"/>
      <c r="T3" s="520"/>
      <c r="U3" s="520"/>
      <c r="V3" s="520"/>
      <c r="W3" s="521"/>
      <c r="X3" s="515"/>
      <c r="Y3" s="522"/>
      <c r="Z3" s="522"/>
      <c r="AA3" s="523"/>
      <c r="AB3" s="519"/>
      <c r="AC3" s="520"/>
      <c r="AD3" s="520"/>
      <c r="AE3" s="520"/>
      <c r="AF3" s="520"/>
      <c r="AG3" s="521"/>
      <c r="AH3" s="515"/>
      <c r="AI3" s="522"/>
      <c r="AJ3" s="522"/>
      <c r="AK3" s="523"/>
      <c r="AL3" s="519"/>
      <c r="AM3" s="520"/>
      <c r="AN3" s="520"/>
      <c r="AO3" s="520"/>
      <c r="AP3" s="520"/>
      <c r="AQ3" s="521"/>
      <c r="AR3" s="515"/>
      <c r="AS3" s="522"/>
      <c r="AT3" s="522"/>
      <c r="AU3" s="523"/>
      <c r="AV3" s="519"/>
      <c r="AW3" s="520"/>
      <c r="AX3" s="520"/>
      <c r="AY3" s="520"/>
      <c r="AZ3" s="520"/>
      <c r="BA3" s="521"/>
      <c r="BB3" s="515"/>
      <c r="BC3" s="522"/>
      <c r="BD3" s="522"/>
      <c r="BE3" s="523"/>
      <c r="BF3" s="519"/>
      <c r="BG3" s="520"/>
      <c r="BH3" s="520"/>
      <c r="BI3" s="520"/>
      <c r="BJ3" s="520"/>
      <c r="BK3" s="521"/>
      <c r="BL3" s="515"/>
      <c r="BM3" s="522"/>
      <c r="BN3" s="522"/>
      <c r="BO3" s="523"/>
      <c r="BP3" s="519"/>
      <c r="BQ3" s="520"/>
      <c r="BR3" s="520"/>
      <c r="BS3" s="520"/>
      <c r="BT3" s="520"/>
      <c r="BU3" s="521"/>
      <c r="BV3" s="515"/>
      <c r="BW3" s="522"/>
      <c r="BX3" s="522"/>
      <c r="BY3" s="523"/>
      <c r="BZ3" s="519"/>
      <c r="CA3" s="520"/>
      <c r="CB3" s="520"/>
      <c r="CC3" s="520"/>
      <c r="CD3" s="520"/>
      <c r="CE3" s="521"/>
    </row>
    <row r="4" spans="1:83" ht="56.25" hidden="1" customHeight="1">
      <c r="A4" s="503"/>
      <c r="B4" s="503"/>
      <c r="C4" s="503"/>
      <c r="D4" s="503"/>
      <c r="E4" s="503"/>
      <c r="F4" s="503"/>
      <c r="G4" s="503"/>
      <c r="H4" s="240"/>
      <c r="I4" s="503"/>
      <c r="J4" s="50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4"/>
      <c r="AJ17" s="173"/>
      <c r="AK17" s="210"/>
      <c r="AL17" s="173"/>
      <c r="AM17" s="173"/>
      <c r="AN17" s="173"/>
      <c r="AO17" s="173"/>
      <c r="AP17" s="158"/>
      <c r="AQ17" s="173"/>
      <c r="AR17" s="173"/>
      <c r="AS17" s="425"/>
      <c r="AT17" s="173"/>
      <c r="AU17" s="210"/>
      <c r="AV17" s="173"/>
      <c r="AW17" s="173"/>
      <c r="AX17" s="173"/>
      <c r="AY17" s="173"/>
      <c r="AZ17" s="158"/>
      <c r="BA17" s="173"/>
      <c r="BB17" s="173"/>
      <c r="BC17" s="426"/>
      <c r="BD17" s="173"/>
      <c r="BE17" s="210"/>
      <c r="BF17" s="173"/>
      <c r="BG17" s="173"/>
      <c r="BH17" s="173"/>
      <c r="BI17" s="173"/>
      <c r="BJ17" s="158"/>
      <c r="BK17" s="173"/>
      <c r="BL17" s="173"/>
      <c r="BM17" s="42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4"/>
      <c r="AJ62" s="173"/>
      <c r="AK62" s="210"/>
      <c r="AL62" s="173"/>
      <c r="AM62" s="173"/>
      <c r="AN62" s="173"/>
      <c r="AO62" s="173"/>
      <c r="AP62" s="158"/>
      <c r="AQ62" s="173"/>
      <c r="AR62" s="173"/>
      <c r="AS62" s="425"/>
      <c r="AT62" s="173"/>
      <c r="AU62" s="210"/>
      <c r="AV62" s="173"/>
      <c r="AW62" s="173"/>
      <c r="AX62" s="173"/>
      <c r="AY62" s="173"/>
      <c r="AZ62" s="158"/>
      <c r="BA62" s="173"/>
      <c r="BB62" s="173"/>
      <c r="BC62" s="426"/>
      <c r="BD62" s="173"/>
      <c r="BE62" s="210"/>
      <c r="BF62" s="173"/>
      <c r="BG62" s="173"/>
      <c r="BH62" s="173"/>
      <c r="BI62" s="173"/>
      <c r="BJ62" s="158"/>
      <c r="BK62" s="173"/>
      <c r="BL62" s="173"/>
      <c r="BM62" s="42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4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8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9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4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8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9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8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9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8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9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4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5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7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8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30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9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7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31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3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31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3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32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4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8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5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9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7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8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9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8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9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32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4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8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30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9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 hidden="1">
      <c r="A357" s="167">
        <v>356</v>
      </c>
      <c r="B357" s="190"/>
      <c r="C357" s="190"/>
      <c r="D357" s="190"/>
      <c r="E357" s="191"/>
      <c r="F357" s="404">
        <v>1113219</v>
      </c>
      <c r="G357" s="405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5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9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42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5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31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3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31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33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 hidden="1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31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33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68"/>
      <c r="C361" s="168"/>
      <c r="D361" s="168"/>
      <c r="E361" s="170"/>
      <c r="F361" s="404">
        <v>1113222</v>
      </c>
      <c r="G361" s="405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31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33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31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33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358">
        <v>362</v>
      </c>
      <c r="B363" s="285"/>
      <c r="C363" s="285"/>
      <c r="D363" s="285"/>
      <c r="E363" s="286"/>
      <c r="F363" s="406">
        <v>1113224</v>
      </c>
      <c r="G363" s="403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31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33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6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33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3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33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31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33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4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7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4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43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6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41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4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7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98" t="s">
        <v>69</v>
      </c>
      <c r="I369" s="415"/>
      <c r="J369" s="402"/>
      <c r="K369" s="375">
        <v>0</v>
      </c>
      <c r="L369" s="356">
        <f>SUM(O369,Y369,AI369,AS369,BC369,BM369,BW369)</f>
        <v>0</v>
      </c>
      <c r="M369" s="416">
        <v>0</v>
      </c>
      <c r="N369" s="402"/>
      <c r="O369" s="417"/>
      <c r="Y369" s="418"/>
      <c r="AI369" s="419"/>
      <c r="AS369" s="420"/>
      <c r="BC369" s="421"/>
      <c r="BM369" s="422"/>
      <c r="BW369" s="367"/>
    </row>
    <row r="370" spans="1:75" ht="24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0"/>
        <v>0</v>
      </c>
      <c r="M377" s="378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hidden="1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8"/>
      <c r="AS380" s="449"/>
      <c r="BC380" s="450"/>
      <c r="BM380" s="451"/>
      <c r="BW380" s="352"/>
    </row>
    <row r="381" spans="1:75" ht="24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9"/>
      <c r="BC381" s="328"/>
      <c r="BM381" s="408"/>
      <c r="BW381" s="352"/>
    </row>
    <row r="382" spans="1:75" ht="24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9"/>
      <c r="BC382" s="328"/>
      <c r="BM382" s="408"/>
      <c r="BW382" s="352"/>
    </row>
    <row r="383" spans="1:75" ht="24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9"/>
      <c r="BC383" s="328"/>
      <c r="BM383" s="408"/>
      <c r="BW383" s="352"/>
    </row>
    <row r="384" spans="1:75" ht="24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9"/>
      <c r="BC384" s="328"/>
      <c r="BM384" s="408"/>
      <c r="BW384" s="352"/>
    </row>
    <row r="385" spans="1:75" ht="24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9"/>
      <c r="BC385" s="328"/>
      <c r="BM385" s="408"/>
      <c r="BW385" s="352"/>
    </row>
    <row r="386" spans="1:75" ht="24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9"/>
      <c r="BC386" s="328"/>
      <c r="BM386" s="408"/>
      <c r="BW386" s="352"/>
    </row>
    <row r="387" spans="1:75" ht="24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9"/>
      <c r="BC387" s="328"/>
      <c r="BM387" s="408"/>
      <c r="BW387" s="352"/>
    </row>
    <row r="388" spans="1:75" ht="24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9"/>
      <c r="BC388" s="328"/>
      <c r="BM388" s="408"/>
      <c r="BW388" s="352"/>
    </row>
    <row r="389" spans="1:75" ht="24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457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9"/>
      <c r="BC389" s="328"/>
      <c r="BM389" s="408"/>
      <c r="BW389" s="352"/>
    </row>
    <row r="390" spans="1:75" ht="24" customHeight="1">
      <c r="A390" s="284">
        <v>376</v>
      </c>
      <c r="B390" s="302"/>
      <c r="C390" s="302"/>
      <c r="D390" s="302"/>
      <c r="E390" s="373"/>
      <c r="F390" s="454">
        <v>20060765</v>
      </c>
      <c r="G390" s="452" t="s">
        <v>458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9"/>
      <c r="BC390" s="328"/>
      <c r="BM390" s="408"/>
      <c r="BW390" s="352"/>
    </row>
    <row r="391" spans="1:75" ht="24.75" customHeight="1">
      <c r="A391" s="284">
        <v>377</v>
      </c>
      <c r="B391" s="302"/>
      <c r="C391" s="302"/>
      <c r="D391" s="302"/>
      <c r="E391" s="373"/>
      <c r="F391" s="454">
        <v>20060974</v>
      </c>
      <c r="G391" s="452" t="s">
        <v>460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9"/>
      <c r="BC391" s="328"/>
      <c r="BM391" s="408"/>
      <c r="BW391" s="352"/>
    </row>
    <row r="392" spans="1:75" ht="24.75" customHeight="1">
      <c r="A392" s="284">
        <v>378</v>
      </c>
      <c r="B392" s="302"/>
      <c r="C392" s="302"/>
      <c r="D392" s="302"/>
      <c r="E392" s="373"/>
      <c r="F392" s="454">
        <v>20060976</v>
      </c>
      <c r="G392" s="452" t="s">
        <v>461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9"/>
      <c r="BC392" s="328"/>
      <c r="BM392" s="408"/>
      <c r="BW392" s="352"/>
    </row>
    <row r="393" spans="1:75" ht="25.5" customHeight="1">
      <c r="A393" s="284">
        <v>379</v>
      </c>
      <c r="B393" s="302"/>
      <c r="C393" s="302"/>
      <c r="D393" s="302"/>
      <c r="E393" s="373"/>
      <c r="F393" s="454">
        <v>20060977</v>
      </c>
      <c r="G393" s="452" t="s">
        <v>462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9"/>
      <c r="BC393" s="328"/>
      <c r="BM393" s="408"/>
      <c r="BW393" s="352"/>
    </row>
    <row r="394" spans="1:75" ht="27.75" customHeight="1">
      <c r="A394" s="284">
        <v>380</v>
      </c>
      <c r="B394" s="302"/>
      <c r="C394" s="302"/>
      <c r="D394" s="302"/>
      <c r="E394" s="373"/>
      <c r="F394" s="454">
        <v>20060978</v>
      </c>
      <c r="G394" s="452" t="s">
        <v>463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9"/>
      <c r="BC394" s="328"/>
      <c r="BM394" s="408"/>
      <c r="BW394" s="352"/>
    </row>
  </sheetData>
  <autoFilter ref="H1:H394" xr:uid="{00000000-0001-0000-0700-000000000000}">
    <filterColumn colId="0">
      <filters>
        <filter val="CJ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28" t="s">
        <v>14</v>
      </c>
      <c r="B1" s="527"/>
      <c r="C1" s="527"/>
      <c r="D1" s="527"/>
      <c r="E1" s="527"/>
      <c r="F1" s="529"/>
      <c r="G1" s="116"/>
      <c r="H1" s="530" t="s">
        <v>15</v>
      </c>
      <c r="I1" s="531"/>
      <c r="J1" s="531"/>
      <c r="K1" s="531"/>
      <c r="L1" s="531"/>
      <c r="M1" s="532"/>
      <c r="N1" s="116"/>
      <c r="O1" s="530" t="s">
        <v>16</v>
      </c>
      <c r="P1" s="531"/>
      <c r="Q1" s="531"/>
      <c r="R1" s="531"/>
      <c r="S1" s="531"/>
      <c r="T1" s="531"/>
      <c r="U1" s="116"/>
      <c r="V1" s="530" t="s">
        <v>17</v>
      </c>
      <c r="W1" s="531"/>
      <c r="X1" s="531"/>
      <c r="Y1" s="531"/>
      <c r="Z1" s="531"/>
      <c r="AA1" s="531"/>
      <c r="AB1" s="116"/>
      <c r="AC1" s="530" t="s">
        <v>394</v>
      </c>
      <c r="AD1" s="531"/>
      <c r="AE1" s="531"/>
      <c r="AF1" s="531"/>
      <c r="AG1" s="531"/>
      <c r="AH1" s="531"/>
      <c r="AI1" s="116"/>
      <c r="AJ1" s="530" t="s">
        <v>19</v>
      </c>
      <c r="AK1" s="531"/>
      <c r="AL1" s="531"/>
      <c r="AM1" s="531"/>
      <c r="AN1" s="531"/>
      <c r="AO1" s="531"/>
      <c r="AP1" s="116"/>
      <c r="AQ1" s="530" t="s">
        <v>395</v>
      </c>
      <c r="AR1" s="531"/>
      <c r="AS1" s="531"/>
      <c r="AT1" s="531"/>
      <c r="AU1" s="531"/>
      <c r="AV1" s="53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33" t="s">
        <v>10</v>
      </c>
      <c r="CU1" s="534"/>
      <c r="CV1" s="534"/>
      <c r="CW1" s="534"/>
      <c r="CX1" s="534"/>
      <c r="CY1" s="534"/>
      <c r="CZ1" s="534"/>
      <c r="DA1" s="534"/>
      <c r="DB1" s="534"/>
      <c r="DC1" s="534"/>
      <c r="DD1" s="534"/>
      <c r="DE1" s="534"/>
      <c r="DF1" s="534"/>
      <c r="DG1" s="534"/>
      <c r="DH1" s="534"/>
      <c r="DI1" s="534"/>
      <c r="DJ1" s="534"/>
      <c r="DK1" s="534"/>
      <c r="DL1" s="534"/>
      <c r="DM1" s="534"/>
      <c r="DN1" s="53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36" t="s">
        <v>18</v>
      </c>
      <c r="BC2" s="534"/>
      <c r="BD2" s="534"/>
      <c r="BE2" s="535"/>
      <c r="BF2" s="537" t="s">
        <v>368</v>
      </c>
      <c r="BG2" s="538"/>
      <c r="BH2" s="538"/>
      <c r="BI2" s="538"/>
      <c r="BJ2" s="538"/>
      <c r="BK2" s="539"/>
      <c r="BL2" s="536" t="s">
        <v>19</v>
      </c>
      <c r="BM2" s="534"/>
      <c r="BN2" s="534"/>
      <c r="BO2" s="535"/>
      <c r="BP2" s="537" t="s">
        <v>368</v>
      </c>
      <c r="BQ2" s="538"/>
      <c r="BR2" s="538"/>
      <c r="BS2" s="538"/>
      <c r="BT2" s="538"/>
      <c r="BU2" s="539"/>
      <c r="BV2" s="536" t="s">
        <v>20</v>
      </c>
      <c r="BW2" s="53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36" t="s">
        <v>17</v>
      </c>
      <c r="CI2" s="534"/>
      <c r="CJ2" s="535"/>
      <c r="CK2" s="536" t="s">
        <v>18</v>
      </c>
      <c r="CL2" s="534"/>
      <c r="CM2" s="535"/>
      <c r="CN2" s="536" t="s">
        <v>19</v>
      </c>
      <c r="CO2" s="534"/>
      <c r="CP2" s="535"/>
      <c r="CQ2" s="536" t="s">
        <v>20</v>
      </c>
      <c r="CR2" s="534"/>
      <c r="CS2" s="535"/>
      <c r="CT2" s="536" t="s">
        <v>14</v>
      </c>
      <c r="CU2" s="534"/>
      <c r="CV2" s="535"/>
      <c r="CW2" s="536" t="s">
        <v>15</v>
      </c>
      <c r="CX2" s="534"/>
      <c r="CY2" s="535"/>
      <c r="CZ2" s="536" t="s">
        <v>16</v>
      </c>
      <c r="DA2" s="534"/>
      <c r="DB2" s="535"/>
      <c r="DC2" s="536" t="s">
        <v>17</v>
      </c>
      <c r="DD2" s="534"/>
      <c r="DE2" s="535"/>
      <c r="DF2" s="536" t="s">
        <v>18</v>
      </c>
      <c r="DG2" s="534"/>
      <c r="DH2" s="535"/>
      <c r="DI2" s="536" t="s">
        <v>19</v>
      </c>
      <c r="DJ2" s="534"/>
      <c r="DK2" s="535"/>
      <c r="DL2" s="536" t="s">
        <v>20</v>
      </c>
      <c r="DM2" s="534"/>
      <c r="DN2" s="53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36"/>
      <c r="BC3" s="534"/>
      <c r="BD3" s="534"/>
      <c r="BE3" s="535"/>
      <c r="BF3" s="540"/>
      <c r="BG3" s="531"/>
      <c r="BH3" s="531"/>
      <c r="BI3" s="531"/>
      <c r="BJ3" s="531"/>
      <c r="BK3" s="532"/>
      <c r="BL3" s="536"/>
      <c r="BM3" s="534"/>
      <c r="BN3" s="534"/>
      <c r="BO3" s="535"/>
      <c r="BP3" s="540"/>
      <c r="BQ3" s="531"/>
      <c r="BR3" s="531"/>
      <c r="BS3" s="531"/>
      <c r="BT3" s="531"/>
      <c r="BU3" s="532"/>
      <c r="BV3" s="536"/>
      <c r="BW3" s="53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36"/>
      <c r="DG3" s="534"/>
      <c r="DH3" s="535"/>
      <c r="DI3" s="536"/>
      <c r="DJ3" s="534"/>
      <c r="DK3" s="535"/>
      <c r="DL3" s="536"/>
      <c r="DM3" s="534"/>
      <c r="DN3" s="53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26" t="s">
        <v>386</v>
      </c>
      <c r="P359" s="52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26" t="s">
        <v>386</v>
      </c>
      <c r="Z359" s="52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26" t="s">
        <v>386</v>
      </c>
      <c r="AJ359" s="52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26" t="s">
        <v>386</v>
      </c>
      <c r="AT359" s="52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26" t="s">
        <v>386</v>
      </c>
      <c r="BD359" s="52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26" t="s">
        <v>386</v>
      </c>
      <c r="BN359" s="52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26" t="s">
        <v>386</v>
      </c>
      <c r="BX359" s="527"/>
      <c r="BY359" s="52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26" t="s">
        <v>391</v>
      </c>
      <c r="P362" s="52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26" t="s">
        <v>391</v>
      </c>
      <c r="Z362" s="52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26" t="s">
        <v>391</v>
      </c>
      <c r="AJ362" s="52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26" t="s">
        <v>391</v>
      </c>
      <c r="AT362" s="52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26" t="s">
        <v>391</v>
      </c>
      <c r="BD362" s="52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26" t="s">
        <v>391</v>
      </c>
      <c r="BN362" s="52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26" t="s">
        <v>391</v>
      </c>
      <c r="BX362" s="527"/>
      <c r="BY362" s="527"/>
      <c r="BZ362" s="527"/>
      <c r="CA362" s="527"/>
      <c r="CB362" s="527"/>
      <c r="CC362" s="527"/>
      <c r="CD362" s="527"/>
      <c r="CE362" s="52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26" t="s">
        <v>392</v>
      </c>
      <c r="P363" s="52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26" t="s">
        <v>392</v>
      </c>
      <c r="Z363" s="52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26" t="s">
        <v>392</v>
      </c>
      <c r="AJ363" s="52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26" t="s">
        <v>392</v>
      </c>
      <c r="AT363" s="52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26" t="s">
        <v>392</v>
      </c>
      <c r="BD363" s="52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26" t="s">
        <v>392</v>
      </c>
      <c r="BN363" s="52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26" t="s">
        <v>392</v>
      </c>
      <c r="BX363" s="527"/>
      <c r="BY363" s="527"/>
      <c r="BZ363" s="527"/>
      <c r="CA363" s="527"/>
      <c r="CB363" s="527"/>
      <c r="CC363" s="527"/>
      <c r="CD363" s="527"/>
      <c r="CE363" s="52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26" t="s">
        <v>393</v>
      </c>
      <c r="P364" s="52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26" t="s">
        <v>393</v>
      </c>
      <c r="Z364" s="52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26" t="s">
        <v>393</v>
      </c>
      <c r="AJ364" s="52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26" t="s">
        <v>393</v>
      </c>
      <c r="AT364" s="52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26" t="s">
        <v>393</v>
      </c>
      <c r="BD364" s="52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26" t="s">
        <v>393</v>
      </c>
      <c r="BN364" s="52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26" t="s">
        <v>393</v>
      </c>
      <c r="BX364" s="527"/>
      <c r="BY364" s="527"/>
      <c r="BZ364" s="527"/>
      <c r="CA364" s="527"/>
      <c r="CB364" s="527"/>
      <c r="CC364" s="527"/>
      <c r="CD364" s="527"/>
      <c r="CE364" s="52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94"/>
  <sheetViews>
    <sheetView topLeftCell="A375" zoomScale="90" zoomScaleNormal="90" workbookViewId="0">
      <selection activeCell="H406" sqref="H40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1" t="s">
        <v>0</v>
      </c>
      <c r="B1" s="504" t="s">
        <v>1</v>
      </c>
      <c r="C1" s="504" t="s">
        <v>2</v>
      </c>
      <c r="D1" s="504" t="s">
        <v>3</v>
      </c>
      <c r="E1" s="504" t="s">
        <v>4</v>
      </c>
      <c r="F1" s="505" t="s">
        <v>5</v>
      </c>
      <c r="G1" s="506" t="s">
        <v>6</v>
      </c>
      <c r="H1" s="155" t="s">
        <v>7</v>
      </c>
      <c r="I1" s="507" t="s">
        <v>8</v>
      </c>
      <c r="J1" s="508"/>
      <c r="K1" s="509"/>
      <c r="L1" s="522"/>
      <c r="M1" s="523"/>
      <c r="N1" s="524" t="s">
        <v>454</v>
      </c>
      <c r="O1" s="522"/>
      <c r="P1" s="522"/>
      <c r="Q1" s="522"/>
      <c r="R1" s="522"/>
      <c r="S1" s="522"/>
      <c r="T1" s="522"/>
      <c r="U1" s="522"/>
      <c r="V1" s="522"/>
      <c r="W1" s="522"/>
      <c r="X1" s="522"/>
      <c r="Y1" s="522"/>
      <c r="Z1" s="522"/>
      <c r="AA1" s="522"/>
      <c r="AB1" s="522"/>
      <c r="AC1" s="522"/>
      <c r="AD1" s="522"/>
      <c r="AE1" s="522"/>
      <c r="AF1" s="522"/>
      <c r="AG1" s="522"/>
      <c r="AH1" s="522"/>
      <c r="AI1" s="522"/>
      <c r="AJ1" s="522"/>
      <c r="AK1" s="522"/>
      <c r="AL1" s="522"/>
      <c r="AM1" s="522"/>
      <c r="AN1" s="522"/>
      <c r="AO1" s="522"/>
      <c r="AP1" s="522"/>
      <c r="AQ1" s="522"/>
      <c r="AR1" s="522"/>
      <c r="AS1" s="522"/>
      <c r="AT1" s="522"/>
      <c r="AU1" s="522"/>
      <c r="AV1" s="522"/>
      <c r="AW1" s="522"/>
      <c r="AX1" s="522"/>
      <c r="AY1" s="522"/>
      <c r="AZ1" s="522"/>
      <c r="BA1" s="522"/>
      <c r="BB1" s="522"/>
      <c r="BC1" s="522"/>
      <c r="BD1" s="522"/>
      <c r="BE1" s="522"/>
      <c r="BF1" s="522"/>
      <c r="BG1" s="522"/>
      <c r="BH1" s="522"/>
      <c r="BI1" s="522"/>
      <c r="BJ1" s="522"/>
      <c r="BK1" s="522"/>
      <c r="BL1" s="522"/>
      <c r="BM1" s="522"/>
      <c r="BN1" s="522"/>
      <c r="BO1" s="522"/>
      <c r="BP1" s="522"/>
      <c r="BQ1" s="522"/>
      <c r="BR1" s="522"/>
      <c r="BS1" s="522"/>
      <c r="BT1" s="522"/>
      <c r="BU1" s="522"/>
      <c r="BV1" s="522"/>
      <c r="BW1" s="522"/>
      <c r="BX1" s="522"/>
      <c r="BY1" s="522"/>
      <c r="BZ1" s="522"/>
      <c r="CA1" s="522"/>
      <c r="CB1" s="522"/>
      <c r="CC1" s="522"/>
      <c r="CD1" s="522"/>
      <c r="CE1" s="523"/>
    </row>
    <row r="2" spans="1:83" ht="26.25" hidden="1">
      <c r="A2" s="502"/>
      <c r="B2" s="502"/>
      <c r="C2" s="502"/>
      <c r="D2" s="502"/>
      <c r="E2" s="502"/>
      <c r="F2" s="502"/>
      <c r="G2" s="502"/>
      <c r="H2" s="239"/>
      <c r="I2" s="525" t="s">
        <v>11</v>
      </c>
      <c r="J2" s="525" t="s">
        <v>12</v>
      </c>
      <c r="K2" s="509" t="s">
        <v>13</v>
      </c>
      <c r="L2" s="522"/>
      <c r="M2" s="523"/>
      <c r="N2" s="515" t="s">
        <v>14</v>
      </c>
      <c r="O2" s="522"/>
      <c r="P2" s="522"/>
      <c r="Q2" s="523"/>
      <c r="R2" s="516" t="s">
        <v>368</v>
      </c>
      <c r="S2" s="517"/>
      <c r="T2" s="517"/>
      <c r="U2" s="517"/>
      <c r="V2" s="517"/>
      <c r="W2" s="518"/>
      <c r="X2" s="515" t="s">
        <v>15</v>
      </c>
      <c r="Y2" s="522"/>
      <c r="Z2" s="522"/>
      <c r="AA2" s="523"/>
      <c r="AB2" s="516" t="s">
        <v>368</v>
      </c>
      <c r="AC2" s="517"/>
      <c r="AD2" s="517"/>
      <c r="AE2" s="517"/>
      <c r="AF2" s="517"/>
      <c r="AG2" s="518"/>
      <c r="AH2" s="515" t="s">
        <v>16</v>
      </c>
      <c r="AI2" s="522"/>
      <c r="AJ2" s="522"/>
      <c r="AK2" s="523"/>
      <c r="AL2" s="516" t="s">
        <v>368</v>
      </c>
      <c r="AM2" s="517"/>
      <c r="AN2" s="517"/>
      <c r="AO2" s="517"/>
      <c r="AP2" s="517"/>
      <c r="AQ2" s="518"/>
      <c r="AR2" s="515" t="s">
        <v>17</v>
      </c>
      <c r="AS2" s="522"/>
      <c r="AT2" s="522"/>
      <c r="AU2" s="523"/>
      <c r="AV2" s="516" t="s">
        <v>368</v>
      </c>
      <c r="AW2" s="517"/>
      <c r="AX2" s="517"/>
      <c r="AY2" s="517"/>
      <c r="AZ2" s="517"/>
      <c r="BA2" s="518"/>
      <c r="BB2" s="515" t="s">
        <v>18</v>
      </c>
      <c r="BC2" s="522"/>
      <c r="BD2" s="522"/>
      <c r="BE2" s="523"/>
      <c r="BF2" s="516" t="s">
        <v>368</v>
      </c>
      <c r="BG2" s="517"/>
      <c r="BH2" s="517"/>
      <c r="BI2" s="517"/>
      <c r="BJ2" s="517"/>
      <c r="BK2" s="518"/>
      <c r="BL2" s="515" t="s">
        <v>19</v>
      </c>
      <c r="BM2" s="522"/>
      <c r="BN2" s="522"/>
      <c r="BO2" s="523"/>
      <c r="BP2" s="516" t="s">
        <v>368</v>
      </c>
      <c r="BQ2" s="517"/>
      <c r="BR2" s="517"/>
      <c r="BS2" s="517"/>
      <c r="BT2" s="517"/>
      <c r="BU2" s="518"/>
      <c r="BV2" s="515" t="s">
        <v>20</v>
      </c>
      <c r="BW2" s="522"/>
      <c r="BX2" s="522"/>
      <c r="BY2" s="523"/>
      <c r="BZ2" s="516" t="s">
        <v>368</v>
      </c>
      <c r="CA2" s="517"/>
      <c r="CB2" s="517"/>
      <c r="CC2" s="517"/>
      <c r="CD2" s="517"/>
      <c r="CE2" s="518"/>
    </row>
    <row r="3" spans="1:83" ht="26.25" hidden="1">
      <c r="A3" s="502"/>
      <c r="B3" s="502"/>
      <c r="C3" s="502"/>
      <c r="D3" s="502"/>
      <c r="E3" s="502"/>
      <c r="F3" s="502"/>
      <c r="G3" s="502"/>
      <c r="H3" s="239"/>
      <c r="I3" s="502"/>
      <c r="J3" s="502"/>
      <c r="K3" s="509" t="s">
        <v>21</v>
      </c>
      <c r="L3" s="522"/>
      <c r="M3" s="523"/>
      <c r="N3" s="515"/>
      <c r="O3" s="522"/>
      <c r="P3" s="522"/>
      <c r="Q3" s="523"/>
      <c r="R3" s="519"/>
      <c r="S3" s="520"/>
      <c r="T3" s="520"/>
      <c r="U3" s="520"/>
      <c r="V3" s="520"/>
      <c r="W3" s="521"/>
      <c r="X3" s="515"/>
      <c r="Y3" s="522"/>
      <c r="Z3" s="522"/>
      <c r="AA3" s="523"/>
      <c r="AB3" s="519"/>
      <c r="AC3" s="520"/>
      <c r="AD3" s="520"/>
      <c r="AE3" s="520"/>
      <c r="AF3" s="520"/>
      <c r="AG3" s="521"/>
      <c r="AH3" s="515"/>
      <c r="AI3" s="522"/>
      <c r="AJ3" s="522"/>
      <c r="AK3" s="523"/>
      <c r="AL3" s="519"/>
      <c r="AM3" s="520"/>
      <c r="AN3" s="520"/>
      <c r="AO3" s="520"/>
      <c r="AP3" s="520"/>
      <c r="AQ3" s="521"/>
      <c r="AR3" s="515"/>
      <c r="AS3" s="522"/>
      <c r="AT3" s="522"/>
      <c r="AU3" s="523"/>
      <c r="AV3" s="519"/>
      <c r="AW3" s="520"/>
      <c r="AX3" s="520"/>
      <c r="AY3" s="520"/>
      <c r="AZ3" s="520"/>
      <c r="BA3" s="521"/>
      <c r="BB3" s="515"/>
      <c r="BC3" s="522"/>
      <c r="BD3" s="522"/>
      <c r="BE3" s="523"/>
      <c r="BF3" s="519"/>
      <c r="BG3" s="520"/>
      <c r="BH3" s="520"/>
      <c r="BI3" s="520"/>
      <c r="BJ3" s="520"/>
      <c r="BK3" s="521"/>
      <c r="BL3" s="515"/>
      <c r="BM3" s="522"/>
      <c r="BN3" s="522"/>
      <c r="BO3" s="523"/>
      <c r="BP3" s="519"/>
      <c r="BQ3" s="520"/>
      <c r="BR3" s="520"/>
      <c r="BS3" s="520"/>
      <c r="BT3" s="520"/>
      <c r="BU3" s="521"/>
      <c r="BV3" s="515"/>
      <c r="BW3" s="522"/>
      <c r="BX3" s="522"/>
      <c r="BY3" s="523"/>
      <c r="BZ3" s="519"/>
      <c r="CA3" s="520"/>
      <c r="CB3" s="520"/>
      <c r="CC3" s="520"/>
      <c r="CD3" s="520"/>
      <c r="CE3" s="521"/>
    </row>
    <row r="4" spans="1:83" ht="56.25" hidden="1" customHeight="1">
      <c r="A4" s="503"/>
      <c r="B4" s="503"/>
      <c r="C4" s="503"/>
      <c r="D4" s="503"/>
      <c r="E4" s="503"/>
      <c r="F4" s="503"/>
      <c r="G4" s="503"/>
      <c r="H4" s="240"/>
      <c r="I4" s="503"/>
      <c r="J4" s="50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4"/>
      <c r="AJ17" s="173"/>
      <c r="AK17" s="210"/>
      <c r="AL17" s="173"/>
      <c r="AM17" s="173"/>
      <c r="AN17" s="173"/>
      <c r="AO17" s="173"/>
      <c r="AP17" s="158"/>
      <c r="AQ17" s="173"/>
      <c r="AR17" s="173"/>
      <c r="AS17" s="425"/>
      <c r="AT17" s="173"/>
      <c r="AU17" s="210"/>
      <c r="AV17" s="173"/>
      <c r="AW17" s="173"/>
      <c r="AX17" s="173"/>
      <c r="AY17" s="173"/>
      <c r="AZ17" s="158"/>
      <c r="BA17" s="173"/>
      <c r="BB17" s="173"/>
      <c r="BC17" s="426"/>
      <c r="BD17" s="173"/>
      <c r="BE17" s="210"/>
      <c r="BF17" s="173"/>
      <c r="BG17" s="173"/>
      <c r="BH17" s="173"/>
      <c r="BI17" s="173"/>
      <c r="BJ17" s="158"/>
      <c r="BK17" s="173"/>
      <c r="BL17" s="173"/>
      <c r="BM17" s="42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4"/>
      <c r="AJ62" s="173"/>
      <c r="AK62" s="210"/>
      <c r="AL62" s="173"/>
      <c r="AM62" s="173"/>
      <c r="AN62" s="173"/>
      <c r="AO62" s="173"/>
      <c r="AP62" s="158"/>
      <c r="AQ62" s="173"/>
      <c r="AR62" s="173"/>
      <c r="AS62" s="425"/>
      <c r="AT62" s="173"/>
      <c r="AU62" s="210"/>
      <c r="AV62" s="173"/>
      <c r="AW62" s="173"/>
      <c r="AX62" s="173"/>
      <c r="AY62" s="173"/>
      <c r="AZ62" s="158"/>
      <c r="BA62" s="173"/>
      <c r="BB62" s="173"/>
      <c r="BC62" s="426"/>
      <c r="BD62" s="173"/>
      <c r="BE62" s="210"/>
      <c r="BF62" s="173"/>
      <c r="BG62" s="173"/>
      <c r="BH62" s="173"/>
      <c r="BI62" s="173"/>
      <c r="BJ62" s="158"/>
      <c r="BK62" s="173"/>
      <c r="BL62" s="173"/>
      <c r="BM62" s="42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4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8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9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4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8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9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8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9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8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9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4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5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7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8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30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9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7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31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3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31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3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32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4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8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5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9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7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8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9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8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9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32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4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8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30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9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 hidden="1">
      <c r="A357" s="167">
        <v>356</v>
      </c>
      <c r="B357" s="190"/>
      <c r="C357" s="190"/>
      <c r="D357" s="190"/>
      <c r="E357" s="191"/>
      <c r="F357" s="404">
        <v>1113219</v>
      </c>
      <c r="G357" s="405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5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9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42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5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31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3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31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33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 hidden="1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31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33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68"/>
      <c r="C361" s="168"/>
      <c r="D361" s="168"/>
      <c r="E361" s="170"/>
      <c r="F361" s="404">
        <v>1113222</v>
      </c>
      <c r="G361" s="405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31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33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31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33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358">
        <v>362</v>
      </c>
      <c r="B363" s="285"/>
      <c r="C363" s="285"/>
      <c r="D363" s="285"/>
      <c r="E363" s="286"/>
      <c r="F363" s="406">
        <v>1113224</v>
      </c>
      <c r="G363" s="403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31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33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6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33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3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33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31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33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4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7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4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43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6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41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4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7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98" t="s">
        <v>69</v>
      </c>
      <c r="I369" s="415"/>
      <c r="J369" s="402"/>
      <c r="K369" s="375">
        <v>0</v>
      </c>
      <c r="L369" s="356">
        <f>SUM(O369,Y369,AI369,AS369,BC369,BM369,BW369)</f>
        <v>0</v>
      </c>
      <c r="M369" s="416">
        <v>0</v>
      </c>
      <c r="N369" s="402"/>
      <c r="O369" s="417"/>
      <c r="Y369" s="418"/>
      <c r="AI369" s="419"/>
      <c r="AS369" s="420"/>
      <c r="BC369" s="421"/>
      <c r="BM369" s="422"/>
      <c r="BW369" s="367"/>
    </row>
    <row r="370" spans="1:75" ht="24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hidden="1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8"/>
      <c r="AS380" s="449"/>
      <c r="BC380" s="450"/>
      <c r="BM380" s="451"/>
      <c r="BW380" s="352"/>
    </row>
    <row r="381" spans="1:75" ht="24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9"/>
      <c r="BC381" s="328"/>
      <c r="BM381" s="408"/>
      <c r="BW381" s="352"/>
    </row>
    <row r="382" spans="1:75" ht="24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9"/>
      <c r="BC382" s="328"/>
      <c r="BM382" s="408"/>
      <c r="BW382" s="352"/>
    </row>
    <row r="383" spans="1:75" ht="24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9"/>
      <c r="BC383" s="328"/>
      <c r="BM383" s="408"/>
      <c r="BW383" s="352"/>
    </row>
    <row r="384" spans="1:75" ht="24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9"/>
      <c r="BC384" s="328"/>
      <c r="BM384" s="408"/>
      <c r="BW384" s="352"/>
    </row>
    <row r="385" spans="1:75" ht="24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9"/>
      <c r="BC385" s="328"/>
      <c r="BM385" s="408"/>
      <c r="BW385" s="352"/>
    </row>
    <row r="386" spans="1:75" ht="24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9"/>
      <c r="BC386" s="328"/>
      <c r="BM386" s="408"/>
      <c r="BW386" s="352"/>
    </row>
    <row r="387" spans="1:75" ht="24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9"/>
      <c r="BC387" s="328"/>
      <c r="BM387" s="408"/>
      <c r="BW387" s="352"/>
    </row>
    <row r="388" spans="1:75" ht="24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9"/>
      <c r="BC388" s="328"/>
      <c r="BM388" s="408"/>
      <c r="BW388" s="352"/>
    </row>
    <row r="389" spans="1:75" ht="24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457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9"/>
      <c r="BC389" s="328"/>
      <c r="BM389" s="408"/>
      <c r="BW389" s="352"/>
    </row>
    <row r="390" spans="1:75" ht="24" customHeight="1">
      <c r="A390" s="284">
        <v>376</v>
      </c>
      <c r="B390" s="302"/>
      <c r="C390" s="302"/>
      <c r="D390" s="302"/>
      <c r="E390" s="373"/>
      <c r="F390" s="454">
        <v>20060765</v>
      </c>
      <c r="G390" s="452" t="s">
        <v>458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9"/>
      <c r="BC390" s="328"/>
      <c r="BM390" s="408"/>
      <c r="BW390" s="352"/>
    </row>
    <row r="391" spans="1:75" ht="24.75" customHeight="1">
      <c r="A391" s="284">
        <v>377</v>
      </c>
      <c r="B391" s="302"/>
      <c r="C391" s="302"/>
      <c r="D391" s="302"/>
      <c r="E391" s="373"/>
      <c r="F391" s="454">
        <v>20060974</v>
      </c>
      <c r="G391" s="452" t="s">
        <v>460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9"/>
      <c r="BC391" s="328"/>
      <c r="BM391" s="408"/>
      <c r="BW391" s="352"/>
    </row>
    <row r="392" spans="1:75" ht="24.75" customHeight="1">
      <c r="A392" s="284">
        <v>378</v>
      </c>
      <c r="B392" s="302"/>
      <c r="C392" s="302"/>
      <c r="D392" s="302"/>
      <c r="E392" s="373"/>
      <c r="F392" s="454">
        <v>20060976</v>
      </c>
      <c r="G392" s="452" t="s">
        <v>461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9"/>
      <c r="BC392" s="328"/>
      <c r="BM392" s="408"/>
      <c r="BW392" s="352"/>
    </row>
    <row r="393" spans="1:75" ht="25.5" customHeight="1">
      <c r="A393" s="284">
        <v>379</v>
      </c>
      <c r="B393" s="302"/>
      <c r="C393" s="302"/>
      <c r="D393" s="302"/>
      <c r="E393" s="373"/>
      <c r="F393" s="454">
        <v>20060977</v>
      </c>
      <c r="G393" s="452" t="s">
        <v>462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9"/>
      <c r="BC393" s="328"/>
      <c r="BM393" s="408"/>
      <c r="BW393" s="352"/>
    </row>
    <row r="394" spans="1:75" ht="27.75" customHeight="1">
      <c r="A394" s="284">
        <v>380</v>
      </c>
      <c r="B394" s="302"/>
      <c r="C394" s="302"/>
      <c r="D394" s="302"/>
      <c r="E394" s="373"/>
      <c r="F394" s="454">
        <v>20060978</v>
      </c>
      <c r="G394" s="452" t="s">
        <v>463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9"/>
      <c r="BC394" s="328"/>
      <c r="BM394" s="408"/>
      <c r="BW394" s="352"/>
    </row>
  </sheetData>
  <autoFilter ref="A1:CE394" xr:uid="{00000000-0001-0000-0900-000000000000}">
    <filterColumn colId="7">
      <filters>
        <filter val="CJ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28" t="s">
        <v>14</v>
      </c>
      <c r="B1" s="527"/>
      <c r="C1" s="527"/>
      <c r="D1" s="527"/>
      <c r="E1" s="527"/>
      <c r="F1" s="529"/>
      <c r="G1" s="116"/>
      <c r="H1" s="530" t="s">
        <v>15</v>
      </c>
      <c r="I1" s="531"/>
      <c r="J1" s="531"/>
      <c r="K1" s="531"/>
      <c r="L1" s="531"/>
      <c r="M1" s="532"/>
      <c r="N1" s="116"/>
      <c r="O1" s="530" t="s">
        <v>16</v>
      </c>
      <c r="P1" s="531"/>
      <c r="Q1" s="531"/>
      <c r="R1" s="531"/>
      <c r="S1" s="531"/>
      <c r="T1" s="531"/>
      <c r="U1" s="116"/>
      <c r="V1" s="530" t="s">
        <v>17</v>
      </c>
      <c r="W1" s="531"/>
      <c r="X1" s="531"/>
      <c r="Y1" s="531"/>
      <c r="Z1" s="531"/>
      <c r="AA1" s="531"/>
      <c r="AB1" s="116"/>
      <c r="AC1" s="530" t="s">
        <v>394</v>
      </c>
      <c r="AD1" s="531"/>
      <c r="AE1" s="531"/>
      <c r="AF1" s="531"/>
      <c r="AG1" s="531"/>
      <c r="AH1" s="531"/>
      <c r="AI1" s="116"/>
      <c r="AJ1" s="530" t="s">
        <v>19</v>
      </c>
      <c r="AK1" s="531"/>
      <c r="AL1" s="531"/>
      <c r="AM1" s="531"/>
      <c r="AN1" s="531"/>
      <c r="AO1" s="531"/>
      <c r="AP1" s="116"/>
      <c r="AQ1" s="530" t="s">
        <v>395</v>
      </c>
      <c r="AR1" s="531"/>
      <c r="AS1" s="531"/>
      <c r="AT1" s="531"/>
      <c r="AU1" s="531"/>
      <c r="AV1" s="53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33" t="s">
        <v>10</v>
      </c>
      <c r="CU1" s="534"/>
      <c r="CV1" s="534"/>
      <c r="CW1" s="534"/>
      <c r="CX1" s="534"/>
      <c r="CY1" s="534"/>
      <c r="CZ1" s="534"/>
      <c r="DA1" s="534"/>
      <c r="DB1" s="534"/>
      <c r="DC1" s="534"/>
      <c r="DD1" s="534"/>
      <c r="DE1" s="534"/>
      <c r="DF1" s="534"/>
      <c r="DG1" s="534"/>
      <c r="DH1" s="534"/>
      <c r="DI1" s="534"/>
      <c r="DJ1" s="534"/>
      <c r="DK1" s="534"/>
      <c r="DL1" s="534"/>
      <c r="DM1" s="534"/>
      <c r="DN1" s="53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36" t="s">
        <v>18</v>
      </c>
      <c r="BC2" s="534"/>
      <c r="BD2" s="534"/>
      <c r="BE2" s="535"/>
      <c r="BF2" s="537" t="s">
        <v>368</v>
      </c>
      <c r="BG2" s="538"/>
      <c r="BH2" s="538"/>
      <c r="BI2" s="538"/>
      <c r="BJ2" s="538"/>
      <c r="BK2" s="539"/>
      <c r="BL2" s="536" t="s">
        <v>19</v>
      </c>
      <c r="BM2" s="534"/>
      <c r="BN2" s="534"/>
      <c r="BO2" s="535"/>
      <c r="BP2" s="537" t="s">
        <v>368</v>
      </c>
      <c r="BQ2" s="538"/>
      <c r="BR2" s="538"/>
      <c r="BS2" s="538"/>
      <c r="BT2" s="538"/>
      <c r="BU2" s="539"/>
      <c r="BV2" s="536" t="s">
        <v>20</v>
      </c>
      <c r="BW2" s="53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36" t="s">
        <v>17</v>
      </c>
      <c r="CI2" s="534"/>
      <c r="CJ2" s="535"/>
      <c r="CK2" s="536" t="s">
        <v>18</v>
      </c>
      <c r="CL2" s="534"/>
      <c r="CM2" s="535"/>
      <c r="CN2" s="536" t="s">
        <v>19</v>
      </c>
      <c r="CO2" s="534"/>
      <c r="CP2" s="535"/>
      <c r="CQ2" s="536" t="s">
        <v>20</v>
      </c>
      <c r="CR2" s="534"/>
      <c r="CS2" s="535"/>
      <c r="CT2" s="536" t="s">
        <v>14</v>
      </c>
      <c r="CU2" s="534"/>
      <c r="CV2" s="535"/>
      <c r="CW2" s="536" t="s">
        <v>15</v>
      </c>
      <c r="CX2" s="534"/>
      <c r="CY2" s="535"/>
      <c r="CZ2" s="536" t="s">
        <v>16</v>
      </c>
      <c r="DA2" s="534"/>
      <c r="DB2" s="535"/>
      <c r="DC2" s="536" t="s">
        <v>17</v>
      </c>
      <c r="DD2" s="534"/>
      <c r="DE2" s="535"/>
      <c r="DF2" s="536" t="s">
        <v>18</v>
      </c>
      <c r="DG2" s="534"/>
      <c r="DH2" s="535"/>
      <c r="DI2" s="536" t="s">
        <v>19</v>
      </c>
      <c r="DJ2" s="534"/>
      <c r="DK2" s="535"/>
      <c r="DL2" s="536" t="s">
        <v>20</v>
      </c>
      <c r="DM2" s="534"/>
      <c r="DN2" s="53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36"/>
      <c r="BC3" s="534"/>
      <c r="BD3" s="534"/>
      <c r="BE3" s="535"/>
      <c r="BF3" s="540"/>
      <c r="BG3" s="531"/>
      <c r="BH3" s="531"/>
      <c r="BI3" s="531"/>
      <c r="BJ3" s="531"/>
      <c r="BK3" s="532"/>
      <c r="BL3" s="536"/>
      <c r="BM3" s="534"/>
      <c r="BN3" s="534"/>
      <c r="BO3" s="535"/>
      <c r="BP3" s="540"/>
      <c r="BQ3" s="531"/>
      <c r="BR3" s="531"/>
      <c r="BS3" s="531"/>
      <c r="BT3" s="531"/>
      <c r="BU3" s="532"/>
      <c r="BV3" s="536"/>
      <c r="BW3" s="53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36"/>
      <c r="DG3" s="534"/>
      <c r="DH3" s="535"/>
      <c r="DI3" s="536"/>
      <c r="DJ3" s="534"/>
      <c r="DK3" s="535"/>
      <c r="DL3" s="536"/>
      <c r="DM3" s="534"/>
      <c r="DN3" s="53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26" t="s">
        <v>386</v>
      </c>
      <c r="P359" s="52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26" t="s">
        <v>386</v>
      </c>
      <c r="Z359" s="52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26" t="s">
        <v>386</v>
      </c>
      <c r="AJ359" s="52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26" t="s">
        <v>386</v>
      </c>
      <c r="AT359" s="52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26" t="s">
        <v>386</v>
      </c>
      <c r="BD359" s="52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26" t="s">
        <v>386</v>
      </c>
      <c r="BN359" s="52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26" t="s">
        <v>386</v>
      </c>
      <c r="BX359" s="527"/>
      <c r="BY359" s="52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26" t="s">
        <v>391</v>
      </c>
      <c r="P362" s="52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26" t="s">
        <v>391</v>
      </c>
      <c r="Z362" s="52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26" t="s">
        <v>391</v>
      </c>
      <c r="AJ362" s="52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26" t="s">
        <v>391</v>
      </c>
      <c r="AT362" s="52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26" t="s">
        <v>391</v>
      </c>
      <c r="BD362" s="52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26" t="s">
        <v>391</v>
      </c>
      <c r="BN362" s="52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26" t="s">
        <v>391</v>
      </c>
      <c r="BX362" s="527"/>
      <c r="BY362" s="527"/>
      <c r="BZ362" s="527"/>
      <c r="CA362" s="527"/>
      <c r="CB362" s="527"/>
      <c r="CC362" s="527"/>
      <c r="CD362" s="527"/>
      <c r="CE362" s="52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26" t="s">
        <v>392</v>
      </c>
      <c r="P363" s="52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26" t="s">
        <v>392</v>
      </c>
      <c r="Z363" s="52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26" t="s">
        <v>392</v>
      </c>
      <c r="AJ363" s="52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26" t="s">
        <v>392</v>
      </c>
      <c r="AT363" s="52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26" t="s">
        <v>392</v>
      </c>
      <c r="BD363" s="52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26" t="s">
        <v>392</v>
      </c>
      <c r="BN363" s="52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26" t="s">
        <v>392</v>
      </c>
      <c r="BX363" s="527"/>
      <c r="BY363" s="527"/>
      <c r="BZ363" s="527"/>
      <c r="CA363" s="527"/>
      <c r="CB363" s="527"/>
      <c r="CC363" s="527"/>
      <c r="CD363" s="527"/>
      <c r="CE363" s="52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26" t="s">
        <v>393</v>
      </c>
      <c r="P364" s="52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26" t="s">
        <v>393</v>
      </c>
      <c r="Z364" s="52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26" t="s">
        <v>393</v>
      </c>
      <c r="AJ364" s="52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26" t="s">
        <v>393</v>
      </c>
      <c r="AT364" s="52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26" t="s">
        <v>393</v>
      </c>
      <c r="BD364" s="52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26" t="s">
        <v>393</v>
      </c>
      <c r="BN364" s="52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26" t="s">
        <v>393</v>
      </c>
      <c r="BX364" s="527"/>
      <c r="BY364" s="527"/>
      <c r="BZ364" s="527"/>
      <c r="CA364" s="527"/>
      <c r="CB364" s="527"/>
      <c r="CC364" s="527"/>
      <c r="CD364" s="527"/>
      <c r="CE364" s="52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2025-09-17T08:03:01Z</dcterms:modified>
</cp:coreProperties>
</file>