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45E9BBB-6917-4063-A09C-A550FF0567E9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2'!$H$1:$H$369</definedName>
    <definedName name="_xlnm._FilterDatabase" localSheetId="5" hidden="1">'Week 3'!$H$1:$H$1001</definedName>
    <definedName name="_xlnm._FilterDatabase" localSheetId="7" hidden="1">'Week 4'!$H$1:$H$365</definedName>
    <definedName name="_xlnm._FilterDatabase" localSheetId="9" hidden="1">'Week 5'!$A$1:$CE$369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60" i="2" l="1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L361" i="10"/>
  <c r="L363" i="10"/>
  <c r="L357" i="8"/>
  <c r="L364" i="6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359" i="8"/>
  <c r="L355" i="8"/>
  <c r="L360" i="6"/>
  <c r="L359" i="4"/>
  <c r="L1001" i="6"/>
  <c r="K1001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3" i="10" l="1"/>
  <c r="BY363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58" i="4"/>
  <c r="BY358" i="4"/>
  <c r="L358" i="4"/>
  <c r="CD357" i="4"/>
  <c r="BY357" i="4"/>
  <c r="L357" i="4"/>
  <c r="CD356" i="4"/>
  <c r="BY356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L351" i="4"/>
  <c r="CD350" i="4"/>
  <c r="BY350" i="4"/>
  <c r="L350" i="4"/>
  <c r="CD349" i="4"/>
  <c r="BY349" i="4"/>
  <c r="L349" i="4"/>
  <c r="CD348" i="4"/>
  <c r="BY348" i="4"/>
  <c r="L348" i="4"/>
  <c r="CD347" i="4"/>
  <c r="BY347" i="4"/>
  <c r="L347" i="4"/>
  <c r="CD346" i="4"/>
  <c r="BY346" i="4"/>
  <c r="L346" i="4"/>
  <c r="CD345" i="4"/>
  <c r="BY345" i="4"/>
  <c r="L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L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L325" i="4"/>
  <c r="CD324" i="4"/>
  <c r="BY324" i="4"/>
  <c r="L324" i="4"/>
  <c r="CD323" i="4"/>
  <c r="BY323" i="4"/>
  <c r="L323" i="4"/>
  <c r="CD322" i="4"/>
  <c r="BY322" i="4"/>
  <c r="L322" i="4"/>
  <c r="CD321" i="4"/>
  <c r="BY321" i="4"/>
  <c r="L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L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L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L144" i="4"/>
  <c r="CD143" i="4"/>
  <c r="BY143" i="4"/>
  <c r="L143" i="4"/>
  <c r="CD142" i="4"/>
  <c r="BY142" i="4"/>
  <c r="L142" i="4"/>
  <c r="CD141" i="4"/>
  <c r="BY141" i="4"/>
  <c r="L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L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L104" i="4"/>
  <c r="CD103" i="4"/>
  <c r="BY103" i="4"/>
  <c r="L103" i="4"/>
  <c r="CD102" i="4"/>
  <c r="BY102" i="4"/>
  <c r="L102" i="4"/>
  <c r="CD101" i="4"/>
  <c r="BY101" i="4"/>
  <c r="L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L94" i="4"/>
  <c r="CD93" i="4"/>
  <c r="BY93" i="4"/>
  <c r="L93" i="4"/>
  <c r="CD92" i="4"/>
  <c r="BY92" i="4"/>
  <c r="L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L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L359" i="6"/>
  <c r="CD358" i="6"/>
  <c r="BY358" i="6"/>
  <c r="L358" i="6"/>
  <c r="CD357" i="6"/>
  <c r="BY357" i="6"/>
  <c r="L357" i="6"/>
  <c r="CD356" i="6"/>
  <c r="BY356" i="6"/>
  <c r="L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L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L325" i="6"/>
  <c r="CD324" i="6"/>
  <c r="BY324" i="6"/>
  <c r="L324" i="6"/>
  <c r="CD323" i="6"/>
  <c r="BY323" i="6"/>
  <c r="L323" i="6"/>
  <c r="CD322" i="6"/>
  <c r="BY322" i="6"/>
  <c r="L322" i="6"/>
  <c r="CD321" i="6"/>
  <c r="BY321" i="6"/>
  <c r="L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L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L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L144" i="6"/>
  <c r="CD143" i="6"/>
  <c r="BY143" i="6"/>
  <c r="L143" i="6"/>
  <c r="CD142" i="6"/>
  <c r="BY142" i="6"/>
  <c r="L142" i="6"/>
  <c r="CD141" i="6"/>
  <c r="BY141" i="6"/>
  <c r="L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L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L104" i="6"/>
  <c r="CD103" i="6"/>
  <c r="BY103" i="6"/>
  <c r="L103" i="6"/>
  <c r="CD102" i="6"/>
  <c r="BY102" i="6"/>
  <c r="L102" i="6"/>
  <c r="CD101" i="6"/>
  <c r="BY101" i="6"/>
  <c r="L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L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59" i="8"/>
  <c r="BY359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<sst xmlns="http://schemas.openxmlformats.org/spreadsheetml/2006/main" count="9206" uniqueCount="449">
  <si>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</si>
  <si>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</si>
  <si>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</si>
  <si>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</si>
  <si>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</si>
  <si>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</si>
  <si>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</si>
  <si>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</si>
  <si>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</si>
  <si>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</si>
  <si>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</si>
  <si>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</si>
  <si>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</si>
  <si>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</si>
  <si>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</si>
  <si>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</si>
  <si>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</si>
  <si>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</si>
  <si>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</si>
  <si>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</si>
  <si>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</si>
  <si>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</si>
  <si>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</si>
  <si>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</si>
  <si>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</si>
  <si>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</si>
  <si>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</si>
  <si>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</si>
  <si>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</si>
  <si>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</si>
  <si>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</si>
  <si>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</si>
  <si>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</si>
  <si>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</si>
  <si>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</si>
  <si>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</si>
  <si>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</si>
  <si>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</si>
  <si>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</si>
  <si>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</si>
  <si>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</si>
  <si>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</si>
  <si>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</si>
  <si>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</si>
  <si>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</si>
  <si>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</si>
  <si>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</si>
  <si>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</si>
  <si>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</si>
  <si>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</si>
  <si>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</si>
  <si>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</si>
  <si>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</si>
  <si>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</si>
  <si>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</si>
  <si>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</si>
  <si>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</si>
  <si>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</si>
  <si>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</si>
  <si>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</si>
  <si>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</si>
  <si>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</si>
  <si>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</si>
  <si>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</si>
  <si>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</si>
  <si>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</si>
  <si>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</si>
  <si>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</si>
  <si>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</si>
  <si>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</si>
  <si>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</si>
  <si>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</si>
  <si>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</si>
  <si>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</si>
  <si>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</si>
  <si>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</si>
  <si>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</si>
  <si>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</si>
  <si>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</si>
  <si>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</si>
  <si>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</si>
  <si>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</si>
  <si>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</si>
  <si>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</si>
  <si>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</si>
  <si>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</si>
  <si>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</si>
  <si>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</si>
  <si>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</si>
  <si>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</si>
  <si>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</si>
  <si>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</si>
  <si>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</si>
  <si>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</si>
  <si>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</si>
  <si>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</si>
  <si>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</si>
  <si>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</si>
  <si>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</si>
  <si>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</si>
  <si>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</si>
  <si>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</si>
  <si>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</si>
  <si>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</si>
  <si>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</si>
  <si>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</si>
  <si>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</si>
  <si>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</si>
  <si>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</si>
  <si>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</si>
  <si>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</si>
  <si>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</si>
  <si>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</si>
  <si>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</si>
  <si>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</si>
  <si>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</si>
  <si>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</si>
  <si>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</si>
  <si>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</si>
  <si>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</si>
  <si>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</si>
  <si>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</si>
  <si>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</si>
  <si>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</si>
  <si>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</si>
  <si>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</si>
  <si>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</si>
  <si>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</si>
  <si>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</si>
  <si>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</si>
  <si>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</si>
  <si>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</si>
  <si>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</si>
  <si>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</si>
  <si>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</si>
  <si>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</si>
  <si>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</si>
  <si>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</si>
  <si>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</si>
  <si>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</si>
  <si>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</si>
  <si>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</si>
  <si>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</si>
  <si>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</si>
  <si>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</si>
  <si>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</si>
  <si>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</si>
  <si>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</si>
  <si>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</si>
  <si>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</si>
  <si>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</si>
  <si>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</si>
  <si>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</si>
  <si>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</si>
  <si>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</si>
  <si>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</si>
  <si>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</si>
  <si>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</si>
  <si>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</si>
  <si>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</si>
  <si>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</si>
  <si>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</si>
  <si>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</si>
  <si>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</si>
  <si>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</si>
  <si>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</si>
  <si>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</si>
  <si>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</si>
  <si>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</si>
  <si>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</si>
  <si>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</si>
  <si>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</si>
  <si>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</si>
  <si>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</si>
  <si>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</si>
  <si>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</si>
  <si>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</si>
  <si>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</si>
  <si>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</si>
  <si>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</si>
  <si>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</si>
  <si>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</si>
  <si>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</si>
  <si>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</si>
  <si>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</si>
  <si>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</si>
  <si>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</si>
  <si>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</si>
  <si>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</si>
  <si>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</si>
  <si>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</si>
  <si>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</si>
  <si>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</si>
  <si>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</si>
  <si>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</si>
  <si>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</si>
  <si>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</si>
  <si>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</si>
  <si>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</si>
  <si>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</si>
  <si>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</si>
  <si>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</si>
  <si>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</si>
  <si>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</si>
  <si>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</si>
  <si>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</si>
  <si>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</si>
  <si>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</si>
  <si>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</si>
  <si>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</si>
  <si>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</si>
  <si>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</si>
  <si>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</si>
  <si>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</si>
  <si>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</si>
  <si>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</si>
  <si>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</si>
  <si>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</si>
  <si>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</si>
  <si>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</si>
  <si>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</si>
  <si>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</si>
  <si>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</si>
  <si>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</si>
  <si>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</si>
  <si>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</si>
  <si>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</si>
  <si>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</si>
  <si>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</si>
  <si>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</si>
  <si>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</si>
  <si>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</si>
  <si>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</si>
  <si>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</si>
  <si>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</si>
  <si>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</si>
  <si>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</si>
  <si>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</si>
  <si>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</si>
  <si>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</si>
  <si>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</si>
  <si>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</si>
  <si>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</si>
  <si>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</si>
  <si>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</si>
  <si>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</si>
  <si>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</si>
  <si>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</si>
  <si>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</si>
  <si>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</si>
  <si>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</si>
  <si>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</si>
  <si>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</si>
  <si>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</si>
  <si>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</si>
  <si>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</si>
  <si>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</si>
  <si>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</si>
  <si>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</si>
  <si>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</si>
  <si>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</si>
  <si>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</si>
  <si>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</si>
  <si>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</si>
  <si>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</si>
  <si>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</si>
  <si>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</si>
  <si>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</si>
  <si>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</si>
  <si>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</si>
  <si>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</si>
  <si>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</si>
  <si>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</si>
  <si>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</si>
  <si>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</si>
  <si>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</si>
  <si>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</si>
  <si>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</si>
  <si>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</si>
  <si>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</si>
  <si>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</si>
  <si>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</si>
  <si>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</si>
  <si>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</si>
  <si>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</si>
  <si>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</si>
  <si>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</si>
  <si>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</si>
  <si>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</si>
  <si>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</si>
  <si>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</si>
  <si>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</si>
  <si>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</si>
  <si>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</si>
  <si>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</si>
  <si>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</si>
  <si>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</si>
  <si>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</si>
  <si>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</si>
  <si>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</si>
  <si>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</si>
  <si>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</si>
  <si>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</si>
  <si>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</si>
  <si>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</si>
  <si>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</si>
  <si>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</si>
  <si>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</si>
  <si>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</si>
  <si>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</si>
  <si>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</si>
  <si>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</si>
  <si>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</si>
  <si>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</si>
  <si>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</si>
  <si>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</si>
  <si>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</si>
  <si>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</si>
  <si>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</si>
  <si>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</si>
  <si>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</si>
  <si>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</si>
  <si>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</si>
  <si>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</si>
  <si>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</si>
  <si>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</si>
  <si>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</si>
  <si>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</si>
  <si>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</si>
  <si>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</si>
  <si>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</si>
  <si>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</si>
  <si>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</si>
  <si>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</si>
  <si>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</si>
  <si>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</si>
  <si>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</si>
  <si>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</si>
  <si>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</si>
  <si>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</si>
  <si>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</si>
  <si>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</si>
  <si>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</si>
  <si>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</si>
  <si>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</si>
  <si>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</si>
  <si>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</si>
  <si>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</si>
  <si>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</si>
  <si>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</si>
  <si>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</si>
  <si>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</si>
  <si>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</si>
  <si>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</si>
  <si>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</si>
  <si>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</si>
  <si>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</si>
  <si>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</si>
  <si>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</si>
  <si>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</si>
  <si>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</si>
  <si>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</si>
  <si>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</si>
  <si>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</si>
  <si>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</si>
  <si>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</si>
  <si>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</si>
  <si>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</si>
  <si>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</si>
  <si>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</si>
  <si>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</si>
  <si>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</si>
  <si>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</si>
  <si>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</si>
  <si>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</si>
  <si>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</si>
  <si>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</si>
  <si>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</si>
  <si>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</si>
  <si>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</si>
  <si>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</si>
  <si>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</si>
  <si>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</si>
  <si>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</si>
  <si>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</si>
  <si>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</si>
  <si>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</si>
  <si>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</si>
  <si>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</si>
  <si>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</si>
  <si>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</si>
  <si>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</si>
  <si>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</si>
  <si>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</si>
  <si>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</si>
  <si>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</si>
  <si>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</si>
  <si>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</si>
  <si>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</si>
  <si>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</si>
  <si>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</si>
  <si>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</si>
  <si>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</si>
  <si>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</si>
  <si>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</si>
  <si>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</si>
  <si>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</si>
  <si>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</si>
  <si>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</si>
  <si>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</si>
  <si>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</si>
  <si>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</si>
  <si>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</si>
  <si>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</si>
  <si>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</si>
  <si>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</si>
  <si>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</si>
  <si>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</si>
  <si>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</si>
  <si>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</si>
  <si>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</si>
  <si>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</si>
  <si>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</si>
  <si>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</si>
  <si>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</si>
  <si>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</si>
  <si>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</si>
  <si>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วรรณวนัชมูสนมชมพูพุดดิ้ง 100g</t>
  </si>
  <si>
    <t>วรรณวนัชโดนัทเคลือบไวท์ช็อกสตรอเบอรี 50g</t>
  </si>
  <si>
    <t>ครีมฮอร์วนิลา</t>
  </si>
  <si>
    <t>วรรณวนัชเค้กมะพร้าวหน้านิ่ม 95g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</si>
  <si>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</si>
  <si>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</si>
  <si>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</si>
  <si>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</si>
  <si>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</si>
  <si>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</si>
  <si>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</si>
  <si>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</si>
  <si>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week 5 (วันที่ 27 เม.ย. - 3 มีนาคม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</si>
  <si>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</si>
  <si>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</si>
  <si>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</si>
  <si>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</si>
  <si>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</si>
  <si>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</si>
  <si>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</si>
  <si>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</si>
  <si>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340+780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</si>
</sst>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0"/>
      <name val="Angsana New"/>
      <family val="1"/>
    </font>
    <font>
      <sz val="18"/>
      <color theme="3"/>
      <name val="Angsana New"/>
      <family val="1"/>
    </font>
    <font>
      <sz val="18"/>
      <color rgb="FF0070C0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41" fillId="23" borderId="8" xfId="0" applyFont="1" applyFill="1" applyBorder="1" applyAlignment="1">
      <alignment horizontal="center"/>
    </xf>
    <xf numFmtId="0" fontId="41" fillId="24" borderId="8" xfId="0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0" fontId="42" fillId="16" borderId="6" xfId="0" applyFont="1" applyFill="1" applyBorder="1" applyAlignment="1">
      <alignment horizontal="center"/>
    </xf>
    <xf numFmtId="0" fontId="42" fillId="12" borderId="8" xfId="0" applyFont="1" applyFill="1" applyBorder="1" applyAlignment="1">
      <alignment horizontal="center"/>
    </xf>
    <xf numFmtId="3" fontId="42" fillId="16" borderId="6" xfId="0" applyNumberFormat="1" applyFont="1" applyFill="1" applyBorder="1" applyAlignment="1">
      <alignment horizontal="center"/>
    </xf>
    <xf numFmtId="0" fontId="42" fillId="16" borderId="8" xfId="0" applyFont="1" applyFill="1" applyBorder="1" applyAlignment="1">
      <alignment horizontal="center"/>
    </xf>
    <xf numFmtId="3" fontId="42" fillId="16" borderId="3" xfId="0" applyNumberFormat="1" applyFont="1" applyFill="1" applyBorder="1" applyAlignment="1">
      <alignment horizontal="center"/>
    </xf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0" fontId="41" fillId="22" borderId="6" xfId="0" applyFont="1" applyFill="1" applyBorder="1" applyAlignment="1">
      <alignment horizontal="center"/>
    </xf>
    <xf numFmtId="3" fontId="41" fillId="22" borderId="6" xfId="0" applyNumberFormat="1" applyFont="1" applyFill="1" applyBorder="1" applyAlignment="1">
      <alignment horizontal="center"/>
    </xf>
    <xf numFmtId="0" fontId="41" fillId="22" borderId="8" xfId="0" applyFont="1" applyFill="1" applyBorder="1" applyAlignment="1">
      <alignment horizontal="center"/>
    </xf>
    <xf numFmtId="3" fontId="41" fillId="22" borderId="3" xfId="0" applyNumberFormat="1" applyFont="1" applyFill="1" applyBorder="1" applyAlignment="1">
      <alignment horizontal="center"/>
    </xf>
    <xf numFmtId="3" fontId="41" fillId="21" borderId="8" xfId="0" applyNumberFormat="1" applyFont="1" applyFill="1" applyBorder="1" applyAlignment="1">
      <alignment horizontal="center"/>
    </xf>
    <xf numFmtId="0" fontId="41" fillId="21" borderId="7" xfId="0" applyFont="1" applyFill="1" applyBorder="1" applyAlignment="1">
      <alignment horizontal="center"/>
    </xf>
    <xf numFmtId="0" fontId="41" fillId="22" borderId="7" xfId="0" applyFont="1" applyFill="1" applyBorder="1" applyAlignment="1">
      <alignment horizontal="center"/>
    </xf>
    <xf numFmtId="0" fontId="41" fillId="23" borderId="7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42" fillId="16" borderId="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/>
    </xf>
    <xf numFmtId="0" fontId="41" fillId="23" borderId="1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42" fillId="16" borderId="16" xfId="0" applyFont="1" applyFill="1" applyBorder="1" applyAlignment="1">
      <alignment horizontal="center"/>
    </xf>
    <xf numFmtId="0" fontId="23" fillId="33" borderId="16" xfId="0" applyFont="1" applyFill="1" applyBorder="1"/>
    <xf numFmtId="0" fontId="23" fillId="39" borderId="16" xfId="0" applyFont="1" applyFill="1" applyBorder="1"/>
    <xf numFmtId="0" fontId="23" fillId="0" borderId="19" xfId="0" applyFont="1" applyBorder="1"/>
    <xf numFmtId="0" fontId="42" fillId="12" borderId="16" xfId="0" applyFont="1" applyFill="1" applyBorder="1" applyAlignment="1">
      <alignment horizontal="center"/>
    </xf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4" fillId="3" borderId="4" xfId="0" applyFont="1" applyFill="1" applyBorder="1" applyAlignment="1">
      <alignment horizontal="center"/>
    </xf>
    <xf numFmtId="0" fontId="23" fillId="0" borderId="26" xfId="0" applyFont="1" applyBorder="1"/>
    <xf numFmtId="0" fontId="23" fillId="33" borderId="24" xfId="0" applyFont="1" applyFill="1" applyBorder="1"/>
    <xf numFmtId="0" fontId="23" fillId="39" borderId="24" xfId="0" applyFont="1" applyFill="1" applyBorder="1"/>
    <xf numFmtId="0" fontId="34" fillId="20" borderId="24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41" fillId="23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3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00" t="s">
        <v>0</v>
      </c>
      <c r="B1" s="501" t="s">
        <v>1</v>
      </c>
      <c r="C1" s="501" t="s">
        <v>2</v>
      </c>
      <c r="D1" s="501" t="s">
        <v>3</v>
      </c>
      <c r="E1" s="501" t="s">
        <v>4</v>
      </c>
      <c r="F1" s="495" t="s">
        <v>5</v>
      </c>
      <c r="G1" s="498" t="s">
        <v>6</v>
      </c>
      <c r="H1" s="155" t="s">
        <v>7</v>
      </c>
      <c r="I1" s="499" t="s">
        <v>8</v>
      </c>
      <c r="J1" s="489"/>
      <c r="K1" s="494"/>
      <c r="L1" s="488"/>
      <c r="M1" s="489"/>
      <c r="N1" s="490" t="s">
        <v>417</v>
      </c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8"/>
      <c r="AA1" s="488"/>
      <c r="AB1" s="488"/>
      <c r="AC1" s="488"/>
      <c r="AD1" s="488"/>
      <c r="AE1" s="488"/>
      <c r="AF1" s="488"/>
      <c r="AG1" s="488"/>
      <c r="AH1" s="489"/>
      <c r="AI1" s="490" t="s">
        <v>418</v>
      </c>
      <c r="AJ1" s="488"/>
      <c r="AK1" s="488"/>
      <c r="AL1" s="488"/>
      <c r="AM1" s="488"/>
      <c r="AN1" s="488"/>
      <c r="AO1" s="488"/>
      <c r="AP1" s="488"/>
      <c r="AQ1" s="488"/>
      <c r="AR1" s="488"/>
      <c r="AS1" s="488"/>
      <c r="AT1" s="488"/>
      <c r="AU1" s="488"/>
      <c r="AV1" s="488"/>
      <c r="AW1" s="488"/>
      <c r="AX1" s="488"/>
      <c r="AY1" s="488"/>
      <c r="AZ1" s="488"/>
      <c r="BA1" s="488"/>
      <c r="BB1" s="488"/>
      <c r="BC1" s="489"/>
      <c r="BD1" s="490" t="s">
        <v>419</v>
      </c>
      <c r="BE1" s="488"/>
      <c r="BF1" s="488"/>
      <c r="BG1" s="488"/>
      <c r="BH1" s="488"/>
      <c r="BI1" s="488"/>
      <c r="BJ1" s="488"/>
      <c r="BK1" s="488"/>
      <c r="BL1" s="488"/>
      <c r="BM1" s="488"/>
      <c r="BN1" s="488"/>
      <c r="BO1" s="488"/>
      <c r="BP1" s="488"/>
      <c r="BQ1" s="488"/>
      <c r="BR1" s="488"/>
      <c r="BS1" s="488"/>
      <c r="BT1" s="488"/>
      <c r="BU1" s="488"/>
      <c r="BV1" s="488"/>
      <c r="BW1" s="488"/>
      <c r="BX1" s="489"/>
      <c r="BY1" s="490" t="s">
        <v>420</v>
      </c>
      <c r="BZ1" s="488"/>
      <c r="CA1" s="488"/>
      <c r="CB1" s="488"/>
      <c r="CC1" s="488"/>
      <c r="CD1" s="488"/>
      <c r="CE1" s="488"/>
      <c r="CF1" s="488"/>
      <c r="CG1" s="488"/>
      <c r="CH1" s="488"/>
      <c r="CI1" s="488"/>
      <c r="CJ1" s="488"/>
      <c r="CK1" s="488"/>
      <c r="CL1" s="488"/>
      <c r="CM1" s="488"/>
      <c r="CN1" s="488"/>
      <c r="CO1" s="488"/>
      <c r="CP1" s="488"/>
      <c r="CQ1" s="488"/>
      <c r="CR1" s="488"/>
      <c r="CS1" s="489"/>
      <c r="CT1" s="490" t="s">
        <v>421</v>
      </c>
      <c r="CU1" s="488"/>
      <c r="CV1" s="488"/>
      <c r="CW1" s="488"/>
      <c r="CX1" s="488"/>
      <c r="CY1" s="488"/>
      <c r="CZ1" s="488"/>
      <c r="DA1" s="488"/>
      <c r="DB1" s="488"/>
      <c r="DC1" s="488"/>
      <c r="DD1" s="488"/>
      <c r="DE1" s="488"/>
      <c r="DF1" s="488"/>
      <c r="DG1" s="488"/>
      <c r="DH1" s="488"/>
      <c r="DI1" s="488"/>
      <c r="DJ1" s="488"/>
      <c r="DK1" s="488"/>
      <c r="DL1" s="488"/>
      <c r="DM1" s="488"/>
      <c r="DN1" s="489"/>
    </row>
    <row r="2" spans="1:118" ht="26.25">
      <c r="A2" s="496"/>
      <c r="B2" s="496"/>
      <c r="C2" s="496"/>
      <c r="D2" s="496"/>
      <c r="E2" s="496"/>
      <c r="F2" s="496"/>
      <c r="G2" s="496"/>
      <c r="H2" s="246"/>
      <c r="I2" s="491" t="s">
        <v>11</v>
      </c>
      <c r="J2" s="491" t="s">
        <v>12</v>
      </c>
      <c r="K2" s="494" t="s">
        <v>13</v>
      </c>
      <c r="L2" s="488"/>
      <c r="M2" s="489"/>
      <c r="N2" s="487" t="s">
        <v>14</v>
      </c>
      <c r="O2" s="488"/>
      <c r="P2" s="489"/>
      <c r="Q2" s="487" t="s">
        <v>15</v>
      </c>
      <c r="R2" s="488"/>
      <c r="S2" s="489"/>
      <c r="T2" s="487" t="s">
        <v>16</v>
      </c>
      <c r="U2" s="488"/>
      <c r="V2" s="489"/>
      <c r="W2" s="487" t="s">
        <v>17</v>
      </c>
      <c r="X2" s="488"/>
      <c r="Y2" s="489"/>
      <c r="Z2" s="487" t="s">
        <v>18</v>
      </c>
      <c r="AA2" s="488"/>
      <c r="AB2" s="489"/>
      <c r="AC2" s="487" t="s">
        <v>19</v>
      </c>
      <c r="AD2" s="488"/>
      <c r="AE2" s="489"/>
      <c r="AF2" s="487" t="s">
        <v>20</v>
      </c>
      <c r="AG2" s="488"/>
      <c r="AH2" s="489"/>
      <c r="AI2" s="487" t="s">
        <v>14</v>
      </c>
      <c r="AJ2" s="488"/>
      <c r="AK2" s="489"/>
      <c r="AL2" s="487" t="s">
        <v>15</v>
      </c>
      <c r="AM2" s="488"/>
      <c r="AN2" s="489"/>
      <c r="AO2" s="487" t="s">
        <v>16</v>
      </c>
      <c r="AP2" s="488"/>
      <c r="AQ2" s="489"/>
      <c r="AR2" s="487" t="s">
        <v>17</v>
      </c>
      <c r="AS2" s="488"/>
      <c r="AT2" s="489"/>
      <c r="AU2" s="487" t="s">
        <v>18</v>
      </c>
      <c r="AV2" s="488"/>
      <c r="AW2" s="489"/>
      <c r="AX2" s="487" t="s">
        <v>19</v>
      </c>
      <c r="AY2" s="488"/>
      <c r="AZ2" s="489"/>
      <c r="BA2" s="487" t="s">
        <v>20</v>
      </c>
      <c r="BB2" s="488"/>
      <c r="BC2" s="489"/>
      <c r="BD2" s="487" t="s">
        <v>14</v>
      </c>
      <c r="BE2" s="488"/>
      <c r="BF2" s="489"/>
      <c r="BG2" s="487" t="s">
        <v>15</v>
      </c>
      <c r="BH2" s="488"/>
      <c r="BI2" s="489"/>
      <c r="BJ2" s="487" t="s">
        <v>16</v>
      </c>
      <c r="BK2" s="488"/>
      <c r="BL2" s="489"/>
      <c r="BM2" s="487" t="s">
        <v>17</v>
      </c>
      <c r="BN2" s="488"/>
      <c r="BO2" s="489"/>
      <c r="BP2" s="487" t="s">
        <v>18</v>
      </c>
      <c r="BQ2" s="488"/>
      <c r="BR2" s="489"/>
      <c r="BS2" s="487" t="s">
        <v>19</v>
      </c>
      <c r="BT2" s="488"/>
      <c r="BU2" s="489"/>
      <c r="BV2" s="487" t="s">
        <v>20</v>
      </c>
      <c r="BW2" s="488"/>
      <c r="BX2" s="489"/>
      <c r="BY2" s="487" t="s">
        <v>14</v>
      </c>
      <c r="BZ2" s="488"/>
      <c r="CA2" s="489"/>
      <c r="CB2" s="487" t="s">
        <v>15</v>
      </c>
      <c r="CC2" s="488"/>
      <c r="CD2" s="489"/>
      <c r="CE2" s="487" t="s">
        <v>16</v>
      </c>
      <c r="CF2" s="488"/>
      <c r="CG2" s="489"/>
      <c r="CH2" s="487" t="s">
        <v>17</v>
      </c>
      <c r="CI2" s="488"/>
      <c r="CJ2" s="489"/>
      <c r="CK2" s="487" t="s">
        <v>18</v>
      </c>
      <c r="CL2" s="488"/>
      <c r="CM2" s="489"/>
      <c r="CN2" s="487" t="s">
        <v>19</v>
      </c>
      <c r="CO2" s="488"/>
      <c r="CP2" s="489"/>
      <c r="CQ2" s="487" t="s">
        <v>20</v>
      </c>
      <c r="CR2" s="488"/>
      <c r="CS2" s="489"/>
      <c r="CT2" s="487" t="s">
        <v>14</v>
      </c>
      <c r="CU2" s="488"/>
      <c r="CV2" s="489"/>
      <c r="CW2" s="487" t="s">
        <v>15</v>
      </c>
      <c r="CX2" s="488"/>
      <c r="CY2" s="489"/>
      <c r="CZ2" s="487" t="s">
        <v>16</v>
      </c>
      <c r="DA2" s="488"/>
      <c r="DB2" s="489"/>
      <c r="DC2" s="487" t="s">
        <v>17</v>
      </c>
      <c r="DD2" s="488"/>
      <c r="DE2" s="489"/>
      <c r="DF2" s="487" t="s">
        <v>18</v>
      </c>
      <c r="DG2" s="488"/>
      <c r="DH2" s="489"/>
      <c r="DI2" s="487" t="s">
        <v>19</v>
      </c>
      <c r="DJ2" s="488"/>
      <c r="DK2" s="489"/>
      <c r="DL2" s="487" t="s">
        <v>20</v>
      </c>
      <c r="DM2" s="488"/>
      <c r="DN2" s="489"/>
    </row>
    <row r="3" spans="1:118" ht="26.25">
      <c r="A3" s="496"/>
      <c r="B3" s="496"/>
      <c r="C3" s="496"/>
      <c r="D3" s="496"/>
      <c r="E3" s="496"/>
      <c r="F3" s="496"/>
      <c r="G3" s="496"/>
      <c r="H3" s="246"/>
      <c r="I3" s="492"/>
      <c r="J3" s="492"/>
      <c r="K3" s="494" t="s">
        <v>21</v>
      </c>
      <c r="L3" s="488"/>
      <c r="M3" s="48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487">
        <v>30</v>
      </c>
      <c r="DG3" s="488"/>
      <c r="DH3" s="489"/>
      <c r="DI3" s="487">
        <v>31</v>
      </c>
      <c r="DJ3" s="488"/>
      <c r="DK3" s="489"/>
      <c r="DL3" s="487">
        <v>1</v>
      </c>
      <c r="DM3" s="488"/>
      <c r="DN3" s="489"/>
    </row>
    <row r="4" spans="1:118" ht="60.75" customHeight="1">
      <c r="A4" s="497"/>
      <c r="B4" s="497"/>
      <c r="C4" s="497"/>
      <c r="D4" s="497"/>
      <c r="E4" s="497"/>
      <c r="F4" s="497"/>
      <c r="G4" s="497"/>
      <c r="H4" s="247"/>
      <c r="I4" s="493"/>
      <c r="J4" s="49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tabSelected="1" zoomScale="90" zoomScaleNormal="90" workbookViewId="0">
      <selection activeCell="CH320" sqref="CH32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0" t="s">
        <v>0</v>
      </c>
      <c r="B1" s="501" t="s">
        <v>1</v>
      </c>
      <c r="C1" s="501" t="s">
        <v>2</v>
      </c>
      <c r="D1" s="501" t="s">
        <v>3</v>
      </c>
      <c r="E1" s="501" t="s">
        <v>4</v>
      </c>
      <c r="F1" s="495" t="s">
        <v>5</v>
      </c>
      <c r="G1" s="498" t="s">
        <v>6</v>
      </c>
      <c r="H1" s="155" t="s">
        <v>7</v>
      </c>
      <c r="I1" s="499" t="s">
        <v>8</v>
      </c>
      <c r="J1" s="503"/>
      <c r="K1" s="494"/>
      <c r="L1" s="502"/>
      <c r="M1" s="503"/>
      <c r="N1" s="510" t="s">
        <v>438</v>
      </c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502"/>
      <c r="AU1" s="502"/>
      <c r="AV1" s="502"/>
      <c r="AW1" s="502"/>
      <c r="AX1" s="502"/>
      <c r="AY1" s="502"/>
      <c r="AZ1" s="502"/>
      <c r="BA1" s="502"/>
      <c r="BB1" s="502"/>
      <c r="BC1" s="502"/>
      <c r="BD1" s="502"/>
      <c r="BE1" s="502"/>
      <c r="BF1" s="502"/>
      <c r="BG1" s="502"/>
      <c r="BH1" s="502"/>
      <c r="BI1" s="502"/>
      <c r="BJ1" s="502"/>
      <c r="BK1" s="502"/>
      <c r="BL1" s="502"/>
      <c r="BM1" s="502"/>
      <c r="BN1" s="502"/>
      <c r="BO1" s="502"/>
      <c r="BP1" s="502"/>
      <c r="BQ1" s="502"/>
      <c r="BR1" s="502"/>
      <c r="BS1" s="502"/>
      <c r="BT1" s="502"/>
      <c r="BU1" s="502"/>
      <c r="BV1" s="502"/>
      <c r="BW1" s="502"/>
      <c r="BX1" s="502"/>
      <c r="BY1" s="502"/>
      <c r="BZ1" s="502"/>
      <c r="CA1" s="502"/>
      <c r="CB1" s="502"/>
      <c r="CC1" s="502"/>
      <c r="CD1" s="502"/>
      <c r="CE1" s="503"/>
    </row>
    <row r="2" spans="1:83" ht="26.25" hidden="1">
      <c r="A2" s="496"/>
      <c r="B2" s="496"/>
      <c r="C2" s="496"/>
      <c r="D2" s="496"/>
      <c r="E2" s="496"/>
      <c r="F2" s="496"/>
      <c r="G2" s="496"/>
      <c r="H2" s="246"/>
      <c r="I2" s="511" t="s">
        <v>11</v>
      </c>
      <c r="J2" s="511" t="s">
        <v>12</v>
      </c>
      <c r="K2" s="494" t="s">
        <v>13</v>
      </c>
      <c r="L2" s="502"/>
      <c r="M2" s="503"/>
      <c r="N2" s="487" t="s">
        <v>14</v>
      </c>
      <c r="O2" s="502"/>
      <c r="P2" s="502"/>
      <c r="Q2" s="503"/>
      <c r="R2" s="504" t="s">
        <v>368</v>
      </c>
      <c r="S2" s="512"/>
      <c r="T2" s="512"/>
      <c r="U2" s="512"/>
      <c r="V2" s="512"/>
      <c r="W2" s="513"/>
      <c r="X2" s="487" t="s">
        <v>15</v>
      </c>
      <c r="Y2" s="502"/>
      <c r="Z2" s="502"/>
      <c r="AA2" s="503"/>
      <c r="AB2" s="504" t="s">
        <v>368</v>
      </c>
      <c r="AC2" s="505"/>
      <c r="AD2" s="505"/>
      <c r="AE2" s="505"/>
      <c r="AF2" s="505"/>
      <c r="AG2" s="506"/>
      <c r="AH2" s="487" t="s">
        <v>16</v>
      </c>
      <c r="AI2" s="502"/>
      <c r="AJ2" s="502"/>
      <c r="AK2" s="503"/>
      <c r="AL2" s="504" t="s">
        <v>368</v>
      </c>
      <c r="AM2" s="505"/>
      <c r="AN2" s="505"/>
      <c r="AO2" s="505"/>
      <c r="AP2" s="505"/>
      <c r="AQ2" s="506"/>
      <c r="AR2" s="487" t="s">
        <v>17</v>
      </c>
      <c r="AS2" s="502"/>
      <c r="AT2" s="502"/>
      <c r="AU2" s="503"/>
      <c r="AV2" s="504" t="s">
        <v>368</v>
      </c>
      <c r="AW2" s="505"/>
      <c r="AX2" s="505"/>
      <c r="AY2" s="505"/>
      <c r="AZ2" s="505"/>
      <c r="BA2" s="506"/>
      <c r="BB2" s="487" t="s">
        <v>18</v>
      </c>
      <c r="BC2" s="502"/>
      <c r="BD2" s="502"/>
      <c r="BE2" s="503"/>
      <c r="BF2" s="504" t="s">
        <v>368</v>
      </c>
      <c r="BG2" s="505"/>
      <c r="BH2" s="505"/>
      <c r="BI2" s="505"/>
      <c r="BJ2" s="505"/>
      <c r="BK2" s="506"/>
      <c r="BL2" s="487" t="s">
        <v>19</v>
      </c>
      <c r="BM2" s="502"/>
      <c r="BN2" s="502"/>
      <c r="BO2" s="503"/>
      <c r="BP2" s="504" t="s">
        <v>368</v>
      </c>
      <c r="BQ2" s="505"/>
      <c r="BR2" s="505"/>
      <c r="BS2" s="505"/>
      <c r="BT2" s="505"/>
      <c r="BU2" s="506"/>
      <c r="BV2" s="487" t="s">
        <v>20</v>
      </c>
      <c r="BW2" s="502"/>
      <c r="BX2" s="502"/>
      <c r="BY2" s="503"/>
      <c r="BZ2" s="504" t="s">
        <v>368</v>
      </c>
      <c r="CA2" s="505"/>
      <c r="CB2" s="505"/>
      <c r="CC2" s="505"/>
      <c r="CD2" s="505"/>
      <c r="CE2" s="506"/>
    </row>
    <row r="3" spans="1:83" ht="26.25" hidden="1">
      <c r="A3" s="496"/>
      <c r="B3" s="496"/>
      <c r="C3" s="496"/>
      <c r="D3" s="496"/>
      <c r="E3" s="496"/>
      <c r="F3" s="496"/>
      <c r="G3" s="496"/>
      <c r="H3" s="246"/>
      <c r="I3" s="496"/>
      <c r="J3" s="496"/>
      <c r="K3" s="494" t="s">
        <v>21</v>
      </c>
      <c r="L3" s="502"/>
      <c r="M3" s="503"/>
      <c r="N3" s="487"/>
      <c r="O3" s="502"/>
      <c r="P3" s="502"/>
      <c r="Q3" s="503"/>
      <c r="R3" s="514"/>
      <c r="S3" s="515"/>
      <c r="T3" s="515"/>
      <c r="U3" s="515"/>
      <c r="V3" s="515"/>
      <c r="W3" s="516"/>
      <c r="X3" s="487"/>
      <c r="Y3" s="502"/>
      <c r="Z3" s="502"/>
      <c r="AA3" s="503"/>
      <c r="AB3" s="507"/>
      <c r="AC3" s="508"/>
      <c r="AD3" s="508"/>
      <c r="AE3" s="508"/>
      <c r="AF3" s="508"/>
      <c r="AG3" s="509"/>
      <c r="AH3" s="487"/>
      <c r="AI3" s="502"/>
      <c r="AJ3" s="502"/>
      <c r="AK3" s="503"/>
      <c r="AL3" s="507"/>
      <c r="AM3" s="508"/>
      <c r="AN3" s="508"/>
      <c r="AO3" s="508"/>
      <c r="AP3" s="508"/>
      <c r="AQ3" s="509"/>
      <c r="AR3" s="487"/>
      <c r="AS3" s="502"/>
      <c r="AT3" s="502"/>
      <c r="AU3" s="503"/>
      <c r="AV3" s="507"/>
      <c r="AW3" s="508"/>
      <c r="AX3" s="508"/>
      <c r="AY3" s="508"/>
      <c r="AZ3" s="508"/>
      <c r="BA3" s="509"/>
      <c r="BB3" s="487"/>
      <c r="BC3" s="502"/>
      <c r="BD3" s="502"/>
      <c r="BE3" s="503"/>
      <c r="BF3" s="507"/>
      <c r="BG3" s="508"/>
      <c r="BH3" s="508"/>
      <c r="BI3" s="508"/>
      <c r="BJ3" s="508"/>
      <c r="BK3" s="509"/>
      <c r="BL3" s="487"/>
      <c r="BM3" s="502"/>
      <c r="BN3" s="502"/>
      <c r="BO3" s="503"/>
      <c r="BP3" s="507"/>
      <c r="BQ3" s="508"/>
      <c r="BR3" s="508"/>
      <c r="BS3" s="508"/>
      <c r="BT3" s="508"/>
      <c r="BU3" s="509"/>
      <c r="BV3" s="487"/>
      <c r="BW3" s="502"/>
      <c r="BX3" s="502"/>
      <c r="BY3" s="503"/>
      <c r="BZ3" s="507"/>
      <c r="CA3" s="508"/>
      <c r="CB3" s="508"/>
      <c r="CC3" s="508"/>
      <c r="CD3" s="508"/>
      <c r="CE3" s="509"/>
    </row>
    <row r="4" spans="1:83" ht="56.25" hidden="1" customHeight="1">
      <c r="A4" s="497"/>
      <c r="B4" s="497"/>
      <c r="C4" s="497"/>
      <c r="D4" s="497"/>
      <c r="E4" s="497"/>
      <c r="F4" s="497"/>
      <c r="G4" s="497"/>
      <c r="H4" s="247"/>
      <c r="I4" s="497"/>
      <c r="J4" s="4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8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8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9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9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9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9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9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9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90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9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9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90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90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447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81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90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9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90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90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5840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 t="s">
        <v>448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9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9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90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90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83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90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9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9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90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440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441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84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85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46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62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46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86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46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442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80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443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444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445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446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46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85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6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357</v>
      </c>
      <c r="B363" s="298"/>
      <c r="C363" s="298"/>
      <c r="D363" s="298"/>
      <c r="E363" s="299"/>
      <c r="F363" s="331">
        <v>1113223</v>
      </c>
      <c r="G363" s="332" t="s">
        <v>431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85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6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167">
        <v>358</v>
      </c>
      <c r="B364" s="298"/>
      <c r="C364" s="298"/>
      <c r="D364" s="298"/>
      <c r="E364" s="299"/>
      <c r="F364" s="465">
        <v>1113224</v>
      </c>
      <c r="G364" s="383" t="s">
        <v>432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6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167">
        <v>359</v>
      </c>
      <c r="B365" s="298"/>
      <c r="C365" s="298"/>
      <c r="D365" s="298"/>
      <c r="E365" s="299"/>
      <c r="G365" s="383" t="s">
        <v>437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6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0" t="s">
        <v>14</v>
      </c>
      <c r="B1" s="518"/>
      <c r="C1" s="518"/>
      <c r="D1" s="518"/>
      <c r="E1" s="518"/>
      <c r="F1" s="531"/>
      <c r="G1" s="116"/>
      <c r="H1" s="522" t="s">
        <v>15</v>
      </c>
      <c r="I1" s="523"/>
      <c r="J1" s="523"/>
      <c r="K1" s="523"/>
      <c r="L1" s="523"/>
      <c r="M1" s="529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4" t="s">
        <v>10</v>
      </c>
      <c r="CU1" s="520"/>
      <c r="CV1" s="520"/>
      <c r="CW1" s="520"/>
      <c r="CX1" s="520"/>
      <c r="CY1" s="520"/>
      <c r="CZ1" s="520"/>
      <c r="DA1" s="520"/>
      <c r="DB1" s="520"/>
      <c r="DC1" s="520"/>
      <c r="DD1" s="520"/>
      <c r="DE1" s="520"/>
      <c r="DF1" s="520"/>
      <c r="DG1" s="520"/>
      <c r="DH1" s="520"/>
      <c r="DI1" s="520"/>
      <c r="DJ1" s="520"/>
      <c r="DK1" s="520"/>
      <c r="DL1" s="520"/>
      <c r="DM1" s="520"/>
      <c r="DN1" s="5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9" t="s">
        <v>18</v>
      </c>
      <c r="BC2" s="520"/>
      <c r="BD2" s="520"/>
      <c r="BE2" s="521"/>
      <c r="BF2" s="525" t="s">
        <v>368</v>
      </c>
      <c r="BG2" s="526"/>
      <c r="BH2" s="526"/>
      <c r="BI2" s="526"/>
      <c r="BJ2" s="526"/>
      <c r="BK2" s="527"/>
      <c r="BL2" s="519" t="s">
        <v>19</v>
      </c>
      <c r="BM2" s="520"/>
      <c r="BN2" s="520"/>
      <c r="BO2" s="521"/>
      <c r="BP2" s="525" t="s">
        <v>368</v>
      </c>
      <c r="BQ2" s="526"/>
      <c r="BR2" s="526"/>
      <c r="BS2" s="526"/>
      <c r="BT2" s="526"/>
      <c r="BU2" s="527"/>
      <c r="BV2" s="519" t="s">
        <v>20</v>
      </c>
      <c r="BW2" s="5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9" t="s">
        <v>17</v>
      </c>
      <c r="CI2" s="520"/>
      <c r="CJ2" s="521"/>
      <c r="CK2" s="519" t="s">
        <v>18</v>
      </c>
      <c r="CL2" s="520"/>
      <c r="CM2" s="521"/>
      <c r="CN2" s="519" t="s">
        <v>19</v>
      </c>
      <c r="CO2" s="520"/>
      <c r="CP2" s="521"/>
      <c r="CQ2" s="519" t="s">
        <v>20</v>
      </c>
      <c r="CR2" s="520"/>
      <c r="CS2" s="521"/>
      <c r="CT2" s="519" t="s">
        <v>14</v>
      </c>
      <c r="CU2" s="520"/>
      <c r="CV2" s="521"/>
      <c r="CW2" s="519" t="s">
        <v>15</v>
      </c>
      <c r="CX2" s="520"/>
      <c r="CY2" s="521"/>
      <c r="CZ2" s="519" t="s">
        <v>16</v>
      </c>
      <c r="DA2" s="520"/>
      <c r="DB2" s="521"/>
      <c r="DC2" s="519" t="s">
        <v>17</v>
      </c>
      <c r="DD2" s="520"/>
      <c r="DE2" s="521"/>
      <c r="DF2" s="519" t="s">
        <v>18</v>
      </c>
      <c r="DG2" s="520"/>
      <c r="DH2" s="521"/>
      <c r="DI2" s="519" t="s">
        <v>19</v>
      </c>
      <c r="DJ2" s="520"/>
      <c r="DK2" s="521"/>
      <c r="DL2" s="519" t="s">
        <v>20</v>
      </c>
      <c r="DM2" s="520"/>
      <c r="DN2" s="5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9"/>
      <c r="BC3" s="520"/>
      <c r="BD3" s="520"/>
      <c r="BE3" s="521"/>
      <c r="BF3" s="528"/>
      <c r="BG3" s="523"/>
      <c r="BH3" s="523"/>
      <c r="BI3" s="523"/>
      <c r="BJ3" s="523"/>
      <c r="BK3" s="529"/>
      <c r="BL3" s="519"/>
      <c r="BM3" s="520"/>
      <c r="BN3" s="520"/>
      <c r="BO3" s="521"/>
      <c r="BP3" s="528"/>
      <c r="BQ3" s="523"/>
      <c r="BR3" s="523"/>
      <c r="BS3" s="523"/>
      <c r="BT3" s="523"/>
      <c r="BU3" s="529"/>
      <c r="BV3" s="519"/>
      <c r="BW3" s="5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9"/>
      <c r="DG3" s="520"/>
      <c r="DH3" s="521"/>
      <c r="DI3" s="519"/>
      <c r="DJ3" s="520"/>
      <c r="DK3" s="521"/>
      <c r="DL3" s="519"/>
      <c r="DM3" s="520"/>
      <c r="DN3" s="5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7" t="s">
        <v>386</v>
      </c>
      <c r="P359" s="5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7" t="s">
        <v>386</v>
      </c>
      <c r="Z359" s="5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7" t="s">
        <v>386</v>
      </c>
      <c r="AJ359" s="5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7" t="s">
        <v>386</v>
      </c>
      <c r="AT359" s="5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7" t="s">
        <v>386</v>
      </c>
      <c r="BD359" s="5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7" t="s">
        <v>386</v>
      </c>
      <c r="BN359" s="5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7" t="s">
        <v>386</v>
      </c>
      <c r="BX359" s="518"/>
      <c r="BY359" s="5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7" t="s">
        <v>391</v>
      </c>
      <c r="P362" s="5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7" t="s">
        <v>391</v>
      </c>
      <c r="Z362" s="5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7" t="s">
        <v>391</v>
      </c>
      <c r="AJ362" s="5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7" t="s">
        <v>391</v>
      </c>
      <c r="AT362" s="5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7" t="s">
        <v>391</v>
      </c>
      <c r="BD362" s="5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7" t="s">
        <v>391</v>
      </c>
      <c r="BN362" s="5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7" t="s">
        <v>391</v>
      </c>
      <c r="BX362" s="518"/>
      <c r="BY362" s="518"/>
      <c r="BZ362" s="518"/>
      <c r="CA362" s="518"/>
      <c r="CB362" s="518"/>
      <c r="CC362" s="518"/>
      <c r="CD362" s="518"/>
      <c r="CE362" s="5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7" t="s">
        <v>392</v>
      </c>
      <c r="P363" s="5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7" t="s">
        <v>392</v>
      </c>
      <c r="Z363" s="5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7" t="s">
        <v>392</v>
      </c>
      <c r="AJ363" s="5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7" t="s">
        <v>392</v>
      </c>
      <c r="AT363" s="5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7" t="s">
        <v>392</v>
      </c>
      <c r="BD363" s="5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7" t="s">
        <v>392</v>
      </c>
      <c r="BN363" s="5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7" t="s">
        <v>392</v>
      </c>
      <c r="BX363" s="518"/>
      <c r="BY363" s="518"/>
      <c r="BZ363" s="518"/>
      <c r="CA363" s="518"/>
      <c r="CB363" s="518"/>
      <c r="CC363" s="518"/>
      <c r="CD363" s="518"/>
      <c r="CE363" s="5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7" t="s">
        <v>393</v>
      </c>
      <c r="P364" s="5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7" t="s">
        <v>393</v>
      </c>
      <c r="Z364" s="5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7" t="s">
        <v>393</v>
      </c>
      <c r="AJ364" s="5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7" t="s">
        <v>393</v>
      </c>
      <c r="AT364" s="5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7" t="s">
        <v>393</v>
      </c>
      <c r="BD364" s="5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7" t="s">
        <v>393</v>
      </c>
      <c r="BN364" s="5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7" t="s">
        <v>393</v>
      </c>
      <c r="BX364" s="518"/>
      <c r="BY364" s="518"/>
      <c r="BZ364" s="518"/>
      <c r="CA364" s="518"/>
      <c r="CB364" s="518"/>
      <c r="CC364" s="518"/>
      <c r="CD364" s="518"/>
      <c r="CE364" s="5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69"/>
  <sheetViews>
    <sheetView topLeftCell="A144" zoomScale="93" zoomScaleNormal="93" workbookViewId="0">
      <selection activeCell="F362" sqref="F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00" t="s">
        <v>0</v>
      </c>
      <c r="B1" s="501" t="s">
        <v>1</v>
      </c>
      <c r="C1" s="501" t="s">
        <v>2</v>
      </c>
      <c r="D1" s="501" t="s">
        <v>3</v>
      </c>
      <c r="E1" s="501" t="s">
        <v>4</v>
      </c>
      <c r="F1" s="495" t="s">
        <v>5</v>
      </c>
      <c r="G1" s="498" t="s">
        <v>6</v>
      </c>
      <c r="H1" s="155" t="s">
        <v>7</v>
      </c>
      <c r="I1" s="499" t="s">
        <v>8</v>
      </c>
      <c r="J1" s="503"/>
      <c r="K1" s="494"/>
      <c r="L1" s="502"/>
      <c r="M1" s="503"/>
      <c r="N1" s="510" t="s">
        <v>434</v>
      </c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502"/>
      <c r="AU1" s="502"/>
      <c r="AV1" s="502"/>
      <c r="AW1" s="502"/>
      <c r="AX1" s="502"/>
      <c r="AY1" s="502"/>
      <c r="AZ1" s="502"/>
      <c r="BA1" s="502"/>
      <c r="BB1" s="502"/>
      <c r="BC1" s="502"/>
      <c r="BD1" s="502"/>
      <c r="BE1" s="502"/>
      <c r="BF1" s="502"/>
      <c r="BG1" s="502"/>
      <c r="BH1" s="502"/>
      <c r="BI1" s="502"/>
      <c r="BJ1" s="502"/>
      <c r="BK1" s="502"/>
      <c r="BL1" s="502"/>
      <c r="BM1" s="502"/>
      <c r="BN1" s="502"/>
      <c r="BO1" s="502"/>
      <c r="BP1" s="502"/>
      <c r="BQ1" s="502"/>
      <c r="BR1" s="502"/>
      <c r="BS1" s="502"/>
      <c r="BT1" s="502"/>
      <c r="BU1" s="502"/>
      <c r="BV1" s="502"/>
      <c r="BW1" s="502"/>
      <c r="BX1" s="502"/>
      <c r="BY1" s="502"/>
      <c r="BZ1" s="502"/>
      <c r="CA1" s="502"/>
      <c r="CB1" s="502"/>
      <c r="CC1" s="502"/>
      <c r="CD1" s="502"/>
      <c r="CE1" s="503"/>
    </row>
    <row r="2" spans="1:83" ht="26.25" hidden="1">
      <c r="A2" s="496"/>
      <c r="B2" s="496"/>
      <c r="C2" s="496"/>
      <c r="D2" s="496"/>
      <c r="E2" s="496"/>
      <c r="F2" s="496"/>
      <c r="G2" s="496"/>
      <c r="H2" s="246"/>
      <c r="I2" s="511" t="s">
        <v>11</v>
      </c>
      <c r="J2" s="511" t="s">
        <v>12</v>
      </c>
      <c r="K2" s="494" t="s">
        <v>13</v>
      </c>
      <c r="L2" s="502"/>
      <c r="M2" s="503"/>
      <c r="N2" s="487" t="s">
        <v>14</v>
      </c>
      <c r="O2" s="502"/>
      <c r="P2" s="502"/>
      <c r="Q2" s="503"/>
      <c r="R2" s="504" t="s">
        <v>368</v>
      </c>
      <c r="S2" s="505"/>
      <c r="T2" s="505"/>
      <c r="U2" s="505"/>
      <c r="V2" s="505"/>
      <c r="W2" s="506"/>
      <c r="X2" s="487" t="s">
        <v>15</v>
      </c>
      <c r="Y2" s="502"/>
      <c r="Z2" s="502"/>
      <c r="AA2" s="503"/>
      <c r="AB2" s="504" t="s">
        <v>368</v>
      </c>
      <c r="AC2" s="505"/>
      <c r="AD2" s="505"/>
      <c r="AE2" s="505"/>
      <c r="AF2" s="505"/>
      <c r="AG2" s="506"/>
      <c r="AH2" s="487" t="s">
        <v>16</v>
      </c>
      <c r="AI2" s="502"/>
      <c r="AJ2" s="502"/>
      <c r="AK2" s="503"/>
      <c r="AL2" s="504" t="s">
        <v>368</v>
      </c>
      <c r="AM2" s="505"/>
      <c r="AN2" s="505"/>
      <c r="AO2" s="505"/>
      <c r="AP2" s="505"/>
      <c r="AQ2" s="506"/>
      <c r="AR2" s="487" t="s">
        <v>17</v>
      </c>
      <c r="AS2" s="502"/>
      <c r="AT2" s="502"/>
      <c r="AU2" s="503"/>
      <c r="AV2" s="504" t="s">
        <v>368</v>
      </c>
      <c r="AW2" s="505"/>
      <c r="AX2" s="505"/>
      <c r="AY2" s="505"/>
      <c r="AZ2" s="505"/>
      <c r="BA2" s="506"/>
      <c r="BB2" s="487" t="s">
        <v>18</v>
      </c>
      <c r="BC2" s="502"/>
      <c r="BD2" s="502"/>
      <c r="BE2" s="503"/>
      <c r="BF2" s="504" t="s">
        <v>368</v>
      </c>
      <c r="BG2" s="505"/>
      <c r="BH2" s="505"/>
      <c r="BI2" s="505"/>
      <c r="BJ2" s="505"/>
      <c r="BK2" s="506"/>
      <c r="BL2" s="487" t="s">
        <v>19</v>
      </c>
      <c r="BM2" s="502"/>
      <c r="BN2" s="502"/>
      <c r="BO2" s="503"/>
      <c r="BP2" s="504" t="s">
        <v>368</v>
      </c>
      <c r="BQ2" s="505"/>
      <c r="BR2" s="505"/>
      <c r="BS2" s="505"/>
      <c r="BT2" s="505"/>
      <c r="BU2" s="506"/>
      <c r="BV2" s="487" t="s">
        <v>20</v>
      </c>
      <c r="BW2" s="502"/>
      <c r="BX2" s="502"/>
      <c r="BY2" s="503"/>
      <c r="BZ2" s="504" t="s">
        <v>368</v>
      </c>
      <c r="CA2" s="505"/>
      <c r="CB2" s="505"/>
      <c r="CC2" s="505"/>
      <c r="CD2" s="505"/>
      <c r="CE2" s="506"/>
    </row>
    <row r="3" spans="1:83" ht="26.25" hidden="1">
      <c r="A3" s="496"/>
      <c r="B3" s="496"/>
      <c r="C3" s="496"/>
      <c r="D3" s="496"/>
      <c r="E3" s="496"/>
      <c r="F3" s="496"/>
      <c r="G3" s="496"/>
      <c r="H3" s="246"/>
      <c r="I3" s="496"/>
      <c r="J3" s="496"/>
      <c r="K3" s="494" t="s">
        <v>21</v>
      </c>
      <c r="L3" s="502"/>
      <c r="M3" s="503"/>
      <c r="N3" s="487"/>
      <c r="O3" s="502"/>
      <c r="P3" s="502"/>
      <c r="Q3" s="503"/>
      <c r="R3" s="507"/>
      <c r="S3" s="508"/>
      <c r="T3" s="508"/>
      <c r="U3" s="508"/>
      <c r="V3" s="508"/>
      <c r="W3" s="509"/>
      <c r="X3" s="487"/>
      <c r="Y3" s="502"/>
      <c r="Z3" s="502"/>
      <c r="AA3" s="503"/>
      <c r="AB3" s="507"/>
      <c r="AC3" s="508"/>
      <c r="AD3" s="508"/>
      <c r="AE3" s="508"/>
      <c r="AF3" s="508"/>
      <c r="AG3" s="509"/>
      <c r="AH3" s="487"/>
      <c r="AI3" s="502"/>
      <c r="AJ3" s="502"/>
      <c r="AK3" s="503"/>
      <c r="AL3" s="507"/>
      <c r="AM3" s="508"/>
      <c r="AN3" s="508"/>
      <c r="AO3" s="508"/>
      <c r="AP3" s="508"/>
      <c r="AQ3" s="509"/>
      <c r="AR3" s="487"/>
      <c r="AS3" s="502"/>
      <c r="AT3" s="502"/>
      <c r="AU3" s="503"/>
      <c r="AV3" s="507"/>
      <c r="AW3" s="508"/>
      <c r="AX3" s="508"/>
      <c r="AY3" s="508"/>
      <c r="AZ3" s="508"/>
      <c r="BA3" s="509"/>
      <c r="BB3" s="487"/>
      <c r="BC3" s="502"/>
      <c r="BD3" s="502"/>
      <c r="BE3" s="503"/>
      <c r="BF3" s="507"/>
      <c r="BG3" s="508"/>
      <c r="BH3" s="508"/>
      <c r="BI3" s="508"/>
      <c r="BJ3" s="508"/>
      <c r="BK3" s="509"/>
      <c r="BL3" s="487"/>
      <c r="BM3" s="502"/>
      <c r="BN3" s="502"/>
      <c r="BO3" s="503"/>
      <c r="BP3" s="507"/>
      <c r="BQ3" s="508"/>
      <c r="BR3" s="508"/>
      <c r="BS3" s="508"/>
      <c r="BT3" s="508"/>
      <c r="BU3" s="509"/>
      <c r="BV3" s="487"/>
      <c r="BW3" s="502"/>
      <c r="BX3" s="502"/>
      <c r="BY3" s="503"/>
      <c r="BZ3" s="507"/>
      <c r="CA3" s="508"/>
      <c r="CB3" s="508"/>
      <c r="CC3" s="508"/>
      <c r="CD3" s="508"/>
      <c r="CE3" s="509"/>
    </row>
    <row r="4" spans="1:83" ht="56.25" hidden="1" customHeight="1">
      <c r="A4" s="497"/>
      <c r="B4" s="497"/>
      <c r="C4" s="497"/>
      <c r="D4" s="497"/>
      <c r="E4" s="497"/>
      <c r="F4" s="497"/>
      <c r="G4" s="497"/>
      <c r="H4" s="247"/>
      <c r="I4" s="497"/>
      <c r="J4" s="4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84"/>
      <c r="P17" s="173"/>
      <c r="Q17" s="210"/>
      <c r="R17" s="173"/>
      <c r="S17" s="173"/>
      <c r="T17" s="173"/>
      <c r="U17" s="173"/>
      <c r="V17" s="158"/>
      <c r="W17" s="173"/>
      <c r="X17" s="173"/>
      <c r="Y17" s="385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76"/>
      <c r="BN17" s="173"/>
      <c r="BO17" s="210"/>
      <c r="BP17" s="173"/>
      <c r="BQ17" s="173"/>
      <c r="BR17" s="173"/>
      <c r="BS17" s="173"/>
      <c r="BT17" s="158"/>
      <c r="BU17" s="173"/>
      <c r="BV17" s="173"/>
      <c r="BW17" s="39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84"/>
      <c r="P62" s="173"/>
      <c r="Q62" s="210"/>
      <c r="R62" s="173"/>
      <c r="S62" s="173"/>
      <c r="T62" s="173"/>
      <c r="U62" s="173"/>
      <c r="V62" s="158"/>
      <c r="W62" s="173"/>
      <c r="X62" s="173"/>
      <c r="Y62" s="385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76"/>
      <c r="BN62" s="173"/>
      <c r="BO62" s="210"/>
      <c r="BP62" s="173"/>
      <c r="BQ62" s="173"/>
      <c r="BR62" s="173"/>
      <c r="BS62" s="173"/>
      <c r="BT62" s="158"/>
      <c r="BU62" s="173"/>
      <c r="BV62" s="173"/>
      <c r="BW62" s="39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84"/>
      <c r="P101" s="173"/>
      <c r="Q101" s="210"/>
      <c r="R101" s="173"/>
      <c r="S101" s="173"/>
      <c r="T101" s="173"/>
      <c r="U101" s="173"/>
      <c r="V101" s="158"/>
      <c r="W101" s="173"/>
      <c r="X101" s="173"/>
      <c r="Y101" s="385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76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9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386"/>
      <c r="P104" s="173"/>
      <c r="Q104" s="210"/>
      <c r="R104" s="173"/>
      <c r="S104" s="173"/>
      <c r="T104" s="173"/>
      <c r="U104" s="219"/>
      <c r="V104" s="220"/>
      <c r="W104" s="173"/>
      <c r="X104" s="173"/>
      <c r="Y104" s="385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76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84"/>
      <c r="P114" s="173"/>
      <c r="Q114" s="210"/>
      <c r="R114" s="173"/>
      <c r="S114" s="173"/>
      <c r="T114" s="173"/>
      <c r="U114" s="173"/>
      <c r="V114" s="158"/>
      <c r="W114" s="173"/>
      <c r="X114" s="173"/>
      <c r="Y114" s="385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76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9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386"/>
      <c r="P141" s="173"/>
      <c r="Q141" s="210"/>
      <c r="R141" s="173"/>
      <c r="S141" s="173"/>
      <c r="T141" s="173"/>
      <c r="U141" s="173"/>
      <c r="V141" s="220"/>
      <c r="W141" s="173"/>
      <c r="X141" s="173"/>
      <c r="Y141" s="385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76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386"/>
      <c r="P144" s="173"/>
      <c r="Q144" s="210"/>
      <c r="R144" s="173"/>
      <c r="S144" s="173"/>
      <c r="T144" s="173"/>
      <c r="U144" s="173"/>
      <c r="V144" s="220"/>
      <c r="W144" s="173"/>
      <c r="X144" s="173"/>
      <c r="Y144" s="385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76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386"/>
      <c r="P169" s="173"/>
      <c r="Q169" s="210"/>
      <c r="R169" s="173"/>
      <c r="S169" s="173"/>
      <c r="T169" s="173"/>
      <c r="U169" s="173"/>
      <c r="V169" s="220"/>
      <c r="W169" s="173"/>
      <c r="X169" s="173"/>
      <c r="Y169" s="385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76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84"/>
      <c r="P174" s="173"/>
      <c r="Q174" s="210"/>
      <c r="R174" s="173"/>
      <c r="S174" s="173"/>
      <c r="T174" s="173"/>
      <c r="U174" s="173"/>
      <c r="V174" s="158"/>
      <c r="W174" s="173"/>
      <c r="X174" s="173"/>
      <c r="Y174" s="385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9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76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9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386"/>
      <c r="P180" s="173"/>
      <c r="Q180" s="210"/>
      <c r="R180" s="173"/>
      <c r="S180" s="173"/>
      <c r="T180" s="173"/>
      <c r="U180" s="173"/>
      <c r="V180" s="220"/>
      <c r="W180" s="173"/>
      <c r="X180" s="173"/>
      <c r="Y180" s="385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76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87"/>
      <c r="P320" s="173"/>
      <c r="Q320" s="210"/>
      <c r="R320" s="173"/>
      <c r="S320" s="173"/>
      <c r="T320" s="173"/>
      <c r="U320" s="173"/>
      <c r="V320" s="158"/>
      <c r="W320" s="173"/>
      <c r="X320" s="173"/>
      <c r="Y320" s="385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76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90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87"/>
      <c r="P321" s="173"/>
      <c r="Q321" s="210"/>
      <c r="R321" s="173"/>
      <c r="S321" s="173"/>
      <c r="T321" s="173"/>
      <c r="U321" s="173"/>
      <c r="V321" s="158"/>
      <c r="W321" s="173"/>
      <c r="X321" s="173"/>
      <c r="Y321" s="385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76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90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88"/>
      <c r="P322" s="173"/>
      <c r="Q322" s="210"/>
      <c r="R322" s="173"/>
      <c r="S322" s="173"/>
      <c r="T322" s="173"/>
      <c r="U322" s="173"/>
      <c r="V322" s="220"/>
      <c r="W322" s="173"/>
      <c r="X322" s="173"/>
      <c r="Y322" s="385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76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9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86"/>
      <c r="P323" s="173"/>
      <c r="Q323" s="210"/>
      <c r="R323" s="173"/>
      <c r="S323" s="173"/>
      <c r="T323" s="173"/>
      <c r="U323" s="219"/>
      <c r="V323" s="220"/>
      <c r="W323" s="173"/>
      <c r="X323" s="173"/>
      <c r="Y323" s="385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76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9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86"/>
      <c r="P324" s="173"/>
      <c r="Q324" s="210"/>
      <c r="R324" s="173"/>
      <c r="S324" s="173"/>
      <c r="T324" s="173"/>
      <c r="U324" s="219"/>
      <c r="V324" s="220"/>
      <c r="W324" s="173"/>
      <c r="X324" s="173"/>
      <c r="Y324" s="385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76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9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86"/>
      <c r="P325" s="173"/>
      <c r="Q325" s="210"/>
      <c r="R325" s="173"/>
      <c r="S325" s="173"/>
      <c r="T325" s="173"/>
      <c r="U325" s="219"/>
      <c r="V325" s="220"/>
      <c r="W325" s="173"/>
      <c r="X325" s="173"/>
      <c r="Y325" s="385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76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90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88"/>
      <c r="P335" s="173"/>
      <c r="Q335" s="210"/>
      <c r="R335" s="173"/>
      <c r="S335" s="173"/>
      <c r="T335" s="173"/>
      <c r="U335" s="173"/>
      <c r="V335" s="220"/>
      <c r="W335" s="173"/>
      <c r="X335" s="173"/>
      <c r="Y335" s="385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76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90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86"/>
      <c r="P336" s="173"/>
      <c r="Q336" s="210"/>
      <c r="R336" s="219"/>
      <c r="S336" s="173"/>
      <c r="T336" s="173"/>
      <c r="U336" s="219"/>
      <c r="V336" s="220"/>
      <c r="W336" s="173"/>
      <c r="X336" s="219"/>
      <c r="Y336" s="385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76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9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422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214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214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214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214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214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214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214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214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20058427</v>
      </c>
      <c r="G353" s="287" t="s">
        <v>427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20058429</v>
      </c>
      <c r="G354" s="334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356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58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58" si="7">BW355-CA355</f>
        <v>0</v>
      </c>
      <c r="CE355" s="173"/>
    </row>
    <row r="356" spans="1:83" ht="26.25">
      <c r="A356" s="167">
        <v>355</v>
      </c>
      <c r="B356" s="190"/>
      <c r="C356" s="190"/>
      <c r="D356" s="190"/>
      <c r="E356" s="191"/>
      <c r="F356" s="194">
        <v>1113219</v>
      </c>
      <c r="G356" s="238" t="s">
        <v>413</v>
      </c>
      <c r="H356" s="263" t="s">
        <v>42</v>
      </c>
      <c r="I356" s="190"/>
      <c r="J356" s="232"/>
      <c r="K356" s="172">
        <v>0</v>
      </c>
      <c r="L356" s="159">
        <f t="shared" ref="L356:L358" si="8">SUM(O356,Y356,AI356,AS356,BC356,BM356,BW356)</f>
        <v>0</v>
      </c>
      <c r="M356" s="172">
        <v>0</v>
      </c>
      <c r="N356" s="173"/>
      <c r="O356" s="387"/>
      <c r="P356" s="173"/>
      <c r="Q356" s="210"/>
      <c r="R356" s="173"/>
      <c r="S356" s="173"/>
      <c r="T356" s="173"/>
      <c r="U356" s="173"/>
      <c r="V356" s="158"/>
      <c r="W356" s="173"/>
      <c r="X356" s="173"/>
      <c r="Y356" s="385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76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9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6.25">
      <c r="A357" s="167">
        <v>356</v>
      </c>
      <c r="B357" s="168"/>
      <c r="C357" s="168"/>
      <c r="D357" s="168"/>
      <c r="E357" s="170"/>
      <c r="F357" s="303">
        <v>1113220</v>
      </c>
      <c r="G357" s="462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87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76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90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6.25">
      <c r="A358" s="167">
        <v>357</v>
      </c>
      <c r="B358" s="168"/>
      <c r="C358" s="168"/>
      <c r="D358" s="168"/>
      <c r="E358" s="170"/>
      <c r="F358" s="194">
        <v>1113218</v>
      </c>
      <c r="G358" s="23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87"/>
      <c r="P358" s="173"/>
      <c r="Q358" s="210"/>
      <c r="R358" s="173"/>
      <c r="S358" s="173"/>
      <c r="T358" s="173"/>
      <c r="U358" s="173"/>
      <c r="V358" s="158"/>
      <c r="W358" s="173"/>
      <c r="X358" s="173"/>
      <c r="Y358" s="385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7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90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6.25">
      <c r="A359" s="167">
        <v>358</v>
      </c>
      <c r="B359" s="168"/>
      <c r="C359" s="168"/>
      <c r="D359" s="168"/>
      <c r="E359" s="170"/>
      <c r="F359" s="198">
        <v>1113221</v>
      </c>
      <c r="G359" s="287" t="s">
        <v>416</v>
      </c>
      <c r="H359" s="256" t="s">
        <v>42</v>
      </c>
      <c r="I359" s="187"/>
      <c r="J359" s="230"/>
      <c r="K359" s="250">
        <v>0</v>
      </c>
      <c r="L359" s="451">
        <f>SUM(O359,Y359,AI359,AS359,BC359,BM359,BW359)</f>
        <v>0</v>
      </c>
      <c r="M359" s="250"/>
      <c r="N359" s="231"/>
      <c r="O359" s="452"/>
      <c r="P359" s="173"/>
      <c r="Q359" s="210"/>
      <c r="R359" s="173"/>
      <c r="S359" s="173"/>
      <c r="T359" s="173"/>
      <c r="U359" s="173"/>
      <c r="V359" s="158"/>
      <c r="W359" s="173"/>
      <c r="X359" s="173"/>
      <c r="Y359" s="453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0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06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08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5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87"/>
      <c r="C360" s="187"/>
      <c r="D360" s="187"/>
      <c r="E360" s="253"/>
      <c r="F360" s="356">
        <v>1113222</v>
      </c>
      <c r="G360" s="334" t="s">
        <v>426</v>
      </c>
      <c r="H360" s="447" t="s">
        <v>42</v>
      </c>
      <c r="I360" s="298"/>
      <c r="J360" s="312"/>
      <c r="K360" s="313"/>
      <c r="L360" s="432">
        <v>0</v>
      </c>
      <c r="M360" s="313"/>
      <c r="N360" s="317"/>
      <c r="O360" s="457"/>
      <c r="P360" s="450"/>
      <c r="Q360" s="210"/>
      <c r="R360" s="173"/>
      <c r="S360" s="173"/>
      <c r="T360" s="173"/>
      <c r="U360" s="173"/>
      <c r="V360" s="158"/>
      <c r="W360" s="173"/>
      <c r="X360" s="449"/>
      <c r="Y360" s="461"/>
      <c r="Z360" s="450"/>
      <c r="AA360" s="210"/>
      <c r="AB360" s="173"/>
      <c r="AC360" s="173"/>
      <c r="AD360" s="173"/>
      <c r="AE360" s="173"/>
      <c r="AF360" s="158"/>
      <c r="AG360" s="173"/>
      <c r="AH360" s="449"/>
      <c r="AI360" s="365"/>
      <c r="AJ360" s="450"/>
      <c r="AK360" s="210"/>
      <c r="AL360" s="173"/>
      <c r="AM360" s="173"/>
      <c r="AN360" s="173"/>
      <c r="AO360" s="173"/>
      <c r="AP360" s="158"/>
      <c r="AQ360" s="173"/>
      <c r="AR360" s="449"/>
      <c r="AS360" s="367"/>
      <c r="AT360" s="450"/>
      <c r="AU360" s="210"/>
      <c r="AV360" s="173"/>
      <c r="AW360" s="173"/>
      <c r="AX360" s="173"/>
      <c r="AY360" s="173"/>
      <c r="AZ360" s="158"/>
      <c r="BA360" s="173"/>
      <c r="BB360" s="449"/>
      <c r="BC360" s="448"/>
      <c r="BD360" s="450"/>
      <c r="BE360" s="210"/>
      <c r="BF360" s="173"/>
      <c r="BG360" s="173"/>
      <c r="BH360" s="173"/>
      <c r="BI360" s="173"/>
      <c r="BJ360" s="158"/>
      <c r="BK360" s="173"/>
      <c r="BL360" s="449"/>
      <c r="BM360" s="378"/>
      <c r="BN360" s="450"/>
      <c r="BO360" s="210"/>
      <c r="BP360" s="173"/>
      <c r="BQ360" s="173"/>
      <c r="BR360" s="173"/>
      <c r="BS360" s="173"/>
      <c r="BT360" s="158"/>
      <c r="BU360" s="173"/>
      <c r="BV360" s="449"/>
      <c r="BW360" s="369"/>
      <c r="BX360" s="450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456">
        <v>360</v>
      </c>
      <c r="B361" s="318"/>
      <c r="C361" s="467"/>
      <c r="D361" s="468"/>
      <c r="E361" s="253"/>
      <c r="F361" s="469">
        <v>1113223</v>
      </c>
      <c r="G361" s="470" t="s">
        <v>431</v>
      </c>
      <c r="H361" s="256" t="s">
        <v>42</v>
      </c>
      <c r="I361" s="467"/>
      <c r="J361" s="467"/>
      <c r="K361" s="471"/>
      <c r="L361" s="451">
        <v>0</v>
      </c>
      <c r="M361" s="471"/>
      <c r="N361" s="472"/>
      <c r="O361" s="473"/>
      <c r="P361" s="450"/>
      <c r="Q361" s="210"/>
      <c r="R361" s="173"/>
      <c r="S361" s="173"/>
      <c r="T361" s="173"/>
      <c r="U361" s="173"/>
      <c r="V361" s="158"/>
      <c r="W361" s="173"/>
      <c r="X361" s="449"/>
      <c r="Y361" s="474"/>
      <c r="Z361" s="450"/>
      <c r="AA361" s="210"/>
      <c r="AB361" s="173"/>
      <c r="AC361" s="173"/>
      <c r="AD361" s="173"/>
      <c r="AE361" s="173"/>
      <c r="AF361" s="158"/>
      <c r="AG361" s="173"/>
      <c r="AH361" s="449"/>
      <c r="AI361" s="475"/>
      <c r="AJ361" s="450"/>
      <c r="AK361" s="210"/>
      <c r="AL361" s="173"/>
      <c r="AM361" s="173"/>
      <c r="AN361" s="173"/>
      <c r="AO361" s="173"/>
      <c r="AP361" s="158"/>
      <c r="AQ361" s="173"/>
      <c r="AR361" s="449"/>
      <c r="AS361" s="476"/>
      <c r="AT361" s="450"/>
      <c r="AU361" s="210"/>
      <c r="AV361" s="173"/>
      <c r="AW361" s="173"/>
      <c r="AX361" s="173"/>
      <c r="AY361" s="173"/>
      <c r="AZ361" s="158"/>
      <c r="BA361" s="173"/>
      <c r="BB361" s="449"/>
      <c r="BC361" s="477"/>
      <c r="BD361" s="450"/>
      <c r="BE361" s="210"/>
      <c r="BF361" s="173"/>
      <c r="BG361" s="173"/>
      <c r="BH361" s="173"/>
      <c r="BI361" s="173"/>
      <c r="BJ361" s="158"/>
      <c r="BK361" s="173"/>
      <c r="BL361" s="449"/>
      <c r="BM361" s="478"/>
      <c r="BN361" s="450"/>
      <c r="BO361" s="210"/>
      <c r="BP361" s="173"/>
      <c r="BQ361" s="173"/>
      <c r="BR361" s="173"/>
      <c r="BS361" s="173"/>
      <c r="BT361" s="158"/>
      <c r="BU361" s="173"/>
      <c r="BV361" s="449"/>
      <c r="BW361" s="479"/>
      <c r="BX361" s="450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456">
        <v>361</v>
      </c>
      <c r="B362" s="460"/>
      <c r="C362" s="318"/>
      <c r="D362" s="318"/>
      <c r="E362" s="299"/>
      <c r="F362" s="356">
        <v>1113224</v>
      </c>
      <c r="G362" s="383" t="s">
        <v>433</v>
      </c>
      <c r="H362" s="447" t="s">
        <v>42</v>
      </c>
      <c r="I362" s="318"/>
      <c r="J362" s="318"/>
      <c r="K362" s="313"/>
      <c r="L362" s="432">
        <v>0</v>
      </c>
      <c r="M362" s="313"/>
      <c r="N362" s="318"/>
      <c r="O362" s="458"/>
      <c r="P362" s="450"/>
      <c r="Q362" s="210"/>
      <c r="R362" s="173"/>
      <c r="S362" s="173"/>
      <c r="T362" s="173"/>
      <c r="U362" s="173"/>
      <c r="V362" s="158"/>
      <c r="W362" s="173"/>
      <c r="X362" s="449"/>
      <c r="Y362" s="459"/>
      <c r="Z362" s="450"/>
      <c r="AA362" s="210"/>
      <c r="AB362" s="173"/>
      <c r="AC362" s="173"/>
      <c r="AD362" s="173"/>
      <c r="AE362" s="173"/>
      <c r="AF362" s="158"/>
      <c r="AG362" s="173"/>
      <c r="AH362" s="449"/>
      <c r="AI362" s="365"/>
      <c r="AJ362" s="450"/>
      <c r="AK362" s="210"/>
      <c r="AL362" s="173"/>
      <c r="AM362" s="173"/>
      <c r="AN362" s="173"/>
      <c r="AO362" s="173"/>
      <c r="AP362" s="158"/>
      <c r="AQ362" s="173"/>
      <c r="AR362" s="449"/>
      <c r="AS362" s="367"/>
      <c r="AT362" s="450"/>
      <c r="AU362" s="210"/>
      <c r="AV362" s="173"/>
      <c r="AW362" s="173"/>
      <c r="AX362" s="173"/>
      <c r="AY362" s="173"/>
      <c r="AZ362" s="158"/>
      <c r="BA362" s="173"/>
      <c r="BB362" s="449"/>
      <c r="BC362" s="448"/>
      <c r="BD362" s="450"/>
      <c r="BE362" s="210"/>
      <c r="BF362" s="173"/>
      <c r="BG362" s="173"/>
      <c r="BH362" s="173"/>
      <c r="BI362" s="173"/>
      <c r="BJ362" s="158"/>
      <c r="BK362" s="173"/>
      <c r="BL362" s="449"/>
      <c r="BM362" s="378"/>
      <c r="BN362" s="450"/>
      <c r="BO362" s="210"/>
      <c r="BP362" s="173"/>
      <c r="BQ362" s="173"/>
      <c r="BR362" s="173"/>
      <c r="BS362" s="173"/>
      <c r="BT362" s="158"/>
      <c r="BU362" s="173"/>
      <c r="BV362" s="449"/>
      <c r="BW362" s="369"/>
      <c r="BX362" s="450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56">
        <v>362</v>
      </c>
      <c r="B363" s="466"/>
      <c r="C363" s="298"/>
      <c r="D363" s="298"/>
      <c r="E363" s="299"/>
      <c r="F363" s="356"/>
      <c r="G363" s="383" t="s">
        <v>437</v>
      </c>
      <c r="H363" s="447" t="s">
        <v>42</v>
      </c>
      <c r="I363" s="298"/>
      <c r="J363" s="312"/>
      <c r="K363" s="313"/>
      <c r="L363" s="432">
        <v>0</v>
      </c>
      <c r="M363" s="313"/>
      <c r="N363" s="314"/>
      <c r="O363" s="457"/>
      <c r="P363" s="450"/>
      <c r="Q363" s="210"/>
      <c r="R363" s="173"/>
      <c r="S363" s="173"/>
      <c r="T363" s="173"/>
      <c r="U363" s="173"/>
      <c r="V363" s="158"/>
      <c r="W363" s="173"/>
      <c r="X363" s="449"/>
      <c r="Y363" s="461"/>
      <c r="Z363" s="450"/>
      <c r="AA363" s="210"/>
      <c r="AB363" s="173"/>
      <c r="AC363" s="173"/>
      <c r="AD363" s="173"/>
      <c r="AE363" s="173"/>
      <c r="AF363" s="158"/>
      <c r="AG363" s="173"/>
      <c r="AH363" s="449"/>
      <c r="AI363" s="365"/>
      <c r="AJ363" s="450"/>
      <c r="AK363" s="210"/>
      <c r="AL363" s="173"/>
      <c r="AM363" s="173"/>
      <c r="AN363" s="173"/>
      <c r="AO363" s="173"/>
      <c r="AP363" s="158"/>
      <c r="AQ363" s="173"/>
      <c r="AR363" s="449"/>
      <c r="AS363" s="367"/>
      <c r="AT363" s="450"/>
      <c r="AU363" s="210"/>
      <c r="AV363" s="173"/>
      <c r="AW363" s="173"/>
      <c r="AX363" s="173"/>
      <c r="AY363" s="173"/>
      <c r="AZ363" s="158"/>
      <c r="BA363" s="173"/>
      <c r="BB363" s="449"/>
      <c r="BC363" s="448"/>
      <c r="BD363" s="450"/>
      <c r="BE363" s="210"/>
      <c r="BF363" s="173"/>
      <c r="BG363" s="173"/>
      <c r="BH363" s="173"/>
      <c r="BI363" s="173"/>
      <c r="BJ363" s="158"/>
      <c r="BK363" s="173"/>
      <c r="BL363" s="449"/>
      <c r="BM363" s="378"/>
      <c r="BN363" s="450"/>
      <c r="BO363" s="210"/>
      <c r="BP363" s="173"/>
      <c r="BQ363" s="173"/>
      <c r="BR363" s="173"/>
      <c r="BS363" s="173"/>
      <c r="BT363" s="158"/>
      <c r="BU363" s="173"/>
      <c r="BV363" s="449"/>
      <c r="BW363" s="369"/>
      <c r="BX363" s="450"/>
      <c r="BY363" s="210"/>
      <c r="BZ363" s="173"/>
      <c r="CA363" s="173"/>
      <c r="CB363" s="173"/>
      <c r="CC363" s="173"/>
      <c r="CD363" s="158"/>
      <c r="CE363" s="173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H1:H369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0" t="s">
        <v>14</v>
      </c>
      <c r="B1" s="518"/>
      <c r="C1" s="518"/>
      <c r="D1" s="518"/>
      <c r="E1" s="518"/>
      <c r="F1" s="531"/>
      <c r="G1" s="116"/>
      <c r="H1" s="522" t="s">
        <v>15</v>
      </c>
      <c r="I1" s="523"/>
      <c r="J1" s="523"/>
      <c r="K1" s="523"/>
      <c r="L1" s="523"/>
      <c r="M1" s="529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4" t="s">
        <v>10</v>
      </c>
      <c r="CU1" s="520"/>
      <c r="CV1" s="520"/>
      <c r="CW1" s="520"/>
      <c r="CX1" s="520"/>
      <c r="CY1" s="520"/>
      <c r="CZ1" s="520"/>
      <c r="DA1" s="520"/>
      <c r="DB1" s="520"/>
      <c r="DC1" s="520"/>
      <c r="DD1" s="520"/>
      <c r="DE1" s="520"/>
      <c r="DF1" s="520"/>
      <c r="DG1" s="520"/>
      <c r="DH1" s="520"/>
      <c r="DI1" s="520"/>
      <c r="DJ1" s="520"/>
      <c r="DK1" s="520"/>
      <c r="DL1" s="520"/>
      <c r="DM1" s="520"/>
      <c r="DN1" s="5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9" t="s">
        <v>18</v>
      </c>
      <c r="BC2" s="520"/>
      <c r="BD2" s="520"/>
      <c r="BE2" s="521"/>
      <c r="BF2" s="525" t="s">
        <v>368</v>
      </c>
      <c r="BG2" s="526"/>
      <c r="BH2" s="526"/>
      <c r="BI2" s="526"/>
      <c r="BJ2" s="526"/>
      <c r="BK2" s="527"/>
      <c r="BL2" s="519" t="s">
        <v>19</v>
      </c>
      <c r="BM2" s="520"/>
      <c r="BN2" s="520"/>
      <c r="BO2" s="521"/>
      <c r="BP2" s="525" t="s">
        <v>368</v>
      </c>
      <c r="BQ2" s="526"/>
      <c r="BR2" s="526"/>
      <c r="BS2" s="526"/>
      <c r="BT2" s="526"/>
      <c r="BU2" s="527"/>
      <c r="BV2" s="519" t="s">
        <v>20</v>
      </c>
      <c r="BW2" s="5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9" t="s">
        <v>17</v>
      </c>
      <c r="CI2" s="520"/>
      <c r="CJ2" s="521"/>
      <c r="CK2" s="519" t="s">
        <v>18</v>
      </c>
      <c r="CL2" s="520"/>
      <c r="CM2" s="521"/>
      <c r="CN2" s="519" t="s">
        <v>19</v>
      </c>
      <c r="CO2" s="520"/>
      <c r="CP2" s="521"/>
      <c r="CQ2" s="519" t="s">
        <v>20</v>
      </c>
      <c r="CR2" s="520"/>
      <c r="CS2" s="521"/>
      <c r="CT2" s="519" t="s">
        <v>14</v>
      </c>
      <c r="CU2" s="520"/>
      <c r="CV2" s="521"/>
      <c r="CW2" s="519" t="s">
        <v>15</v>
      </c>
      <c r="CX2" s="520"/>
      <c r="CY2" s="521"/>
      <c r="CZ2" s="519" t="s">
        <v>16</v>
      </c>
      <c r="DA2" s="520"/>
      <c r="DB2" s="521"/>
      <c r="DC2" s="519" t="s">
        <v>17</v>
      </c>
      <c r="DD2" s="520"/>
      <c r="DE2" s="521"/>
      <c r="DF2" s="519" t="s">
        <v>18</v>
      </c>
      <c r="DG2" s="520"/>
      <c r="DH2" s="521"/>
      <c r="DI2" s="519" t="s">
        <v>19</v>
      </c>
      <c r="DJ2" s="520"/>
      <c r="DK2" s="521"/>
      <c r="DL2" s="519" t="s">
        <v>20</v>
      </c>
      <c r="DM2" s="520"/>
      <c r="DN2" s="5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9"/>
      <c r="BC3" s="520"/>
      <c r="BD3" s="520"/>
      <c r="BE3" s="521"/>
      <c r="BF3" s="528"/>
      <c r="BG3" s="523"/>
      <c r="BH3" s="523"/>
      <c r="BI3" s="523"/>
      <c r="BJ3" s="523"/>
      <c r="BK3" s="529"/>
      <c r="BL3" s="519"/>
      <c r="BM3" s="520"/>
      <c r="BN3" s="520"/>
      <c r="BO3" s="521"/>
      <c r="BP3" s="528"/>
      <c r="BQ3" s="523"/>
      <c r="BR3" s="523"/>
      <c r="BS3" s="523"/>
      <c r="BT3" s="523"/>
      <c r="BU3" s="529"/>
      <c r="BV3" s="519"/>
      <c r="BW3" s="5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9"/>
      <c r="DG3" s="520"/>
      <c r="DH3" s="521"/>
      <c r="DI3" s="519"/>
      <c r="DJ3" s="520"/>
      <c r="DK3" s="521"/>
      <c r="DL3" s="519"/>
      <c r="DM3" s="520"/>
      <c r="DN3" s="5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7" t="s">
        <v>386</v>
      </c>
      <c r="P359" s="5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7" t="s">
        <v>386</v>
      </c>
      <c r="Z359" s="5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7" t="s">
        <v>386</v>
      </c>
      <c r="AJ359" s="5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7" t="s">
        <v>386</v>
      </c>
      <c r="AT359" s="5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7" t="s">
        <v>386</v>
      </c>
      <c r="BD359" s="5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7" t="s">
        <v>386</v>
      </c>
      <c r="BN359" s="5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7" t="s">
        <v>386</v>
      </c>
      <c r="BX359" s="518"/>
      <c r="BY359" s="5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7" t="s">
        <v>391</v>
      </c>
      <c r="P362" s="5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7" t="s">
        <v>391</v>
      </c>
      <c r="Z362" s="5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7" t="s">
        <v>391</v>
      </c>
      <c r="AJ362" s="5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7" t="s">
        <v>391</v>
      </c>
      <c r="AT362" s="5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7" t="s">
        <v>391</v>
      </c>
      <c r="BD362" s="5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7" t="s">
        <v>391</v>
      </c>
      <c r="BN362" s="5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7" t="s">
        <v>391</v>
      </c>
      <c r="BX362" s="518"/>
      <c r="BY362" s="518"/>
      <c r="BZ362" s="518"/>
      <c r="CA362" s="518"/>
      <c r="CB362" s="518"/>
      <c r="CC362" s="518"/>
      <c r="CD362" s="518"/>
      <c r="CE362" s="5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7" t="s">
        <v>392</v>
      </c>
      <c r="P363" s="5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7" t="s">
        <v>392</v>
      </c>
      <c r="Z363" s="5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7" t="s">
        <v>392</v>
      </c>
      <c r="AJ363" s="5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7" t="s">
        <v>392</v>
      </c>
      <c r="AT363" s="5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7" t="s">
        <v>392</v>
      </c>
      <c r="BD363" s="5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7" t="s">
        <v>392</v>
      </c>
      <c r="BN363" s="5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7" t="s">
        <v>392</v>
      </c>
      <c r="BX363" s="518"/>
      <c r="BY363" s="518"/>
      <c r="BZ363" s="518"/>
      <c r="CA363" s="518"/>
      <c r="CB363" s="518"/>
      <c r="CC363" s="518"/>
      <c r="CD363" s="518"/>
      <c r="CE363" s="5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7" t="s">
        <v>393</v>
      </c>
      <c r="P364" s="5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7" t="s">
        <v>393</v>
      </c>
      <c r="Z364" s="5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7" t="s">
        <v>393</v>
      </c>
      <c r="AJ364" s="5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7" t="s">
        <v>393</v>
      </c>
      <c r="AT364" s="5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7" t="s">
        <v>393</v>
      </c>
      <c r="BD364" s="5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7" t="s">
        <v>393</v>
      </c>
      <c r="BN364" s="5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7" t="s">
        <v>393</v>
      </c>
      <c r="BX364" s="518"/>
      <c r="BY364" s="518"/>
      <c r="BZ364" s="518"/>
      <c r="CA364" s="518"/>
      <c r="CB364" s="518"/>
      <c r="CC364" s="518"/>
      <c r="CD364" s="518"/>
      <c r="CE364" s="5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1"/>
  <sheetViews>
    <sheetView topLeftCell="A169" zoomScale="90" zoomScaleNormal="90" workbookViewId="0">
      <selection activeCell="F363" sqref="F36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0" t="s">
        <v>0</v>
      </c>
      <c r="B1" s="501" t="s">
        <v>1</v>
      </c>
      <c r="C1" s="501" t="s">
        <v>2</v>
      </c>
      <c r="D1" s="501" t="s">
        <v>3</v>
      </c>
      <c r="E1" s="501" t="s">
        <v>4</v>
      </c>
      <c r="F1" s="495" t="s">
        <v>5</v>
      </c>
      <c r="G1" s="498" t="s">
        <v>6</v>
      </c>
      <c r="H1" s="155" t="s">
        <v>7</v>
      </c>
      <c r="I1" s="499" t="s">
        <v>8</v>
      </c>
      <c r="J1" s="489"/>
      <c r="K1" s="494"/>
      <c r="L1" s="502"/>
      <c r="M1" s="503"/>
      <c r="N1" s="510" t="s">
        <v>435</v>
      </c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502"/>
      <c r="AU1" s="502"/>
      <c r="AV1" s="502"/>
      <c r="AW1" s="502"/>
      <c r="AX1" s="502"/>
      <c r="AY1" s="502"/>
      <c r="AZ1" s="502"/>
      <c r="BA1" s="502"/>
      <c r="BB1" s="502"/>
      <c r="BC1" s="502"/>
      <c r="BD1" s="502"/>
      <c r="BE1" s="502"/>
      <c r="BF1" s="502"/>
      <c r="BG1" s="502"/>
      <c r="BH1" s="502"/>
      <c r="BI1" s="502"/>
      <c r="BJ1" s="502"/>
      <c r="BK1" s="502"/>
      <c r="BL1" s="502"/>
      <c r="BM1" s="502"/>
      <c r="BN1" s="502"/>
      <c r="BO1" s="502"/>
      <c r="BP1" s="502"/>
      <c r="BQ1" s="502"/>
      <c r="BR1" s="502"/>
      <c r="BS1" s="502"/>
      <c r="BT1" s="502"/>
      <c r="BU1" s="502"/>
      <c r="BV1" s="502"/>
      <c r="BW1" s="502"/>
      <c r="BX1" s="502"/>
      <c r="BY1" s="502"/>
      <c r="BZ1" s="502"/>
      <c r="CA1" s="502"/>
      <c r="CB1" s="502"/>
      <c r="CC1" s="502"/>
      <c r="CD1" s="502"/>
      <c r="CE1" s="503"/>
    </row>
    <row r="2" spans="1:83" ht="26.25" hidden="1">
      <c r="A2" s="496"/>
      <c r="B2" s="496"/>
      <c r="C2" s="496"/>
      <c r="D2" s="496"/>
      <c r="E2" s="496"/>
      <c r="F2" s="496"/>
      <c r="G2" s="496"/>
      <c r="H2" s="246"/>
      <c r="I2" s="511" t="s">
        <v>11</v>
      </c>
      <c r="J2" s="511" t="s">
        <v>12</v>
      </c>
      <c r="K2" s="494" t="s">
        <v>13</v>
      </c>
      <c r="L2" s="502"/>
      <c r="M2" s="503"/>
      <c r="N2" s="487" t="s">
        <v>14</v>
      </c>
      <c r="O2" s="502"/>
      <c r="P2" s="502"/>
      <c r="Q2" s="503"/>
      <c r="R2" s="504" t="s">
        <v>368</v>
      </c>
      <c r="S2" s="505"/>
      <c r="T2" s="505"/>
      <c r="U2" s="505"/>
      <c r="V2" s="505"/>
      <c r="W2" s="506"/>
      <c r="X2" s="487" t="s">
        <v>15</v>
      </c>
      <c r="Y2" s="502"/>
      <c r="Z2" s="502"/>
      <c r="AA2" s="503"/>
      <c r="AB2" s="504" t="s">
        <v>368</v>
      </c>
      <c r="AC2" s="505"/>
      <c r="AD2" s="505"/>
      <c r="AE2" s="505"/>
      <c r="AF2" s="505"/>
      <c r="AG2" s="506"/>
      <c r="AH2" s="487" t="s">
        <v>16</v>
      </c>
      <c r="AI2" s="502"/>
      <c r="AJ2" s="502"/>
      <c r="AK2" s="503"/>
      <c r="AL2" s="504" t="s">
        <v>368</v>
      </c>
      <c r="AM2" s="505"/>
      <c r="AN2" s="505"/>
      <c r="AO2" s="505"/>
      <c r="AP2" s="505"/>
      <c r="AQ2" s="506"/>
      <c r="AR2" s="487" t="s">
        <v>17</v>
      </c>
      <c r="AS2" s="502"/>
      <c r="AT2" s="502"/>
      <c r="AU2" s="503"/>
      <c r="AV2" s="504" t="s">
        <v>368</v>
      </c>
      <c r="AW2" s="505"/>
      <c r="AX2" s="505"/>
      <c r="AY2" s="505"/>
      <c r="AZ2" s="505"/>
      <c r="BA2" s="506"/>
      <c r="BB2" s="487" t="s">
        <v>18</v>
      </c>
      <c r="BC2" s="502"/>
      <c r="BD2" s="502"/>
      <c r="BE2" s="503"/>
      <c r="BF2" s="504" t="s">
        <v>368</v>
      </c>
      <c r="BG2" s="505"/>
      <c r="BH2" s="505"/>
      <c r="BI2" s="505"/>
      <c r="BJ2" s="505"/>
      <c r="BK2" s="506"/>
      <c r="BL2" s="487" t="s">
        <v>19</v>
      </c>
      <c r="BM2" s="502"/>
      <c r="BN2" s="502"/>
      <c r="BO2" s="503"/>
      <c r="BP2" s="504" t="s">
        <v>368</v>
      </c>
      <c r="BQ2" s="505"/>
      <c r="BR2" s="505"/>
      <c r="BS2" s="505"/>
      <c r="BT2" s="505"/>
      <c r="BU2" s="506"/>
      <c r="BV2" s="487" t="s">
        <v>20</v>
      </c>
      <c r="BW2" s="502"/>
      <c r="BX2" s="502"/>
      <c r="BY2" s="503"/>
      <c r="BZ2" s="504" t="s">
        <v>368</v>
      </c>
      <c r="CA2" s="505"/>
      <c r="CB2" s="505"/>
      <c r="CC2" s="505"/>
      <c r="CD2" s="505"/>
      <c r="CE2" s="506"/>
    </row>
    <row r="3" spans="1:83" ht="26.25" hidden="1">
      <c r="A3" s="496"/>
      <c r="B3" s="496"/>
      <c r="C3" s="496"/>
      <c r="D3" s="496"/>
      <c r="E3" s="496"/>
      <c r="F3" s="496"/>
      <c r="G3" s="496"/>
      <c r="H3" s="246"/>
      <c r="I3" s="496"/>
      <c r="J3" s="496"/>
      <c r="K3" s="494" t="s">
        <v>21</v>
      </c>
      <c r="L3" s="502"/>
      <c r="M3" s="503"/>
      <c r="N3" s="487"/>
      <c r="O3" s="502"/>
      <c r="P3" s="502"/>
      <c r="Q3" s="503"/>
      <c r="R3" s="507"/>
      <c r="S3" s="508"/>
      <c r="T3" s="508"/>
      <c r="U3" s="508"/>
      <c r="V3" s="508"/>
      <c r="W3" s="509"/>
      <c r="X3" s="487"/>
      <c r="Y3" s="502"/>
      <c r="Z3" s="502"/>
      <c r="AA3" s="503"/>
      <c r="AB3" s="507"/>
      <c r="AC3" s="508"/>
      <c r="AD3" s="508"/>
      <c r="AE3" s="508"/>
      <c r="AF3" s="508"/>
      <c r="AG3" s="509"/>
      <c r="AH3" s="487"/>
      <c r="AI3" s="502"/>
      <c r="AJ3" s="502"/>
      <c r="AK3" s="503"/>
      <c r="AL3" s="507"/>
      <c r="AM3" s="508"/>
      <c r="AN3" s="508"/>
      <c r="AO3" s="508"/>
      <c r="AP3" s="508"/>
      <c r="AQ3" s="509"/>
      <c r="AR3" s="487"/>
      <c r="AS3" s="502"/>
      <c r="AT3" s="502"/>
      <c r="AU3" s="503"/>
      <c r="AV3" s="507"/>
      <c r="AW3" s="508"/>
      <c r="AX3" s="508"/>
      <c r="AY3" s="508"/>
      <c r="AZ3" s="508"/>
      <c r="BA3" s="509"/>
      <c r="BB3" s="487"/>
      <c r="BC3" s="502"/>
      <c r="BD3" s="502"/>
      <c r="BE3" s="503"/>
      <c r="BF3" s="507"/>
      <c r="BG3" s="508"/>
      <c r="BH3" s="508"/>
      <c r="BI3" s="508"/>
      <c r="BJ3" s="508"/>
      <c r="BK3" s="509"/>
      <c r="BL3" s="487"/>
      <c r="BM3" s="502"/>
      <c r="BN3" s="502"/>
      <c r="BO3" s="503"/>
      <c r="BP3" s="507"/>
      <c r="BQ3" s="508"/>
      <c r="BR3" s="508"/>
      <c r="BS3" s="508"/>
      <c r="BT3" s="508"/>
      <c r="BU3" s="509"/>
      <c r="BV3" s="487"/>
      <c r="BW3" s="502"/>
      <c r="BX3" s="502"/>
      <c r="BY3" s="503"/>
      <c r="BZ3" s="507"/>
      <c r="CA3" s="508"/>
      <c r="CB3" s="508"/>
      <c r="CC3" s="508"/>
      <c r="CD3" s="508"/>
      <c r="CE3" s="509"/>
    </row>
    <row r="4" spans="1:83" ht="56.25" hidden="1" customHeight="1">
      <c r="A4" s="497"/>
      <c r="B4" s="497"/>
      <c r="C4" s="497"/>
      <c r="D4" s="497"/>
      <c r="E4" s="497"/>
      <c r="F4" s="497"/>
      <c r="G4" s="497"/>
      <c r="H4" s="247"/>
      <c r="I4" s="497"/>
      <c r="J4" s="4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/>
      <c r="AJ17" s="173"/>
      <c r="AK17" s="210"/>
      <c r="AL17" s="173"/>
      <c r="AM17" s="173"/>
      <c r="AN17" s="173"/>
      <c r="AO17" s="173"/>
      <c r="AP17" s="158"/>
      <c r="AQ17" s="173"/>
      <c r="AR17" s="173"/>
      <c r="AS17" s="412"/>
      <c r="AT17" s="173"/>
      <c r="AU17" s="210"/>
      <c r="AV17" s="173"/>
      <c r="AW17" s="173"/>
      <c r="AX17" s="173"/>
      <c r="AY17" s="173"/>
      <c r="AZ17" s="158"/>
      <c r="BA17" s="173"/>
      <c r="BB17" s="173"/>
      <c r="BC17" s="413"/>
      <c r="BD17" s="173"/>
      <c r="BE17" s="210"/>
      <c r="BF17" s="173"/>
      <c r="BG17" s="173"/>
      <c r="BH17" s="173"/>
      <c r="BI17" s="173"/>
      <c r="BJ17" s="158"/>
      <c r="BK17" s="173"/>
      <c r="BL17" s="173"/>
      <c r="BM17" s="376"/>
      <c r="BN17" s="173"/>
      <c r="BO17" s="210"/>
      <c r="BP17" s="173"/>
      <c r="BQ17" s="173"/>
      <c r="BR17" s="173"/>
      <c r="BS17" s="173"/>
      <c r="BT17" s="158"/>
      <c r="BU17" s="173"/>
      <c r="BV17" s="173"/>
      <c r="BW17" s="377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/>
      <c r="AJ62" s="173"/>
      <c r="AK62" s="210"/>
      <c r="AL62" s="173"/>
      <c r="AM62" s="173"/>
      <c r="AN62" s="173"/>
      <c r="AO62" s="173"/>
      <c r="AP62" s="158"/>
      <c r="AQ62" s="173"/>
      <c r="AR62" s="173"/>
      <c r="AS62" s="412"/>
      <c r="AT62" s="173"/>
      <c r="AU62" s="210"/>
      <c r="AV62" s="173"/>
      <c r="AW62" s="173"/>
      <c r="AX62" s="173"/>
      <c r="AY62" s="173"/>
      <c r="AZ62" s="158"/>
      <c r="BA62" s="173"/>
      <c r="BB62" s="173"/>
      <c r="BC62" s="413"/>
      <c r="BD62" s="173"/>
      <c r="BE62" s="210"/>
      <c r="BF62" s="173"/>
      <c r="BG62" s="173"/>
      <c r="BH62" s="173"/>
      <c r="BI62" s="173"/>
      <c r="BJ62" s="158"/>
      <c r="BK62" s="173"/>
      <c r="BL62" s="173"/>
      <c r="BM62" s="376"/>
      <c r="BN62" s="173"/>
      <c r="BO62" s="210"/>
      <c r="BP62" s="173"/>
      <c r="BQ62" s="173"/>
      <c r="BR62" s="173"/>
      <c r="BS62" s="173"/>
      <c r="BT62" s="158"/>
      <c r="BU62" s="173"/>
      <c r="BV62" s="173"/>
      <c r="BW62" s="377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2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13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76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77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2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14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76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7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2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13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76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77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2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14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76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7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2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14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76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7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2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14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76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7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2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13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76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77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12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14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76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7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6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2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1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76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77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2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1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76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77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2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1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76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7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2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14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76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7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2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14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76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7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2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1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76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77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2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1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76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77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1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1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76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7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422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214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214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214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214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214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214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214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214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20058427</v>
      </c>
      <c r="G352" s="238" t="s">
        <v>427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20058429</v>
      </c>
      <c r="G353" s="238" t="s">
        <v>428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20054636</v>
      </c>
      <c r="G354" s="238" t="s">
        <v>327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90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20057396</v>
      </c>
      <c r="G355" s="287" t="s">
        <v>359</v>
      </c>
      <c r="H355" s="393" t="s">
        <v>69</v>
      </c>
      <c r="I355" s="394"/>
      <c r="J355" s="395"/>
      <c r="K355" s="250"/>
      <c r="L355" s="159">
        <f t="shared" si="3"/>
        <v>0</v>
      </c>
      <c r="M355" s="250"/>
      <c r="N355" s="231"/>
      <c r="O355" s="400"/>
      <c r="P355" s="231"/>
      <c r="Q355" s="210"/>
      <c r="R355" s="231"/>
      <c r="S355" s="231"/>
      <c r="T355" s="231"/>
      <c r="U355" s="231"/>
      <c r="V355" s="158"/>
      <c r="W355" s="231"/>
      <c r="X355" s="231"/>
      <c r="Y355" s="402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404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406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8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10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9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91">
        <v>20058064</v>
      </c>
      <c r="G356" s="392" t="s">
        <v>430</v>
      </c>
      <c r="H356" s="187" t="s">
        <v>69</v>
      </c>
      <c r="I356" s="187"/>
      <c r="J356" s="230"/>
      <c r="K356" s="250">
        <v>0</v>
      </c>
      <c r="L356" s="159">
        <f t="shared" si="3"/>
        <v>0</v>
      </c>
      <c r="M356" s="396">
        <v>0</v>
      </c>
      <c r="N356" s="231"/>
      <c r="O356" s="401"/>
      <c r="P356" s="231"/>
      <c r="Q356" s="210"/>
      <c r="R356" s="231"/>
      <c r="S356" s="231"/>
      <c r="T356" s="231"/>
      <c r="U356" s="231"/>
      <c r="V356" s="158"/>
      <c r="W356" s="231"/>
      <c r="X356" s="231"/>
      <c r="Y356" s="403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405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407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9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11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90"/>
      <c r="BX356" s="173">
        <v>0</v>
      </c>
      <c r="BY356" s="210">
        <f t="shared" ref="BY356:BY364" si="6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7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59" si="8">SUM(O357,Y357,AI357,AS357,BC357,BM357,BW357)</f>
        <v>0</v>
      </c>
      <c r="M357" s="267">
        <v>0</v>
      </c>
      <c r="N357" s="173"/>
      <c r="O357" s="397"/>
      <c r="P357" s="173"/>
      <c r="Q357" s="210"/>
      <c r="R357" s="173"/>
      <c r="S357" s="173"/>
      <c r="T357" s="173"/>
      <c r="U357" s="173"/>
      <c r="V357" s="158"/>
      <c r="W357" s="173"/>
      <c r="X357" s="173"/>
      <c r="Y357" s="39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9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2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77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63">
        <v>1113220</v>
      </c>
      <c r="G358" s="464" t="s">
        <v>414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2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1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7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77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8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2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1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76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77"/>
      <c r="BX359" s="173">
        <v>0</v>
      </c>
      <c r="BY359" s="210">
        <f t="shared" si="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ref="L360" si="9">SUM(O360,Y360,AI360,AS360,BC360,BM360,BW360)</f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2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1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76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77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2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1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76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77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80">
        <v>1113223</v>
      </c>
      <c r="G362" s="381" t="s">
        <v>431</v>
      </c>
      <c r="H362" s="256" t="s">
        <v>42</v>
      </c>
      <c r="I362" s="187"/>
      <c r="J362" s="230"/>
      <c r="K362" s="250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412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1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76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77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56">
        <v>362</v>
      </c>
      <c r="B363" s="298"/>
      <c r="C363" s="298"/>
      <c r="D363" s="298"/>
      <c r="E363" s="299"/>
      <c r="F363" s="382">
        <v>1113224</v>
      </c>
      <c r="G363" s="383" t="s">
        <v>433</v>
      </c>
      <c r="H363" s="447" t="s">
        <v>42</v>
      </c>
      <c r="I363" s="298"/>
      <c r="J363" s="312"/>
      <c r="K363" s="313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2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1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76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77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56">
        <v>363</v>
      </c>
      <c r="B364" s="298"/>
      <c r="C364" s="298"/>
      <c r="D364" s="298"/>
      <c r="E364" s="299"/>
      <c r="F364" s="318"/>
      <c r="G364" s="383" t="s">
        <v>437</v>
      </c>
      <c r="H364" s="447" t="s">
        <v>42</v>
      </c>
      <c r="I364" s="298"/>
      <c r="J364" s="312"/>
      <c r="K364" s="313">
        <v>0</v>
      </c>
      <c r="L364" s="159">
        <f>SUM(O364,Y364,AI364,AS364,BC364,BM364,BW364)</f>
        <v>0</v>
      </c>
      <c r="M364" s="172">
        <v>0</v>
      </c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2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1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76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77"/>
      <c r="BX364" s="173">
        <v>0</v>
      </c>
      <c r="BY364" s="210">
        <f t="shared" si="6"/>
        <v>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7"/>
        <v>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2:75" ht="15.75" hidden="1" customHeight="1"/>
    <row r="994" spans="2:75" ht="15.75" hidden="1" customHeight="1"/>
    <row r="995" spans="2:75" ht="15.75" hidden="1" customHeight="1"/>
    <row r="996" spans="2:75" ht="15.75" hidden="1" customHeight="1"/>
    <row r="997" spans="2:75" ht="15.75" hidden="1" customHeight="1"/>
    <row r="998" spans="2:75" ht="15.75" hidden="1" customHeight="1"/>
    <row r="999" spans="2:75" ht="15.75" hidden="1" customHeight="1"/>
    <row r="1000" spans="2:75" ht="15.75" hidden="1" customHeight="1"/>
    <row r="1001" spans="2:75" ht="24" hidden="1" customHeight="1">
      <c r="B1001" s="318"/>
      <c r="C1001" s="318"/>
      <c r="D1001" s="318"/>
      <c r="E1001" s="182"/>
      <c r="F1001" s="298">
        <v>20058107</v>
      </c>
      <c r="G1001" s="334" t="s">
        <v>424</v>
      </c>
      <c r="H1001" s="298" t="s">
        <v>69</v>
      </c>
      <c r="I1001" s="318"/>
      <c r="J1001" s="318"/>
      <c r="K1001" s="172">
        <f>SUBTOTAL(9,K319:K1000)</f>
        <v>0</v>
      </c>
      <c r="L1001" s="177">
        <f>SUM(O1001,Y1001,AI1001,AS1001,BC1001,BM1001,BW1001)</f>
        <v>0</v>
      </c>
      <c r="M1001" s="177"/>
      <c r="N1001" s="318"/>
      <c r="O1001" s="218"/>
      <c r="Y1001" s="221"/>
      <c r="AI1001" s="222"/>
      <c r="AS1001" s="248"/>
      <c r="BC1001" s="223"/>
      <c r="BM1001" s="224"/>
      <c r="BW1001" s="215"/>
    </row>
  </sheetData>
  <autoFilter ref="H1:H1001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0" t="s">
        <v>14</v>
      </c>
      <c r="B1" s="518"/>
      <c r="C1" s="518"/>
      <c r="D1" s="518"/>
      <c r="E1" s="518"/>
      <c r="F1" s="531"/>
      <c r="G1" s="116"/>
      <c r="H1" s="522" t="s">
        <v>15</v>
      </c>
      <c r="I1" s="523"/>
      <c r="J1" s="523"/>
      <c r="K1" s="523"/>
      <c r="L1" s="523"/>
      <c r="M1" s="529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4" t="s">
        <v>10</v>
      </c>
      <c r="CU1" s="520"/>
      <c r="CV1" s="520"/>
      <c r="CW1" s="520"/>
      <c r="CX1" s="520"/>
      <c r="CY1" s="520"/>
      <c r="CZ1" s="520"/>
      <c r="DA1" s="520"/>
      <c r="DB1" s="520"/>
      <c r="DC1" s="520"/>
      <c r="DD1" s="520"/>
      <c r="DE1" s="520"/>
      <c r="DF1" s="520"/>
      <c r="DG1" s="520"/>
      <c r="DH1" s="520"/>
      <c r="DI1" s="520"/>
      <c r="DJ1" s="520"/>
      <c r="DK1" s="520"/>
      <c r="DL1" s="520"/>
      <c r="DM1" s="520"/>
      <c r="DN1" s="5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9" t="s">
        <v>18</v>
      </c>
      <c r="BC2" s="520"/>
      <c r="BD2" s="520"/>
      <c r="BE2" s="521"/>
      <c r="BF2" s="525" t="s">
        <v>368</v>
      </c>
      <c r="BG2" s="526"/>
      <c r="BH2" s="526"/>
      <c r="BI2" s="526"/>
      <c r="BJ2" s="526"/>
      <c r="BK2" s="527"/>
      <c r="BL2" s="519" t="s">
        <v>19</v>
      </c>
      <c r="BM2" s="520"/>
      <c r="BN2" s="520"/>
      <c r="BO2" s="521"/>
      <c r="BP2" s="525" t="s">
        <v>368</v>
      </c>
      <c r="BQ2" s="526"/>
      <c r="BR2" s="526"/>
      <c r="BS2" s="526"/>
      <c r="BT2" s="526"/>
      <c r="BU2" s="527"/>
      <c r="BV2" s="519" t="s">
        <v>20</v>
      </c>
      <c r="BW2" s="5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9" t="s">
        <v>17</v>
      </c>
      <c r="CI2" s="520"/>
      <c r="CJ2" s="521"/>
      <c r="CK2" s="519" t="s">
        <v>18</v>
      </c>
      <c r="CL2" s="520"/>
      <c r="CM2" s="521"/>
      <c r="CN2" s="519" t="s">
        <v>19</v>
      </c>
      <c r="CO2" s="520"/>
      <c r="CP2" s="521"/>
      <c r="CQ2" s="519" t="s">
        <v>20</v>
      </c>
      <c r="CR2" s="520"/>
      <c r="CS2" s="521"/>
      <c r="CT2" s="519" t="s">
        <v>14</v>
      </c>
      <c r="CU2" s="520"/>
      <c r="CV2" s="521"/>
      <c r="CW2" s="519" t="s">
        <v>15</v>
      </c>
      <c r="CX2" s="520"/>
      <c r="CY2" s="521"/>
      <c r="CZ2" s="519" t="s">
        <v>16</v>
      </c>
      <c r="DA2" s="520"/>
      <c r="DB2" s="521"/>
      <c r="DC2" s="519" t="s">
        <v>17</v>
      </c>
      <c r="DD2" s="520"/>
      <c r="DE2" s="521"/>
      <c r="DF2" s="519" t="s">
        <v>18</v>
      </c>
      <c r="DG2" s="520"/>
      <c r="DH2" s="521"/>
      <c r="DI2" s="519" t="s">
        <v>19</v>
      </c>
      <c r="DJ2" s="520"/>
      <c r="DK2" s="521"/>
      <c r="DL2" s="519" t="s">
        <v>20</v>
      </c>
      <c r="DM2" s="520"/>
      <c r="DN2" s="5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9"/>
      <c r="BC3" s="520"/>
      <c r="BD3" s="520"/>
      <c r="BE3" s="521"/>
      <c r="BF3" s="528"/>
      <c r="BG3" s="523"/>
      <c r="BH3" s="523"/>
      <c r="BI3" s="523"/>
      <c r="BJ3" s="523"/>
      <c r="BK3" s="529"/>
      <c r="BL3" s="519"/>
      <c r="BM3" s="520"/>
      <c r="BN3" s="520"/>
      <c r="BO3" s="521"/>
      <c r="BP3" s="528"/>
      <c r="BQ3" s="523"/>
      <c r="BR3" s="523"/>
      <c r="BS3" s="523"/>
      <c r="BT3" s="523"/>
      <c r="BU3" s="529"/>
      <c r="BV3" s="519"/>
      <c r="BW3" s="5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9"/>
      <c r="DG3" s="520"/>
      <c r="DH3" s="521"/>
      <c r="DI3" s="519"/>
      <c r="DJ3" s="520"/>
      <c r="DK3" s="521"/>
      <c r="DL3" s="519"/>
      <c r="DM3" s="520"/>
      <c r="DN3" s="5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7" t="s">
        <v>386</v>
      </c>
      <c r="P359" s="5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7" t="s">
        <v>386</v>
      </c>
      <c r="Z359" s="5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7" t="s">
        <v>386</v>
      </c>
      <c r="AJ359" s="5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7" t="s">
        <v>386</v>
      </c>
      <c r="AT359" s="5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7" t="s">
        <v>386</v>
      </c>
      <c r="BD359" s="5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7" t="s">
        <v>386</v>
      </c>
      <c r="BN359" s="5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7" t="s">
        <v>386</v>
      </c>
      <c r="BX359" s="518"/>
      <c r="BY359" s="5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7" t="s">
        <v>391</v>
      </c>
      <c r="P362" s="5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7" t="s">
        <v>391</v>
      </c>
      <c r="Z362" s="5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7" t="s">
        <v>391</v>
      </c>
      <c r="AJ362" s="5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7" t="s">
        <v>391</v>
      </c>
      <c r="AT362" s="5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7" t="s">
        <v>391</v>
      </c>
      <c r="BD362" s="5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7" t="s">
        <v>391</v>
      </c>
      <c r="BN362" s="5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7" t="s">
        <v>391</v>
      </c>
      <c r="BX362" s="518"/>
      <c r="BY362" s="518"/>
      <c r="BZ362" s="518"/>
      <c r="CA362" s="518"/>
      <c r="CB362" s="518"/>
      <c r="CC362" s="518"/>
      <c r="CD362" s="518"/>
      <c r="CE362" s="5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7" t="s">
        <v>392</v>
      </c>
      <c r="P363" s="5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7" t="s">
        <v>392</v>
      </c>
      <c r="Z363" s="5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7" t="s">
        <v>392</v>
      </c>
      <c r="AJ363" s="5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7" t="s">
        <v>392</v>
      </c>
      <c r="AT363" s="5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7" t="s">
        <v>392</v>
      </c>
      <c r="BD363" s="5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7" t="s">
        <v>392</v>
      </c>
      <c r="BN363" s="5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7" t="s">
        <v>392</v>
      </c>
      <c r="BX363" s="518"/>
      <c r="BY363" s="518"/>
      <c r="BZ363" s="518"/>
      <c r="CA363" s="518"/>
      <c r="CB363" s="518"/>
      <c r="CC363" s="518"/>
      <c r="CD363" s="518"/>
      <c r="CE363" s="5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7" t="s">
        <v>393</v>
      </c>
      <c r="P364" s="5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7" t="s">
        <v>393</v>
      </c>
      <c r="Z364" s="5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7" t="s">
        <v>393</v>
      </c>
      <c r="AJ364" s="5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7" t="s">
        <v>393</v>
      </c>
      <c r="AT364" s="5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7" t="s">
        <v>393</v>
      </c>
      <c r="BD364" s="5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7" t="s">
        <v>393</v>
      </c>
      <c r="BN364" s="5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7" t="s">
        <v>393</v>
      </c>
      <c r="BX364" s="518"/>
      <c r="BY364" s="518"/>
      <c r="BZ364" s="518"/>
      <c r="CA364" s="518"/>
      <c r="CB364" s="518"/>
      <c r="CC364" s="518"/>
      <c r="CD364" s="518"/>
      <c r="CE364" s="5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5"/>
  <sheetViews>
    <sheetView zoomScale="90" zoomScaleNormal="90" workbookViewId="0">
      <selection activeCell="F358" sqref="F35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0" t="s">
        <v>0</v>
      </c>
      <c r="B1" s="501" t="s">
        <v>1</v>
      </c>
      <c r="C1" s="501" t="s">
        <v>2</v>
      </c>
      <c r="D1" s="501" t="s">
        <v>3</v>
      </c>
      <c r="E1" s="501" t="s">
        <v>4</v>
      </c>
      <c r="F1" s="495" t="s">
        <v>5</v>
      </c>
      <c r="G1" s="498" t="s">
        <v>6</v>
      </c>
      <c r="H1" s="155" t="s">
        <v>7</v>
      </c>
      <c r="I1" s="499" t="s">
        <v>8</v>
      </c>
      <c r="J1" s="503"/>
      <c r="K1" s="494"/>
      <c r="L1" s="502"/>
      <c r="M1" s="503"/>
      <c r="N1" s="510" t="s">
        <v>436</v>
      </c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502"/>
      <c r="AU1" s="502"/>
      <c r="AV1" s="502"/>
      <c r="AW1" s="502"/>
      <c r="AX1" s="502"/>
      <c r="AY1" s="502"/>
      <c r="AZ1" s="502"/>
      <c r="BA1" s="502"/>
      <c r="BB1" s="502"/>
      <c r="BC1" s="502"/>
      <c r="BD1" s="502"/>
      <c r="BE1" s="502"/>
      <c r="BF1" s="502"/>
      <c r="BG1" s="502"/>
      <c r="BH1" s="502"/>
      <c r="BI1" s="502"/>
      <c r="BJ1" s="502"/>
      <c r="BK1" s="502"/>
      <c r="BL1" s="502"/>
      <c r="BM1" s="502"/>
      <c r="BN1" s="502"/>
      <c r="BO1" s="502"/>
      <c r="BP1" s="502"/>
      <c r="BQ1" s="502"/>
      <c r="BR1" s="502"/>
      <c r="BS1" s="502"/>
      <c r="BT1" s="502"/>
      <c r="BU1" s="502"/>
      <c r="BV1" s="502"/>
      <c r="BW1" s="502"/>
      <c r="BX1" s="502"/>
      <c r="BY1" s="502"/>
      <c r="BZ1" s="502"/>
      <c r="CA1" s="502"/>
      <c r="CB1" s="502"/>
      <c r="CC1" s="502"/>
      <c r="CD1" s="502"/>
      <c r="CE1" s="503"/>
    </row>
    <row r="2" spans="1:83" ht="26.25" hidden="1">
      <c r="A2" s="496"/>
      <c r="B2" s="496"/>
      <c r="C2" s="496"/>
      <c r="D2" s="496"/>
      <c r="E2" s="496"/>
      <c r="F2" s="496"/>
      <c r="G2" s="496"/>
      <c r="H2" s="246"/>
      <c r="I2" s="511" t="s">
        <v>11</v>
      </c>
      <c r="J2" s="511" t="s">
        <v>12</v>
      </c>
      <c r="K2" s="494" t="s">
        <v>13</v>
      </c>
      <c r="L2" s="502"/>
      <c r="M2" s="503"/>
      <c r="N2" s="487" t="s">
        <v>14</v>
      </c>
      <c r="O2" s="502"/>
      <c r="P2" s="502"/>
      <c r="Q2" s="503"/>
      <c r="R2" s="504" t="s">
        <v>368</v>
      </c>
      <c r="S2" s="505"/>
      <c r="T2" s="505"/>
      <c r="U2" s="505"/>
      <c r="V2" s="505"/>
      <c r="W2" s="506"/>
      <c r="X2" s="487" t="s">
        <v>15</v>
      </c>
      <c r="Y2" s="502"/>
      <c r="Z2" s="502"/>
      <c r="AA2" s="503"/>
      <c r="AB2" s="504" t="s">
        <v>368</v>
      </c>
      <c r="AC2" s="505"/>
      <c r="AD2" s="505"/>
      <c r="AE2" s="505"/>
      <c r="AF2" s="505"/>
      <c r="AG2" s="506"/>
      <c r="AH2" s="487" t="s">
        <v>16</v>
      </c>
      <c r="AI2" s="502"/>
      <c r="AJ2" s="502"/>
      <c r="AK2" s="503"/>
      <c r="AL2" s="504" t="s">
        <v>368</v>
      </c>
      <c r="AM2" s="505"/>
      <c r="AN2" s="505"/>
      <c r="AO2" s="505"/>
      <c r="AP2" s="505"/>
      <c r="AQ2" s="506"/>
      <c r="AR2" s="487" t="s">
        <v>17</v>
      </c>
      <c r="AS2" s="502"/>
      <c r="AT2" s="502"/>
      <c r="AU2" s="503"/>
      <c r="AV2" s="504" t="s">
        <v>368</v>
      </c>
      <c r="AW2" s="505"/>
      <c r="AX2" s="505"/>
      <c r="AY2" s="505"/>
      <c r="AZ2" s="505"/>
      <c r="BA2" s="506"/>
      <c r="BB2" s="487" t="s">
        <v>18</v>
      </c>
      <c r="BC2" s="502"/>
      <c r="BD2" s="502"/>
      <c r="BE2" s="503"/>
      <c r="BF2" s="504" t="s">
        <v>368</v>
      </c>
      <c r="BG2" s="505"/>
      <c r="BH2" s="505"/>
      <c r="BI2" s="505"/>
      <c r="BJ2" s="505"/>
      <c r="BK2" s="506"/>
      <c r="BL2" s="487" t="s">
        <v>19</v>
      </c>
      <c r="BM2" s="502"/>
      <c r="BN2" s="502"/>
      <c r="BO2" s="503"/>
      <c r="BP2" s="504" t="s">
        <v>368</v>
      </c>
      <c r="BQ2" s="505"/>
      <c r="BR2" s="505"/>
      <c r="BS2" s="505"/>
      <c r="BT2" s="505"/>
      <c r="BU2" s="506"/>
      <c r="BV2" s="487" t="s">
        <v>20</v>
      </c>
      <c r="BW2" s="502"/>
      <c r="BX2" s="502"/>
      <c r="BY2" s="503"/>
      <c r="BZ2" s="504" t="s">
        <v>368</v>
      </c>
      <c r="CA2" s="505"/>
      <c r="CB2" s="505"/>
      <c r="CC2" s="505"/>
      <c r="CD2" s="505"/>
      <c r="CE2" s="506"/>
    </row>
    <row r="3" spans="1:83" ht="26.25" hidden="1">
      <c r="A3" s="496"/>
      <c r="B3" s="496"/>
      <c r="C3" s="496"/>
      <c r="D3" s="496"/>
      <c r="E3" s="496"/>
      <c r="F3" s="496"/>
      <c r="G3" s="496"/>
      <c r="H3" s="246"/>
      <c r="I3" s="496"/>
      <c r="J3" s="496"/>
      <c r="K3" s="494" t="s">
        <v>21</v>
      </c>
      <c r="L3" s="502"/>
      <c r="M3" s="503"/>
      <c r="N3" s="487"/>
      <c r="O3" s="502"/>
      <c r="P3" s="502"/>
      <c r="Q3" s="503"/>
      <c r="R3" s="507"/>
      <c r="S3" s="508"/>
      <c r="T3" s="508"/>
      <c r="U3" s="508"/>
      <c r="V3" s="508"/>
      <c r="W3" s="509"/>
      <c r="X3" s="487"/>
      <c r="Y3" s="502"/>
      <c r="Z3" s="502"/>
      <c r="AA3" s="503"/>
      <c r="AB3" s="507"/>
      <c r="AC3" s="508"/>
      <c r="AD3" s="508"/>
      <c r="AE3" s="508"/>
      <c r="AF3" s="508"/>
      <c r="AG3" s="509"/>
      <c r="AH3" s="487"/>
      <c r="AI3" s="502"/>
      <c r="AJ3" s="502"/>
      <c r="AK3" s="503"/>
      <c r="AL3" s="507"/>
      <c r="AM3" s="508"/>
      <c r="AN3" s="508"/>
      <c r="AO3" s="508"/>
      <c r="AP3" s="508"/>
      <c r="AQ3" s="509"/>
      <c r="AR3" s="487"/>
      <c r="AS3" s="502"/>
      <c r="AT3" s="502"/>
      <c r="AU3" s="503"/>
      <c r="AV3" s="507"/>
      <c r="AW3" s="508"/>
      <c r="AX3" s="508"/>
      <c r="AY3" s="508"/>
      <c r="AZ3" s="508"/>
      <c r="BA3" s="509"/>
      <c r="BB3" s="487"/>
      <c r="BC3" s="502"/>
      <c r="BD3" s="502"/>
      <c r="BE3" s="503"/>
      <c r="BF3" s="507"/>
      <c r="BG3" s="508"/>
      <c r="BH3" s="508"/>
      <c r="BI3" s="508"/>
      <c r="BJ3" s="508"/>
      <c r="BK3" s="509"/>
      <c r="BL3" s="487"/>
      <c r="BM3" s="502"/>
      <c r="BN3" s="502"/>
      <c r="BO3" s="503"/>
      <c r="BP3" s="507"/>
      <c r="BQ3" s="508"/>
      <c r="BR3" s="508"/>
      <c r="BS3" s="508"/>
      <c r="BT3" s="508"/>
      <c r="BU3" s="509"/>
      <c r="BV3" s="487"/>
      <c r="BW3" s="502"/>
      <c r="BX3" s="502"/>
      <c r="BY3" s="503"/>
      <c r="BZ3" s="507"/>
      <c r="CA3" s="508"/>
      <c r="CB3" s="508"/>
      <c r="CC3" s="508"/>
      <c r="CD3" s="508"/>
      <c r="CE3" s="509"/>
    </row>
    <row r="4" spans="1:83" ht="56.25" hidden="1" customHeight="1">
      <c r="A4" s="497"/>
      <c r="B4" s="497"/>
      <c r="C4" s="497"/>
      <c r="D4" s="497"/>
      <c r="E4" s="497"/>
      <c r="F4" s="497"/>
      <c r="G4" s="497"/>
      <c r="H4" s="247"/>
      <c r="I4" s="497"/>
      <c r="J4" s="4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ref="BY336:BY359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9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21">
        <v>1001001113</v>
      </c>
      <c r="G350" s="422" t="s">
        <v>384</v>
      </c>
      <c r="H350" s="423" t="s">
        <v>378</v>
      </c>
      <c r="I350" s="423"/>
      <c r="J350" s="424"/>
      <c r="K350" s="425">
        <v>0</v>
      </c>
      <c r="L350" s="426">
        <f t="shared" si="3"/>
        <v>0</v>
      </c>
      <c r="M350" s="250">
        <v>0</v>
      </c>
      <c r="N350" s="231"/>
      <c r="O350" s="288"/>
      <c r="P350" s="231"/>
      <c r="Q350" s="427"/>
      <c r="R350" s="231"/>
      <c r="S350" s="231"/>
      <c r="T350" s="231"/>
      <c r="U350" s="231"/>
      <c r="V350" s="230"/>
      <c r="W350" s="231"/>
      <c r="X350" s="231"/>
      <c r="Y350" s="258"/>
      <c r="Z350" s="231"/>
      <c r="AA350" s="427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27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27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27"/>
      <c r="BF350" s="231"/>
      <c r="BG350" s="231"/>
      <c r="BH350" s="231"/>
      <c r="BI350" s="231"/>
      <c r="BJ350" s="230"/>
      <c r="BK350" s="231"/>
      <c r="BL350" s="231"/>
      <c r="BM350" s="410"/>
      <c r="BN350" s="231"/>
      <c r="BO350" s="427"/>
      <c r="BP350" s="231"/>
      <c r="BQ350" s="231"/>
      <c r="BR350" s="231"/>
      <c r="BS350" s="231"/>
      <c r="BT350" s="230"/>
      <c r="BU350" s="231"/>
      <c r="BV350" s="231"/>
      <c r="BW350" s="428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41">
        <v>1001001114</v>
      </c>
      <c r="G351" s="442" t="s">
        <v>385</v>
      </c>
      <c r="H351" s="441" t="s">
        <v>378</v>
      </c>
      <c r="I351" s="441"/>
      <c r="J351" s="443"/>
      <c r="K351" s="444">
        <v>0</v>
      </c>
      <c r="L351" s="445">
        <f t="shared" si="3"/>
        <v>0</v>
      </c>
      <c r="M351" s="313">
        <v>0</v>
      </c>
      <c r="N351" s="314"/>
      <c r="O351" s="433"/>
      <c r="P351" s="314"/>
      <c r="Q351" s="315"/>
      <c r="R351" s="314"/>
      <c r="S351" s="314"/>
      <c r="T351" s="314"/>
      <c r="U351" s="314"/>
      <c r="V351" s="312"/>
      <c r="W351" s="314"/>
      <c r="X351" s="314"/>
      <c r="Y351" s="434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35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36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37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46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38"/>
      <c r="BX351" s="439">
        <v>0</v>
      </c>
      <c r="BY351" s="427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82">
        <v>1113219</v>
      </c>
      <c r="G352" s="383" t="s">
        <v>413</v>
      </c>
      <c r="H352" s="447" t="s">
        <v>42</v>
      </c>
      <c r="I352" s="298"/>
      <c r="J352" s="312"/>
      <c r="K352" s="313">
        <v>0</v>
      </c>
      <c r="L352" s="432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48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316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38"/>
      <c r="BX352" s="440">
        <v>0</v>
      </c>
      <c r="BY352" s="429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63">
        <v>1113220</v>
      </c>
      <c r="G353" s="464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97"/>
      <c r="P353" s="268"/>
      <c r="Q353" s="429"/>
      <c r="R353" s="268"/>
      <c r="S353" s="268"/>
      <c r="T353" s="268"/>
      <c r="U353" s="268"/>
      <c r="V353" s="158"/>
      <c r="W353" s="268"/>
      <c r="X353" s="268"/>
      <c r="Y353" s="398"/>
      <c r="Z353" s="268"/>
      <c r="AA353" s="429"/>
      <c r="AB353" s="268"/>
      <c r="AC353" s="268"/>
      <c r="AD353" s="268"/>
      <c r="AE353" s="268"/>
      <c r="AF353" s="158"/>
      <c r="AG353" s="268"/>
      <c r="AH353" s="268"/>
      <c r="AI353" s="399"/>
      <c r="AJ353" s="268"/>
      <c r="AK353" s="429"/>
      <c r="AL353" s="268"/>
      <c r="AM353" s="268"/>
      <c r="AN353" s="268"/>
      <c r="AO353" s="268"/>
      <c r="AP353" s="158"/>
      <c r="AQ353" s="268"/>
      <c r="AR353" s="268"/>
      <c r="AS353" s="430"/>
      <c r="AT353" s="268"/>
      <c r="AU353" s="429"/>
      <c r="AV353" s="268"/>
      <c r="AW353" s="268"/>
      <c r="AX353" s="268"/>
      <c r="AY353" s="268"/>
      <c r="AZ353" s="158"/>
      <c r="BA353" s="268"/>
      <c r="BB353" s="268"/>
      <c r="BC353" s="431"/>
      <c r="BD353" s="268"/>
      <c r="BE353" s="429"/>
      <c r="BF353" s="268"/>
      <c r="BG353" s="268"/>
      <c r="BH353" s="268"/>
      <c r="BI353" s="268"/>
      <c r="BJ353" s="158"/>
      <c r="BK353" s="268"/>
      <c r="BL353" s="268"/>
      <c r="BM353" s="274"/>
      <c r="BN353" s="268"/>
      <c r="BO353" s="429"/>
      <c r="BP353" s="268"/>
      <c r="BQ353" s="268"/>
      <c r="BR353" s="268"/>
      <c r="BS353" s="268"/>
      <c r="BT353" s="158"/>
      <c r="BU353" s="268"/>
      <c r="BV353" s="268"/>
      <c r="BW353" s="27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214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80">
        <v>1113222</v>
      </c>
      <c r="G356" s="381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82">
        <v>1113223</v>
      </c>
      <c r="G357" s="383" t="s">
        <v>431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82">
        <v>1113224</v>
      </c>
      <c r="G358" s="383" t="s">
        <v>433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18"/>
      <c r="G359" s="383" t="s">
        <v>437</v>
      </c>
      <c r="H359" s="178" t="s">
        <v>42</v>
      </c>
      <c r="I359" s="168"/>
      <c r="J359" s="158"/>
      <c r="K359" s="172">
        <v>0</v>
      </c>
      <c r="L359" s="159">
        <f>SUM(O359,Y359,AI359,AS359,BC359,BM359,BW359)</f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>
        <v>0</v>
      </c>
      <c r="BY359" s="210">
        <f t="shared" si="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0</v>
      </c>
      <c r="CE359" s="173"/>
    </row>
    <row r="360" spans="1:83" ht="29.25" hidden="1">
      <c r="A360" s="239"/>
      <c r="B360" s="239"/>
      <c r="C360" s="239"/>
      <c r="D360" s="239"/>
      <c r="E360" s="239"/>
      <c r="F360" s="239"/>
      <c r="G360" s="240"/>
      <c r="H360" s="239"/>
      <c r="I360" s="241"/>
      <c r="J360" s="241"/>
      <c r="K360" s="237"/>
      <c r="L360" s="237"/>
      <c r="M360" s="237"/>
      <c r="N360" s="236"/>
      <c r="O360" s="244" t="s">
        <v>386</v>
      </c>
      <c r="Q360" s="243">
        <v>316</v>
      </c>
      <c r="R360" s="242" t="s">
        <v>387</v>
      </c>
      <c r="S360" s="243"/>
      <c r="T360" s="244"/>
      <c r="U360" s="244"/>
      <c r="V360" s="244"/>
      <c r="W360" s="236"/>
      <c r="X360" s="236"/>
      <c r="Y360" s="291"/>
      <c r="Z360" s="245"/>
      <c r="AA360" s="243">
        <v>316</v>
      </c>
      <c r="AB360" s="242" t="s">
        <v>387</v>
      </c>
      <c r="AC360" s="243"/>
      <c r="AD360" s="244"/>
      <c r="AE360" s="244"/>
      <c r="AF360" s="244"/>
      <c r="AG360" s="236"/>
      <c r="AH360" s="236"/>
      <c r="AI360" s="291"/>
      <c r="AJ360" s="245"/>
      <c r="AK360" s="243">
        <v>316</v>
      </c>
      <c r="AL360" s="242" t="s">
        <v>387</v>
      </c>
      <c r="AM360" s="243"/>
      <c r="AN360" s="244"/>
      <c r="AO360" s="244"/>
      <c r="AP360" s="244"/>
      <c r="AQ360" s="236"/>
      <c r="AR360" s="236"/>
      <c r="AS360" s="291"/>
      <c r="AT360" s="245"/>
      <c r="AU360" s="243">
        <v>316</v>
      </c>
      <c r="AV360" s="242" t="s">
        <v>387</v>
      </c>
      <c r="AW360" s="243"/>
      <c r="AX360" s="244"/>
      <c r="AY360" s="244"/>
      <c r="AZ360" s="244"/>
      <c r="BA360" s="236"/>
      <c r="BB360" s="236"/>
      <c r="BC360" s="291"/>
      <c r="BD360" s="245"/>
      <c r="BE360" s="243">
        <v>316</v>
      </c>
      <c r="BF360" s="242" t="s">
        <v>387</v>
      </c>
      <c r="BG360" s="243"/>
      <c r="BH360" s="244"/>
      <c r="BI360" s="244"/>
      <c r="BJ360" s="244"/>
      <c r="BK360" s="236"/>
      <c r="BL360" s="236"/>
      <c r="BM360" s="291"/>
      <c r="BN360" s="245"/>
      <c r="BO360" s="243">
        <v>316</v>
      </c>
      <c r="BP360" s="242" t="s">
        <v>387</v>
      </c>
      <c r="BQ360" s="243"/>
      <c r="BR360" s="244"/>
      <c r="BS360" s="244"/>
      <c r="BT360" s="244"/>
      <c r="BU360" s="236"/>
      <c r="BV360" s="237"/>
      <c r="BW360" s="237"/>
      <c r="BX360" s="237"/>
      <c r="BY360" s="237"/>
      <c r="BZ360" s="237"/>
      <c r="CA360" s="237"/>
      <c r="CB360" s="237"/>
      <c r="CC360" s="237"/>
      <c r="CD360" s="237"/>
      <c r="CE360" s="237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2" t="s">
        <v>388</v>
      </c>
      <c r="P361" s="245"/>
      <c r="Q361" s="243"/>
      <c r="R361" s="242" t="s">
        <v>387</v>
      </c>
      <c r="S361" s="243">
        <v>0</v>
      </c>
      <c r="T361" s="242" t="s">
        <v>389</v>
      </c>
      <c r="U361" s="244"/>
      <c r="V361" s="244"/>
      <c r="W361" s="236"/>
      <c r="X361" s="236"/>
      <c r="Y361" s="292"/>
      <c r="Z361" s="245"/>
      <c r="AA361" s="243"/>
      <c r="AB361" s="242" t="s">
        <v>387</v>
      </c>
      <c r="AC361" s="243">
        <v>0</v>
      </c>
      <c r="AD361" s="242" t="s">
        <v>389</v>
      </c>
      <c r="AE361" s="244"/>
      <c r="AF361" s="244"/>
      <c r="AG361" s="236"/>
      <c r="AH361" s="236"/>
      <c r="AI361" s="292"/>
      <c r="AJ361" s="245"/>
      <c r="AK361" s="243"/>
      <c r="AL361" s="242" t="s">
        <v>387</v>
      </c>
      <c r="AM361" s="243">
        <v>0</v>
      </c>
      <c r="AN361" s="242" t="s">
        <v>389</v>
      </c>
      <c r="AO361" s="244"/>
      <c r="AP361" s="244"/>
      <c r="AQ361" s="236"/>
      <c r="AR361" s="236"/>
      <c r="AS361" s="292"/>
      <c r="AT361" s="245"/>
      <c r="AU361" s="243"/>
      <c r="AV361" s="242" t="s">
        <v>387</v>
      </c>
      <c r="AW361" s="243">
        <v>0</v>
      </c>
      <c r="AX361" s="242" t="s">
        <v>389</v>
      </c>
      <c r="AY361" s="244"/>
      <c r="AZ361" s="244"/>
      <c r="BA361" s="236"/>
      <c r="BB361" s="236"/>
      <c r="BC361" s="292"/>
      <c r="BD361" s="245"/>
      <c r="BE361" s="243"/>
      <c r="BF361" s="242" t="s">
        <v>387</v>
      </c>
      <c r="BG361" s="243">
        <v>0</v>
      </c>
      <c r="BH361" s="242" t="s">
        <v>389</v>
      </c>
      <c r="BI361" s="244"/>
      <c r="BJ361" s="244"/>
      <c r="BK361" s="236"/>
      <c r="BL361" s="236"/>
      <c r="BM361" s="292"/>
      <c r="BN361" s="245"/>
      <c r="BO361" s="243"/>
      <c r="BP361" s="242" t="s">
        <v>387</v>
      </c>
      <c r="BQ361" s="243">
        <v>0</v>
      </c>
      <c r="BR361" s="242" t="s">
        <v>389</v>
      </c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390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 customHeight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7"/>
      <c r="O363" s="242" t="s">
        <v>391</v>
      </c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392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393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</sheetData>
  <autoFilter ref="H1:H365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0" t="s">
        <v>14</v>
      </c>
      <c r="B1" s="518"/>
      <c r="C1" s="518"/>
      <c r="D1" s="518"/>
      <c r="E1" s="518"/>
      <c r="F1" s="531"/>
      <c r="G1" s="116"/>
      <c r="H1" s="522" t="s">
        <v>15</v>
      </c>
      <c r="I1" s="523"/>
      <c r="J1" s="523"/>
      <c r="K1" s="523"/>
      <c r="L1" s="523"/>
      <c r="M1" s="529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4" t="s">
        <v>10</v>
      </c>
      <c r="CU1" s="520"/>
      <c r="CV1" s="520"/>
      <c r="CW1" s="520"/>
      <c r="CX1" s="520"/>
      <c r="CY1" s="520"/>
      <c r="CZ1" s="520"/>
      <c r="DA1" s="520"/>
      <c r="DB1" s="520"/>
      <c r="DC1" s="520"/>
      <c r="DD1" s="520"/>
      <c r="DE1" s="520"/>
      <c r="DF1" s="520"/>
      <c r="DG1" s="520"/>
      <c r="DH1" s="520"/>
      <c r="DI1" s="520"/>
      <c r="DJ1" s="520"/>
      <c r="DK1" s="520"/>
      <c r="DL1" s="520"/>
      <c r="DM1" s="520"/>
      <c r="DN1" s="5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9" t="s">
        <v>18</v>
      </c>
      <c r="BC2" s="520"/>
      <c r="BD2" s="520"/>
      <c r="BE2" s="521"/>
      <c r="BF2" s="525" t="s">
        <v>368</v>
      </c>
      <c r="BG2" s="526"/>
      <c r="BH2" s="526"/>
      <c r="BI2" s="526"/>
      <c r="BJ2" s="526"/>
      <c r="BK2" s="527"/>
      <c r="BL2" s="519" t="s">
        <v>19</v>
      </c>
      <c r="BM2" s="520"/>
      <c r="BN2" s="520"/>
      <c r="BO2" s="521"/>
      <c r="BP2" s="525" t="s">
        <v>368</v>
      </c>
      <c r="BQ2" s="526"/>
      <c r="BR2" s="526"/>
      <c r="BS2" s="526"/>
      <c r="BT2" s="526"/>
      <c r="BU2" s="527"/>
      <c r="BV2" s="519" t="s">
        <v>20</v>
      </c>
      <c r="BW2" s="5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9" t="s">
        <v>17</v>
      </c>
      <c r="CI2" s="520"/>
      <c r="CJ2" s="521"/>
      <c r="CK2" s="519" t="s">
        <v>18</v>
      </c>
      <c r="CL2" s="520"/>
      <c r="CM2" s="521"/>
      <c r="CN2" s="519" t="s">
        <v>19</v>
      </c>
      <c r="CO2" s="520"/>
      <c r="CP2" s="521"/>
      <c r="CQ2" s="519" t="s">
        <v>20</v>
      </c>
      <c r="CR2" s="520"/>
      <c r="CS2" s="521"/>
      <c r="CT2" s="519" t="s">
        <v>14</v>
      </c>
      <c r="CU2" s="520"/>
      <c r="CV2" s="521"/>
      <c r="CW2" s="519" t="s">
        <v>15</v>
      </c>
      <c r="CX2" s="520"/>
      <c r="CY2" s="521"/>
      <c r="CZ2" s="519" t="s">
        <v>16</v>
      </c>
      <c r="DA2" s="520"/>
      <c r="DB2" s="521"/>
      <c r="DC2" s="519" t="s">
        <v>17</v>
      </c>
      <c r="DD2" s="520"/>
      <c r="DE2" s="521"/>
      <c r="DF2" s="519" t="s">
        <v>18</v>
      </c>
      <c r="DG2" s="520"/>
      <c r="DH2" s="521"/>
      <c r="DI2" s="519" t="s">
        <v>19</v>
      </c>
      <c r="DJ2" s="520"/>
      <c r="DK2" s="521"/>
      <c r="DL2" s="519" t="s">
        <v>20</v>
      </c>
      <c r="DM2" s="520"/>
      <c r="DN2" s="5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9"/>
      <c r="BC3" s="520"/>
      <c r="BD3" s="520"/>
      <c r="BE3" s="521"/>
      <c r="BF3" s="528"/>
      <c r="BG3" s="523"/>
      <c r="BH3" s="523"/>
      <c r="BI3" s="523"/>
      <c r="BJ3" s="523"/>
      <c r="BK3" s="529"/>
      <c r="BL3" s="519"/>
      <c r="BM3" s="520"/>
      <c r="BN3" s="520"/>
      <c r="BO3" s="521"/>
      <c r="BP3" s="528"/>
      <c r="BQ3" s="523"/>
      <c r="BR3" s="523"/>
      <c r="BS3" s="523"/>
      <c r="BT3" s="523"/>
      <c r="BU3" s="529"/>
      <c r="BV3" s="519"/>
      <c r="BW3" s="5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9"/>
      <c r="DG3" s="520"/>
      <c r="DH3" s="521"/>
      <c r="DI3" s="519"/>
      <c r="DJ3" s="520"/>
      <c r="DK3" s="521"/>
      <c r="DL3" s="519"/>
      <c r="DM3" s="520"/>
      <c r="DN3" s="5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7" t="s">
        <v>386</v>
      </c>
      <c r="P359" s="5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7" t="s">
        <v>386</v>
      </c>
      <c r="Z359" s="5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7" t="s">
        <v>386</v>
      </c>
      <c r="AJ359" s="5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7" t="s">
        <v>386</v>
      </c>
      <c r="AT359" s="5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7" t="s">
        <v>386</v>
      </c>
      <c r="BD359" s="5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7" t="s">
        <v>386</v>
      </c>
      <c r="BN359" s="5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7" t="s">
        <v>386</v>
      </c>
      <c r="BX359" s="518"/>
      <c r="BY359" s="5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7" t="s">
        <v>391</v>
      </c>
      <c r="P362" s="5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7" t="s">
        <v>391</v>
      </c>
      <c r="Z362" s="5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7" t="s">
        <v>391</v>
      </c>
      <c r="AJ362" s="5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7" t="s">
        <v>391</v>
      </c>
      <c r="AT362" s="5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7" t="s">
        <v>391</v>
      </c>
      <c r="BD362" s="5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7" t="s">
        <v>391</v>
      </c>
      <c r="BN362" s="5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7" t="s">
        <v>391</v>
      </c>
      <c r="BX362" s="518"/>
      <c r="BY362" s="518"/>
      <c r="BZ362" s="518"/>
      <c r="CA362" s="518"/>
      <c r="CB362" s="518"/>
      <c r="CC362" s="518"/>
      <c r="CD362" s="518"/>
      <c r="CE362" s="5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7" t="s">
        <v>392</v>
      </c>
      <c r="P363" s="5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7" t="s">
        <v>392</v>
      </c>
      <c r="Z363" s="5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7" t="s">
        <v>392</v>
      </c>
      <c r="AJ363" s="5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7" t="s">
        <v>392</v>
      </c>
      <c r="AT363" s="5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7" t="s">
        <v>392</v>
      </c>
      <c r="BD363" s="5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7" t="s">
        <v>392</v>
      </c>
      <c r="BN363" s="5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7" t="s">
        <v>392</v>
      </c>
      <c r="BX363" s="518"/>
      <c r="BY363" s="518"/>
      <c r="BZ363" s="518"/>
      <c r="CA363" s="518"/>
      <c r="CB363" s="518"/>
      <c r="CC363" s="518"/>
      <c r="CD363" s="518"/>
      <c r="CE363" s="5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7" t="s">
        <v>393</v>
      </c>
      <c r="P364" s="5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7" t="s">
        <v>393</v>
      </c>
      <c r="Z364" s="5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7" t="s">
        <v>393</v>
      </c>
      <c r="AJ364" s="5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7" t="s">
        <v>393</v>
      </c>
      <c r="AT364" s="5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7" t="s">
        <v>393</v>
      </c>
      <c r="BD364" s="5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7" t="s">
        <v>393</v>
      </c>
      <c r="BN364" s="5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7" t="s">
        <v>393</v>
      </c>
      <c r="BX364" s="518"/>
      <c r="BY364" s="518"/>
      <c r="BZ364" s="518"/>
      <c r="CA364" s="518"/>
      <c r="CB364" s="518"/>
      <c r="CC364" s="518"/>
      <c r="CD364" s="518"/>
      <c r="CE364" s="5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69"/>
  <sheetViews>
    <sheetView workbookViewId="0">
      <selection activeCell="CH371" sqref="CH37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00" t="s">
        <v>0</v>
      </c>
      <c r="B1" s="501" t="s">
        <v>1</v>
      </c>
      <c r="C1" s="501" t="s">
        <v>2</v>
      </c>
      <c r="D1" s="501" t="s">
        <v>3</v>
      </c>
      <c r="E1" s="501" t="s">
        <v>4</v>
      </c>
      <c r="F1" s="495" t="s">
        <v>5</v>
      </c>
      <c r="G1" s="498" t="s">
        <v>6</v>
      </c>
      <c r="H1" s="155" t="s">
        <v>7</v>
      </c>
      <c r="I1" s="499" t="s">
        <v>8</v>
      </c>
      <c r="J1" s="503"/>
      <c r="K1" s="494"/>
      <c r="L1" s="502"/>
      <c r="M1" s="503"/>
      <c r="N1" s="510" t="s">
        <v>439</v>
      </c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  <c r="AI1" s="502"/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502"/>
      <c r="AU1" s="502"/>
      <c r="AV1" s="502"/>
      <c r="AW1" s="502"/>
      <c r="AX1" s="502"/>
      <c r="AY1" s="502"/>
      <c r="AZ1" s="502"/>
      <c r="BA1" s="502"/>
      <c r="BB1" s="502"/>
      <c r="BC1" s="502"/>
      <c r="BD1" s="502"/>
      <c r="BE1" s="502"/>
      <c r="BF1" s="502"/>
      <c r="BG1" s="502"/>
      <c r="BH1" s="502"/>
      <c r="BI1" s="502"/>
      <c r="BJ1" s="502"/>
      <c r="BK1" s="502"/>
      <c r="BL1" s="502"/>
      <c r="BM1" s="502"/>
      <c r="BN1" s="502"/>
      <c r="BO1" s="502"/>
      <c r="BP1" s="502"/>
      <c r="BQ1" s="502"/>
      <c r="BR1" s="502"/>
      <c r="BS1" s="502"/>
      <c r="BT1" s="502"/>
      <c r="BU1" s="502"/>
      <c r="BV1" s="502"/>
      <c r="BW1" s="502"/>
      <c r="BX1" s="502"/>
      <c r="BY1" s="502"/>
      <c r="BZ1" s="502"/>
      <c r="CA1" s="502"/>
      <c r="CB1" s="502"/>
      <c r="CC1" s="502"/>
      <c r="CD1" s="502"/>
      <c r="CE1" s="503"/>
    </row>
    <row r="2" spans="1:83" ht="26.25" hidden="1">
      <c r="A2" s="496"/>
      <c r="B2" s="496"/>
      <c r="C2" s="496"/>
      <c r="D2" s="496"/>
      <c r="E2" s="496"/>
      <c r="F2" s="496"/>
      <c r="G2" s="496"/>
      <c r="H2" s="246"/>
      <c r="I2" s="511" t="s">
        <v>11</v>
      </c>
      <c r="J2" s="511" t="s">
        <v>12</v>
      </c>
      <c r="K2" s="494" t="s">
        <v>13</v>
      </c>
      <c r="L2" s="502"/>
      <c r="M2" s="503"/>
      <c r="N2" s="487" t="s">
        <v>14</v>
      </c>
      <c r="O2" s="502"/>
      <c r="P2" s="502"/>
      <c r="Q2" s="503"/>
      <c r="R2" s="504" t="s">
        <v>368</v>
      </c>
      <c r="S2" s="505"/>
      <c r="T2" s="505"/>
      <c r="U2" s="505"/>
      <c r="V2" s="505"/>
      <c r="W2" s="506"/>
      <c r="X2" s="487" t="s">
        <v>15</v>
      </c>
      <c r="Y2" s="502"/>
      <c r="Z2" s="502"/>
      <c r="AA2" s="503"/>
      <c r="AB2" s="504" t="s">
        <v>368</v>
      </c>
      <c r="AC2" s="505"/>
      <c r="AD2" s="505"/>
      <c r="AE2" s="505"/>
      <c r="AF2" s="505"/>
      <c r="AG2" s="506"/>
      <c r="AH2" s="487" t="s">
        <v>16</v>
      </c>
      <c r="AI2" s="502"/>
      <c r="AJ2" s="502"/>
      <c r="AK2" s="503"/>
      <c r="AL2" s="504" t="s">
        <v>368</v>
      </c>
      <c r="AM2" s="505"/>
      <c r="AN2" s="505"/>
      <c r="AO2" s="505"/>
      <c r="AP2" s="505"/>
      <c r="AQ2" s="506"/>
      <c r="AR2" s="487" t="s">
        <v>17</v>
      </c>
      <c r="AS2" s="502"/>
      <c r="AT2" s="502"/>
      <c r="AU2" s="503"/>
      <c r="AV2" s="504" t="s">
        <v>368</v>
      </c>
      <c r="AW2" s="505"/>
      <c r="AX2" s="505"/>
      <c r="AY2" s="505"/>
      <c r="AZ2" s="505"/>
      <c r="BA2" s="506"/>
      <c r="BB2" s="487" t="s">
        <v>18</v>
      </c>
      <c r="BC2" s="502"/>
      <c r="BD2" s="502"/>
      <c r="BE2" s="503"/>
      <c r="BF2" s="504" t="s">
        <v>368</v>
      </c>
      <c r="BG2" s="505"/>
      <c r="BH2" s="505"/>
      <c r="BI2" s="505"/>
      <c r="BJ2" s="505"/>
      <c r="BK2" s="506"/>
      <c r="BL2" s="487" t="s">
        <v>19</v>
      </c>
      <c r="BM2" s="502"/>
      <c r="BN2" s="502"/>
      <c r="BO2" s="503"/>
      <c r="BP2" s="504" t="s">
        <v>368</v>
      </c>
      <c r="BQ2" s="505"/>
      <c r="BR2" s="505"/>
      <c r="BS2" s="505"/>
      <c r="BT2" s="505"/>
      <c r="BU2" s="506"/>
      <c r="BV2" s="487" t="s">
        <v>20</v>
      </c>
      <c r="BW2" s="502"/>
      <c r="BX2" s="502"/>
      <c r="BY2" s="503"/>
      <c r="BZ2" s="504" t="s">
        <v>368</v>
      </c>
      <c r="CA2" s="505"/>
      <c r="CB2" s="505"/>
      <c r="CC2" s="505"/>
      <c r="CD2" s="505"/>
      <c r="CE2" s="506"/>
    </row>
    <row r="3" spans="1:83" ht="26.25" hidden="1">
      <c r="A3" s="496"/>
      <c r="B3" s="496"/>
      <c r="C3" s="496"/>
      <c r="D3" s="496"/>
      <c r="E3" s="496"/>
      <c r="F3" s="496"/>
      <c r="G3" s="496"/>
      <c r="H3" s="246"/>
      <c r="I3" s="496"/>
      <c r="J3" s="496"/>
      <c r="K3" s="494" t="s">
        <v>21</v>
      </c>
      <c r="L3" s="502"/>
      <c r="M3" s="503"/>
      <c r="N3" s="487"/>
      <c r="O3" s="502"/>
      <c r="P3" s="502"/>
      <c r="Q3" s="503"/>
      <c r="R3" s="507"/>
      <c r="S3" s="508"/>
      <c r="T3" s="508"/>
      <c r="U3" s="508"/>
      <c r="V3" s="508"/>
      <c r="W3" s="509"/>
      <c r="X3" s="487"/>
      <c r="Y3" s="502"/>
      <c r="Z3" s="502"/>
      <c r="AA3" s="503"/>
      <c r="AB3" s="507"/>
      <c r="AC3" s="508"/>
      <c r="AD3" s="508"/>
      <c r="AE3" s="508"/>
      <c r="AF3" s="508"/>
      <c r="AG3" s="509"/>
      <c r="AH3" s="487"/>
      <c r="AI3" s="502"/>
      <c r="AJ3" s="502"/>
      <c r="AK3" s="503"/>
      <c r="AL3" s="507"/>
      <c r="AM3" s="508"/>
      <c r="AN3" s="508"/>
      <c r="AO3" s="508"/>
      <c r="AP3" s="508"/>
      <c r="AQ3" s="509"/>
      <c r="AR3" s="487"/>
      <c r="AS3" s="502"/>
      <c r="AT3" s="502"/>
      <c r="AU3" s="503"/>
      <c r="AV3" s="507"/>
      <c r="AW3" s="508"/>
      <c r="AX3" s="508"/>
      <c r="AY3" s="508"/>
      <c r="AZ3" s="508"/>
      <c r="BA3" s="509"/>
      <c r="BB3" s="487"/>
      <c r="BC3" s="502"/>
      <c r="BD3" s="502"/>
      <c r="BE3" s="503"/>
      <c r="BF3" s="507"/>
      <c r="BG3" s="508"/>
      <c r="BH3" s="508"/>
      <c r="BI3" s="508"/>
      <c r="BJ3" s="508"/>
      <c r="BK3" s="509"/>
      <c r="BL3" s="487"/>
      <c r="BM3" s="502"/>
      <c r="BN3" s="502"/>
      <c r="BO3" s="503"/>
      <c r="BP3" s="507"/>
      <c r="BQ3" s="508"/>
      <c r="BR3" s="508"/>
      <c r="BS3" s="508"/>
      <c r="BT3" s="508"/>
      <c r="BU3" s="509"/>
      <c r="BV3" s="487"/>
      <c r="BW3" s="502"/>
      <c r="BX3" s="502"/>
      <c r="BY3" s="503"/>
      <c r="BZ3" s="507"/>
      <c r="CA3" s="508"/>
      <c r="CB3" s="508"/>
      <c r="CC3" s="508"/>
      <c r="CD3" s="508"/>
      <c r="CE3" s="509"/>
    </row>
    <row r="4" spans="1:83" ht="56.25" hidden="1" customHeight="1">
      <c r="A4" s="497"/>
      <c r="B4" s="497"/>
      <c r="C4" s="497"/>
      <c r="D4" s="497"/>
      <c r="E4" s="497"/>
      <c r="F4" s="497"/>
      <c r="G4" s="497"/>
      <c r="H4" s="247"/>
      <c r="I4" s="497"/>
      <c r="J4" s="4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3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3" si="7">BW355-CA355</f>
        <v>0</v>
      </c>
      <c r="CE355" s="173"/>
    </row>
    <row r="356" spans="1:83" ht="29.25" hidden="1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3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 hidden="1">
      <c r="A357" s="167">
        <v>356</v>
      </c>
      <c r="B357" s="168"/>
      <c r="C357" s="168"/>
      <c r="D357" s="168"/>
      <c r="E357" s="170"/>
      <c r="F357" s="463">
        <v>1113220</v>
      </c>
      <c r="G357" s="464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80">
        <v>1113218</v>
      </c>
      <c r="G358" s="381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82"/>
      <c r="F359" s="382">
        <v>1113221</v>
      </c>
      <c r="G359" s="383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359</v>
      </c>
      <c r="B360" s="168"/>
      <c r="C360" s="187"/>
      <c r="D360" s="187"/>
      <c r="E360" s="253"/>
      <c r="F360" s="380">
        <v>1113222</v>
      </c>
      <c r="G360" s="381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97"/>
      <c r="C361" s="298"/>
      <c r="D361" s="298"/>
      <c r="E361" s="299"/>
      <c r="F361" s="382">
        <v>1113223</v>
      </c>
      <c r="G361" s="383" t="s">
        <v>431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97"/>
      <c r="C362" s="298"/>
      <c r="D362" s="298"/>
      <c r="E362" s="299"/>
      <c r="F362" s="382">
        <v>1113224</v>
      </c>
      <c r="G362" s="383" t="s">
        <v>433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197"/>
      <c r="C363" s="298"/>
      <c r="D363" s="298"/>
      <c r="E363" s="299"/>
      <c r="F363" s="318"/>
      <c r="G363" s="383" t="s">
        <v>437</v>
      </c>
      <c r="H363" s="178" t="s">
        <v>42</v>
      </c>
      <c r="I363" s="168"/>
      <c r="J363" s="158"/>
      <c r="K363" s="172">
        <v>0</v>
      </c>
      <c r="L363" s="159">
        <f t="shared" si="8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A1:CE369" xr:uid="{00000000-0001-0000-0900-000000000000}">
    <filterColumn colId="7">
      <filters>
        <filter val="Makro"/>
        <filter val="The Mall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30" t="s">
        <v>14</v>
      </c>
      <c r="B1" s="518"/>
      <c r="C1" s="518"/>
      <c r="D1" s="518"/>
      <c r="E1" s="518"/>
      <c r="F1" s="531"/>
      <c r="G1" s="116"/>
      <c r="H1" s="522" t="s">
        <v>15</v>
      </c>
      <c r="I1" s="523"/>
      <c r="J1" s="523"/>
      <c r="K1" s="523"/>
      <c r="L1" s="523"/>
      <c r="M1" s="529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4" t="s">
        <v>10</v>
      </c>
      <c r="CU1" s="520"/>
      <c r="CV1" s="520"/>
      <c r="CW1" s="520"/>
      <c r="CX1" s="520"/>
      <c r="CY1" s="520"/>
      <c r="CZ1" s="520"/>
      <c r="DA1" s="520"/>
      <c r="DB1" s="520"/>
      <c r="DC1" s="520"/>
      <c r="DD1" s="520"/>
      <c r="DE1" s="520"/>
      <c r="DF1" s="520"/>
      <c r="DG1" s="520"/>
      <c r="DH1" s="520"/>
      <c r="DI1" s="520"/>
      <c r="DJ1" s="520"/>
      <c r="DK1" s="520"/>
      <c r="DL1" s="520"/>
      <c r="DM1" s="520"/>
      <c r="DN1" s="521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19" t="s">
        <v>18</v>
      </c>
      <c r="BC2" s="520"/>
      <c r="BD2" s="520"/>
      <c r="BE2" s="521"/>
      <c r="BF2" s="525" t="s">
        <v>368</v>
      </c>
      <c r="BG2" s="526"/>
      <c r="BH2" s="526"/>
      <c r="BI2" s="526"/>
      <c r="BJ2" s="526"/>
      <c r="BK2" s="527"/>
      <c r="BL2" s="519" t="s">
        <v>19</v>
      </c>
      <c r="BM2" s="520"/>
      <c r="BN2" s="520"/>
      <c r="BO2" s="521"/>
      <c r="BP2" s="525" t="s">
        <v>368</v>
      </c>
      <c r="BQ2" s="526"/>
      <c r="BR2" s="526"/>
      <c r="BS2" s="526"/>
      <c r="BT2" s="526"/>
      <c r="BU2" s="527"/>
      <c r="BV2" s="519" t="s">
        <v>20</v>
      </c>
      <c r="BW2" s="521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19" t="s">
        <v>17</v>
      </c>
      <c r="CI2" s="520"/>
      <c r="CJ2" s="521"/>
      <c r="CK2" s="519" t="s">
        <v>18</v>
      </c>
      <c r="CL2" s="520"/>
      <c r="CM2" s="521"/>
      <c r="CN2" s="519" t="s">
        <v>19</v>
      </c>
      <c r="CO2" s="520"/>
      <c r="CP2" s="521"/>
      <c r="CQ2" s="519" t="s">
        <v>20</v>
      </c>
      <c r="CR2" s="520"/>
      <c r="CS2" s="521"/>
      <c r="CT2" s="519" t="s">
        <v>14</v>
      </c>
      <c r="CU2" s="520"/>
      <c r="CV2" s="521"/>
      <c r="CW2" s="519" t="s">
        <v>15</v>
      </c>
      <c r="CX2" s="520"/>
      <c r="CY2" s="521"/>
      <c r="CZ2" s="519" t="s">
        <v>16</v>
      </c>
      <c r="DA2" s="520"/>
      <c r="DB2" s="521"/>
      <c r="DC2" s="519" t="s">
        <v>17</v>
      </c>
      <c r="DD2" s="520"/>
      <c r="DE2" s="521"/>
      <c r="DF2" s="519" t="s">
        <v>18</v>
      </c>
      <c r="DG2" s="520"/>
      <c r="DH2" s="521"/>
      <c r="DI2" s="519" t="s">
        <v>19</v>
      </c>
      <c r="DJ2" s="520"/>
      <c r="DK2" s="521"/>
      <c r="DL2" s="519" t="s">
        <v>20</v>
      </c>
      <c r="DM2" s="520"/>
      <c r="DN2" s="521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19"/>
      <c r="BC3" s="520"/>
      <c r="BD3" s="520"/>
      <c r="BE3" s="521"/>
      <c r="BF3" s="528"/>
      <c r="BG3" s="523"/>
      <c r="BH3" s="523"/>
      <c r="BI3" s="523"/>
      <c r="BJ3" s="523"/>
      <c r="BK3" s="529"/>
      <c r="BL3" s="519"/>
      <c r="BM3" s="520"/>
      <c r="BN3" s="520"/>
      <c r="BO3" s="521"/>
      <c r="BP3" s="528"/>
      <c r="BQ3" s="523"/>
      <c r="BR3" s="523"/>
      <c r="BS3" s="523"/>
      <c r="BT3" s="523"/>
      <c r="BU3" s="529"/>
      <c r="BV3" s="519"/>
      <c r="BW3" s="521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19"/>
      <c r="DG3" s="520"/>
      <c r="DH3" s="521"/>
      <c r="DI3" s="519"/>
      <c r="DJ3" s="520"/>
      <c r="DK3" s="521"/>
      <c r="DL3" s="519"/>
      <c r="DM3" s="520"/>
      <c r="DN3" s="521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7" t="s">
        <v>386</v>
      </c>
      <c r="P359" s="518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7" t="s">
        <v>386</v>
      </c>
      <c r="Z359" s="518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7" t="s">
        <v>386</v>
      </c>
      <c r="AJ359" s="518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7" t="s">
        <v>386</v>
      </c>
      <c r="AT359" s="518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7" t="s">
        <v>386</v>
      </c>
      <c r="BD359" s="518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7" t="s">
        <v>386</v>
      </c>
      <c r="BN359" s="518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7" t="s">
        <v>386</v>
      </c>
      <c r="BX359" s="518"/>
      <c r="BY359" s="518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7" t="s">
        <v>391</v>
      </c>
      <c r="P362" s="518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7" t="s">
        <v>391</v>
      </c>
      <c r="Z362" s="518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7" t="s">
        <v>391</v>
      </c>
      <c r="AJ362" s="518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7" t="s">
        <v>391</v>
      </c>
      <c r="AT362" s="518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7" t="s">
        <v>391</v>
      </c>
      <c r="BD362" s="518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7" t="s">
        <v>391</v>
      </c>
      <c r="BN362" s="518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7" t="s">
        <v>391</v>
      </c>
      <c r="BX362" s="518"/>
      <c r="BY362" s="518"/>
      <c r="BZ362" s="518"/>
      <c r="CA362" s="518"/>
      <c r="CB362" s="518"/>
      <c r="CC362" s="518"/>
      <c r="CD362" s="518"/>
      <c r="CE362" s="518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7" t="s">
        <v>392</v>
      </c>
      <c r="P363" s="518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7" t="s">
        <v>392</v>
      </c>
      <c r="Z363" s="518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7" t="s">
        <v>392</v>
      </c>
      <c r="AJ363" s="518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7" t="s">
        <v>392</v>
      </c>
      <c r="AT363" s="518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7" t="s">
        <v>392</v>
      </c>
      <c r="BD363" s="518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7" t="s">
        <v>392</v>
      </c>
      <c r="BN363" s="518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7" t="s">
        <v>392</v>
      </c>
      <c r="BX363" s="518"/>
      <c r="BY363" s="518"/>
      <c r="BZ363" s="518"/>
      <c r="CA363" s="518"/>
      <c r="CB363" s="518"/>
      <c r="CC363" s="518"/>
      <c r="CD363" s="518"/>
      <c r="CE363" s="518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7" t="s">
        <v>393</v>
      </c>
      <c r="P364" s="518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7" t="s">
        <v>393</v>
      </c>
      <c r="Z364" s="518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7" t="s">
        <v>393</v>
      </c>
      <c r="AJ364" s="518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7" t="s">
        <v>393</v>
      </c>
      <c r="AT364" s="518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7" t="s">
        <v>393</v>
      </c>
      <c r="BD364" s="518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7" t="s">
        <v>393</v>
      </c>
      <c r="BN364" s="518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7" t="s">
        <v>393</v>
      </c>
      <c r="BX364" s="518"/>
      <c r="BY364" s="518"/>
      <c r="BZ364" s="518"/>
      <c r="CA364" s="518"/>
      <c r="CB364" s="518"/>
      <c r="CC364" s="518"/>
      <c r="CD364" s="518"/>
      <c r="CE364" s="518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2025-04-01T09:24:30Z</dcterms:modified>
</cp:coreProperties>
</file>